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defaultThemeVersion="166925"/>
  <mc:AlternateContent xmlns:mc="http://schemas.openxmlformats.org/markup-compatibility/2006">
    <mc:Choice Requires="x15">
      <x15ac:absPath xmlns:x15ac="http://schemas.microsoft.com/office/spreadsheetml/2010/11/ac" url="\\172.16.2.193\普及g\コンクール\2023年（第19回）\12.応募用紙\11.応募用紙・アンケートの作成\"/>
    </mc:Choice>
  </mc:AlternateContent>
  <xr:revisionPtr revIDLastSave="0" documentId="13_ncr:1_{02556701-48C7-45CA-A0F6-3BC9EC3FCC88}" xr6:coauthVersionLast="47" xr6:coauthVersionMax="47" xr10:uidLastSave="{00000000-0000-0000-0000-000000000000}"/>
  <bookViews>
    <workbookView xWindow="4005" yWindow="540" windowWidth="18480" windowHeight="13860" tabRatio="776" xr2:uid="{00000000-000D-0000-FFFF-FFFF00000000}"/>
  </bookViews>
  <sheets>
    <sheet name="応募用紙（表紙）" sheetId="12" r:id="rId1"/>
    <sheet name="別紙-注意事項" sheetId="13" r:id="rId2"/>
  </sheets>
  <definedNames>
    <definedName name="_xlnm.Print_Area" localSheetId="0">'応募用紙（表紙）'!$A$1:$N$77</definedName>
    <definedName name="_xlnm.Print_Area" localSheetId="1">'別紙-注意事項'!$A$1:$I$35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6" i="12" l="1"/>
  <c r="AX6" i="12"/>
  <c r="AY6" i="12"/>
  <c r="AZ6" i="12"/>
  <c r="BA6" i="12"/>
  <c r="AV6" i="12"/>
  <c r="AP6" i="12"/>
  <c r="AL6" i="12"/>
  <c r="P6" i="12"/>
  <c r="Q6" i="12"/>
  <c r="R6" i="12"/>
  <c r="S6" i="12"/>
  <c r="T6" i="12"/>
  <c r="W6" i="12"/>
  <c r="X6" i="12"/>
  <c r="Y6" i="12"/>
  <c r="Z6" i="12"/>
  <c r="AA6" i="12"/>
  <c r="AB6" i="12"/>
  <c r="AE6" i="12"/>
  <c r="AF6" i="12"/>
  <c r="AG6" i="12"/>
  <c r="AH6" i="12"/>
  <c r="AK6" i="12"/>
  <c r="AO6" i="12"/>
  <c r="AS6" i="12"/>
  <c r="AT6" i="12"/>
  <c r="AU6" i="12"/>
  <c r="O6" i="12"/>
  <c r="BI4" i="12"/>
  <c r="BI6" i="12" s="1"/>
  <c r="BH4" i="12"/>
  <c r="BH6" i="12" s="1"/>
  <c r="BG4" i="12"/>
  <c r="BG6" i="12" s="1"/>
  <c r="BF4" i="12"/>
  <c r="BF6" i="12" s="1"/>
  <c r="BE4" i="12"/>
  <c r="BE6" i="12" s="1"/>
  <c r="BD4" i="12"/>
  <c r="BD6" i="12" s="1"/>
  <c r="BC4" i="12"/>
  <c r="BB6" i="12" s="1"/>
  <c r="BC6" i="12" s="1"/>
  <c r="AR4" i="12"/>
  <c r="AQ6" i="12" s="1"/>
  <c r="AR6" i="12" s="1"/>
  <c r="AJ2" i="12"/>
  <c r="AD2" i="12"/>
  <c r="AB2" i="12"/>
  <c r="AA2" i="12"/>
  <c r="Z2" i="12"/>
  <c r="Y2" i="12"/>
  <c r="U2" i="12"/>
  <c r="S2" i="12"/>
  <c r="R2" i="12"/>
  <c r="T2" i="12"/>
  <c r="Q2" i="12"/>
  <c r="P2" i="12"/>
  <c r="O2" i="12" l="1"/>
  <c r="V2" i="12" l="1"/>
  <c r="AI2" i="12" l="1"/>
  <c r="AG2" i="12"/>
  <c r="AN4" i="12"/>
  <c r="AM6" i="12" s="1"/>
  <c r="AN6" i="12" s="1"/>
  <c r="AJ4" i="12"/>
  <c r="AI6" i="12" s="1"/>
  <c r="AJ6" i="12" s="1"/>
  <c r="AD4" i="12"/>
  <c r="V4" i="12"/>
  <c r="X2" i="12"/>
  <c r="W2" i="12"/>
  <c r="AC6" i="12" l="1"/>
  <c r="AD6" i="12" s="1"/>
  <c r="U6" i="12"/>
  <c r="V6" i="12" s="1"/>
  <c r="AH2" i="12" l="1"/>
</calcChain>
</file>

<file path=xl/sharedStrings.xml><?xml version="1.0" encoding="utf-8"?>
<sst xmlns="http://schemas.openxmlformats.org/spreadsheetml/2006/main" count="214" uniqueCount="161">
  <si>
    <t>学校住所</t>
    <rPh sb="0" eb="2">
      <t>ガッコウ</t>
    </rPh>
    <rPh sb="2" eb="4">
      <t>ジュウショ</t>
    </rPh>
    <phoneticPr fontId="1"/>
  </si>
  <si>
    <t>応募作品数</t>
    <rPh sb="0" eb="2">
      <t>オウボ</t>
    </rPh>
    <rPh sb="2" eb="4">
      <t>サクヒン</t>
    </rPh>
    <rPh sb="4" eb="5">
      <t>スウ</t>
    </rPh>
    <phoneticPr fontId="1"/>
  </si>
  <si>
    <t>学校名</t>
    <rPh sb="0" eb="2">
      <t>ガッコウ</t>
    </rPh>
    <rPh sb="2" eb="3">
      <t>メイ</t>
    </rPh>
    <phoneticPr fontId="1"/>
  </si>
  <si>
    <t>電話番号</t>
    <rPh sb="0" eb="2">
      <t>デンワ</t>
    </rPh>
    <rPh sb="2" eb="4">
      <t>バンゴウ</t>
    </rPh>
    <phoneticPr fontId="15"/>
  </si>
  <si>
    <t>担当者名</t>
    <rPh sb="0" eb="2">
      <t>タントウ</t>
    </rPh>
    <rPh sb="2" eb="3">
      <t>シャ</t>
    </rPh>
    <rPh sb="3" eb="4">
      <t>メイ</t>
    </rPh>
    <phoneticPr fontId="1"/>
  </si>
  <si>
    <t>活動事例</t>
    <rPh sb="0" eb="2">
      <t>カツドウ</t>
    </rPh>
    <rPh sb="2" eb="4">
      <t>ジレイ</t>
    </rPh>
    <phoneticPr fontId="1"/>
  </si>
  <si>
    <t>〒</t>
    <phoneticPr fontId="1"/>
  </si>
  <si>
    <t>メール</t>
    <phoneticPr fontId="1"/>
  </si>
  <si>
    <t>都道府県</t>
    <rPh sb="0" eb="4">
      <t>トドウフケン</t>
    </rPh>
    <phoneticPr fontId="15"/>
  </si>
  <si>
    <t>ご協力ありがとうございました</t>
    <rPh sb="1" eb="3">
      <t>キョウリョク</t>
    </rPh>
    <phoneticPr fontId="15"/>
  </si>
  <si>
    <t>全校の
児童・
生徒・
学生数</t>
    <rPh sb="12" eb="15">
      <t>ガクセイスウ</t>
    </rPh>
    <phoneticPr fontId="1"/>
  </si>
  <si>
    <t>区分</t>
    <rPh sb="0" eb="2">
      <t>クブン</t>
    </rPh>
    <phoneticPr fontId="15"/>
  </si>
  <si>
    <t>ふりがな</t>
    <phoneticPr fontId="1"/>
  </si>
  <si>
    <t>その他</t>
    <rPh sb="2" eb="3">
      <t>タ</t>
    </rPh>
    <phoneticPr fontId="1"/>
  </si>
  <si>
    <t>Q1-A</t>
    <phoneticPr fontId="1"/>
  </si>
  <si>
    <t>Q1-B</t>
    <phoneticPr fontId="1"/>
  </si>
  <si>
    <t>Q1-C</t>
    <phoneticPr fontId="1"/>
  </si>
  <si>
    <t>Q1-D</t>
    <phoneticPr fontId="1"/>
  </si>
  <si>
    <t>Q1-E</t>
    <phoneticPr fontId="1"/>
  </si>
  <si>
    <t>Q1-F</t>
    <phoneticPr fontId="1"/>
  </si>
  <si>
    <t>Q1-G</t>
    <phoneticPr fontId="1"/>
  </si>
  <si>
    <t>Q1-G記述</t>
    <rPh sb="4" eb="6">
      <t>キジュツ</t>
    </rPh>
    <phoneticPr fontId="1"/>
  </si>
  <si>
    <t>Q2-A</t>
    <phoneticPr fontId="1"/>
  </si>
  <si>
    <t>Q2-B</t>
    <phoneticPr fontId="1"/>
  </si>
  <si>
    <t>Q2-C</t>
    <phoneticPr fontId="1"/>
  </si>
  <si>
    <t>Q2-D</t>
    <phoneticPr fontId="1"/>
  </si>
  <si>
    <t>Q2-E</t>
    <phoneticPr fontId="1"/>
  </si>
  <si>
    <t>Q3-A</t>
    <phoneticPr fontId="1"/>
  </si>
  <si>
    <t>Q3-B</t>
    <phoneticPr fontId="1"/>
  </si>
  <si>
    <t>Q3-C</t>
    <phoneticPr fontId="1"/>
  </si>
  <si>
    <t>Q3-D</t>
    <phoneticPr fontId="1"/>
  </si>
  <si>
    <t>Q3-E</t>
    <phoneticPr fontId="1"/>
  </si>
  <si>
    <t>Q4-A</t>
    <phoneticPr fontId="1"/>
  </si>
  <si>
    <t>Q4-B</t>
    <phoneticPr fontId="1"/>
  </si>
  <si>
    <t>Q4-C</t>
    <phoneticPr fontId="1"/>
  </si>
  <si>
    <t>Q4-C記述</t>
    <rPh sb="4" eb="6">
      <t>キジュツ</t>
    </rPh>
    <phoneticPr fontId="1"/>
  </si>
  <si>
    <t>Q5-A</t>
    <phoneticPr fontId="1"/>
  </si>
  <si>
    <t>Q5-B</t>
    <phoneticPr fontId="1"/>
  </si>
  <si>
    <t>Q5-C</t>
    <phoneticPr fontId="1"/>
  </si>
  <si>
    <t>Q6-A</t>
    <phoneticPr fontId="1"/>
  </si>
  <si>
    <t>Q6-B</t>
    <phoneticPr fontId="1"/>
  </si>
  <si>
    <t>Q6-C</t>
    <phoneticPr fontId="1"/>
  </si>
  <si>
    <t>Q6-D</t>
    <phoneticPr fontId="1"/>
  </si>
  <si>
    <t>Q6-E</t>
    <phoneticPr fontId="1"/>
  </si>
  <si>
    <t>Q6-F</t>
    <phoneticPr fontId="1"/>
  </si>
  <si>
    <t>Q6-G</t>
    <phoneticPr fontId="1"/>
  </si>
  <si>
    <t>Q6-H</t>
    <phoneticPr fontId="1"/>
  </si>
  <si>
    <t>Q6-I</t>
    <phoneticPr fontId="1"/>
  </si>
  <si>
    <t>Q6-J</t>
    <phoneticPr fontId="1"/>
  </si>
  <si>
    <t>Q6-J記述</t>
    <rPh sb="4" eb="6">
      <t>キジュツ</t>
    </rPh>
    <phoneticPr fontId="1"/>
  </si>
  <si>
    <t>IPA2022Contest</t>
    <phoneticPr fontId="15" type="Hiragana"/>
  </si>
  <si>
    <r>
      <t>担当者E-mail</t>
    </r>
    <r>
      <rPr>
        <sz val="6"/>
        <color theme="1"/>
        <rFont val="メイリオ"/>
        <family val="3"/>
        <charset val="128"/>
      </rPr>
      <t>（※2）</t>
    </r>
    <rPh sb="0" eb="2">
      <t>タントウ</t>
    </rPh>
    <rPh sb="2" eb="3">
      <t>シャ</t>
    </rPh>
    <phoneticPr fontId="1"/>
  </si>
  <si>
    <t>Q8</t>
    <phoneticPr fontId="1"/>
  </si>
  <si>
    <r>
      <rPr>
        <sz val="10"/>
        <color theme="1"/>
        <rFont val="メイリオ"/>
        <family val="3"/>
        <charset val="128"/>
      </rPr>
      <t>学校種</t>
    </r>
    <r>
      <rPr>
        <sz val="6"/>
        <color theme="1"/>
        <rFont val="メイリオ"/>
        <family val="3"/>
        <charset val="128"/>
      </rPr>
      <t>（1つだけ選択※1）</t>
    </r>
    <rPh sb="0" eb="2">
      <t>ガッコウ</t>
    </rPh>
    <rPh sb="2" eb="3">
      <t>シュ</t>
    </rPh>
    <rPh sb="8" eb="10">
      <t>センタク</t>
    </rPh>
    <phoneticPr fontId="1"/>
  </si>
  <si>
    <t>市区町村</t>
    <rPh sb="0" eb="1">
      <t>シ</t>
    </rPh>
    <rPh sb="1" eb="2">
      <t>ク</t>
    </rPh>
    <rPh sb="2" eb="4">
      <t>チョウソン</t>
    </rPh>
    <phoneticPr fontId="1"/>
  </si>
  <si>
    <r>
      <t>応募先メールアドレス：ipa-contest-entry@ipa.go.jp 　</t>
    </r>
    <r>
      <rPr>
        <b/>
        <sz val="12"/>
        <color rgb="FFFF0000"/>
        <rFont val="メイリオ"/>
        <family val="3"/>
        <charset val="128"/>
      </rPr>
      <t>2023年9月30日(土)締切</t>
    </r>
    <rPh sb="44" eb="45">
      <t>ネン</t>
    </rPh>
    <rPh sb="46" eb="47">
      <t>ガツ</t>
    </rPh>
    <rPh sb="49" eb="50">
      <t>ニチ</t>
    </rPh>
    <rPh sb="51" eb="52">
      <t>ド</t>
    </rPh>
    <rPh sb="53" eb="55">
      <t>シメキリ</t>
    </rPh>
    <phoneticPr fontId="1"/>
  </si>
  <si>
    <t>注意事項（別紙参照）に同意の上、下記の内容を入力してください。</t>
    <rPh sb="0" eb="2">
      <t>ちゅうい</t>
    </rPh>
    <rPh sb="2" eb="4">
      <t>じこう</t>
    </rPh>
    <rPh sb="5" eb="7">
      <t>べっし</t>
    </rPh>
    <rPh sb="7" eb="9">
      <t>さんしょう</t>
    </rPh>
    <rPh sb="11" eb="13">
      <t>どうい</t>
    </rPh>
    <rPh sb="14" eb="15">
      <t>うえ</t>
    </rPh>
    <rPh sb="16" eb="18">
      <t>かき</t>
    </rPh>
    <rPh sb="19" eb="21">
      <t>ないよう</t>
    </rPh>
    <rPh sb="22" eb="24">
      <t>にゅうりょく</t>
    </rPh>
    <phoneticPr fontId="1" type="Hiragana"/>
  </si>
  <si>
    <r>
      <rPr>
        <sz val="8"/>
        <color theme="1"/>
        <rFont val="メイリオ"/>
        <family val="3"/>
        <charset val="128"/>
      </rPr>
      <t>＜以下、注意事項より一部抜粋＞</t>
    </r>
    <r>
      <rPr>
        <sz val="6"/>
        <color theme="1"/>
        <rFont val="メイリオ"/>
        <family val="3"/>
        <charset val="128"/>
      </rPr>
      <t xml:space="preserve">
・作品は、未発表のオリジナル作品に限ります。第三者が著作権・商標権等の知的財産権を有するイラストやキャラクター等のデザイン、ストーリー等は使用しないでください。知的財産権が放棄されたデザイン等を使用する場合、応募用紙上でその旨を明らかにするとともに、知的財産権が放棄されたことを証する書類を添付して応募してください。
・利用者がテキスト等を入力することで自動的に画像・文章等が生成されるサービス（AIを使ったサービス等）により生成された画像・文章等を、作品の全部または一部に使用しないでください。
・応募作品は返却しません。（紙に描かれた作品を制作者の手元に残したい場合は、データ化して応募してください。）
・作品には、著作権・商標権・肖像権等の第三者の権利侵害がないようにしてください。権利侵害の問題が発生した場合、その責任はすべて制作者本人が負うものとし、当機構は一切の責任を負いません。また、不正が認められた場合は、受賞を取り消します。
・応募作品の著作権は当機構に帰属します。</t>
    </r>
    <rPh sb="1" eb="3">
      <t>イカ</t>
    </rPh>
    <rPh sb="4" eb="6">
      <t>チュウイ</t>
    </rPh>
    <rPh sb="6" eb="8">
      <t>ジコウ</t>
    </rPh>
    <rPh sb="10" eb="12">
      <t>イチブ</t>
    </rPh>
    <rPh sb="12" eb="14">
      <t>バッスイ</t>
    </rPh>
    <phoneticPr fontId="1"/>
  </si>
  <si>
    <t>応募に際しての確認事項</t>
    <rPh sb="0" eb="2">
      <t>オウボ</t>
    </rPh>
    <rPh sb="3" eb="4">
      <t>サイ</t>
    </rPh>
    <rPh sb="7" eb="9">
      <t>カクニン</t>
    </rPh>
    <rPh sb="9" eb="11">
      <t>ジコウ</t>
    </rPh>
    <phoneticPr fontId="1"/>
  </si>
  <si>
    <t>制作者および応募作品をとりまとめていただく学校のご担当者は、下記の内容に同意した上で応募してください。（必要に応じて、制作者の保護者に相当する大人の方も一緒に確認してください。）</t>
    <rPh sb="0" eb="3">
      <t>セイサクシャ</t>
    </rPh>
    <rPh sb="6" eb="8">
      <t>オウボ</t>
    </rPh>
    <rPh sb="8" eb="10">
      <t>サクヒン</t>
    </rPh>
    <rPh sb="21" eb="23">
      <t>ガッコウ</t>
    </rPh>
    <rPh sb="25" eb="28">
      <t>タントウシャ</t>
    </rPh>
    <rPh sb="30" eb="32">
      <t>カキ</t>
    </rPh>
    <rPh sb="33" eb="35">
      <t>ナイヨウ</t>
    </rPh>
    <rPh sb="36" eb="38">
      <t>ドウイ</t>
    </rPh>
    <rPh sb="40" eb="41">
      <t>ウエ</t>
    </rPh>
    <rPh sb="42" eb="44">
      <t>オウボ</t>
    </rPh>
    <rPh sb="52" eb="54">
      <t>ヒツヨウ</t>
    </rPh>
    <rPh sb="55" eb="56">
      <t>オウ</t>
    </rPh>
    <rPh sb="59" eb="61">
      <t>セイサク</t>
    </rPh>
    <rPh sb="61" eb="62">
      <t>シャ</t>
    </rPh>
    <rPh sb="63" eb="66">
      <t>ホゴシャ</t>
    </rPh>
    <rPh sb="67" eb="69">
      <t>ソウトウ</t>
    </rPh>
    <rPh sb="71" eb="73">
      <t>オトナ</t>
    </rPh>
    <rPh sb="74" eb="75">
      <t>カタ</t>
    </rPh>
    <rPh sb="76" eb="78">
      <t>イッショ</t>
    </rPh>
    <rPh sb="79" eb="81">
      <t>カクニン</t>
    </rPh>
    <phoneticPr fontId="1"/>
  </si>
  <si>
    <t>■応募に関する情報入力欄（原則として、応募をとりまとめた学校のご担当者様の情報を記入してください。）</t>
    <rPh sb="1" eb="3">
      <t>オウボ</t>
    </rPh>
    <rPh sb="4" eb="5">
      <t>カン</t>
    </rPh>
    <rPh sb="7" eb="9">
      <t>ジョウホウ</t>
    </rPh>
    <rPh sb="9" eb="11">
      <t>ニュウリョク</t>
    </rPh>
    <rPh sb="11" eb="12">
      <t>ラン</t>
    </rPh>
    <rPh sb="13" eb="15">
      <t>ゲンソク</t>
    </rPh>
    <rPh sb="19" eb="21">
      <t>オウボ</t>
    </rPh>
    <rPh sb="28" eb="30">
      <t>ガッコウ</t>
    </rPh>
    <rPh sb="32" eb="35">
      <t>タントウシャ</t>
    </rPh>
    <rPh sb="35" eb="36">
      <t>サマ</t>
    </rPh>
    <rPh sb="37" eb="39">
      <t>ジョウホウ</t>
    </rPh>
    <rPh sb="40" eb="42">
      <t>キニュウ</t>
    </rPh>
    <phoneticPr fontId="1"/>
  </si>
  <si>
    <t>標語</t>
    <rPh sb="0" eb="2">
      <t>ヒョウゴ</t>
    </rPh>
    <phoneticPr fontId="1"/>
  </si>
  <si>
    <t>ポスター</t>
    <phoneticPr fontId="1"/>
  </si>
  <si>
    <t>４コマ漫画</t>
    <rPh sb="3" eb="5">
      <t>マンガ</t>
    </rPh>
    <phoneticPr fontId="1"/>
  </si>
  <si>
    <t>事務局使用欄１</t>
    <rPh sb="0" eb="3">
      <t>ジムキョク</t>
    </rPh>
    <rPh sb="3" eb="5">
      <t>シヨウ</t>
    </rPh>
    <rPh sb="5" eb="6">
      <t>ラン</t>
    </rPh>
    <phoneticPr fontId="1"/>
  </si>
  <si>
    <t>事務局使用欄２</t>
    <rPh sb="0" eb="3">
      <t>ジムキョク</t>
    </rPh>
    <rPh sb="3" eb="5">
      <t>シヨウ</t>
    </rPh>
    <rPh sb="5" eb="6">
      <t>ラン</t>
    </rPh>
    <phoneticPr fontId="1"/>
  </si>
  <si>
    <t>事務局使用欄３</t>
    <rPh sb="0" eb="3">
      <t>ジムキョク</t>
    </rPh>
    <rPh sb="3" eb="5">
      <t>シヨウ</t>
    </rPh>
    <rPh sb="5" eb="6">
      <t>ラン</t>
    </rPh>
    <phoneticPr fontId="1"/>
  </si>
  <si>
    <t>・当機構は個人情報保護方針を遵守の上、収集した個人情報を、本コンクール関連の連絡及び当機構事業の資料送付等に利用します。また、本コンクールの表彰を実施する協力団体及び後援団体に、制作者の氏名・学校名・学年、応募作品をとりまとめていただいた学校のご担当者の氏名・連絡先等の情報を提供する場合があります。
・応募情報等の入力作業、集計、資料発送等の業務を外部の事業者に委託することがあります。委託する場合は、当該委託先による個人情報の安全管理が図られるよう適切な管理監督を行います。</t>
    <phoneticPr fontId="1" type="Hiragana"/>
  </si>
  <si>
    <t>学校種の選択</t>
    <rPh sb="0" eb="2">
      <t>ガッコウ</t>
    </rPh>
    <rPh sb="2" eb="3">
      <t>シュ</t>
    </rPh>
    <rPh sb="4" eb="6">
      <t>センタク</t>
    </rPh>
    <phoneticPr fontId="1"/>
  </si>
  <si>
    <t>アンケート</t>
    <phoneticPr fontId="15"/>
  </si>
  <si>
    <t>連絡先に関する特記事項（※3）</t>
    <rPh sb="0" eb="3">
      <t>レンラクサキ</t>
    </rPh>
    <rPh sb="4" eb="5">
      <t>カン</t>
    </rPh>
    <rPh sb="7" eb="9">
      <t>トッキ</t>
    </rPh>
    <rPh sb="9" eb="11">
      <t>ジコウ</t>
    </rPh>
    <phoneticPr fontId="15"/>
  </si>
  <si>
    <t>都道府県</t>
    <rPh sb="0" eb="4">
      <t>とどうふけん</t>
    </rPh>
    <phoneticPr fontId="1" type="Hiragana"/>
  </si>
  <si>
    <t>３．応募作品の制作場面を教えてください（複数選択可）</t>
    <rPh sb="20" eb="22">
      <t>フクスウ</t>
    </rPh>
    <rPh sb="22" eb="24">
      <t>センタク</t>
    </rPh>
    <rPh sb="24" eb="25">
      <t>カ</t>
    </rPh>
    <phoneticPr fontId="15"/>
  </si>
  <si>
    <t>授業中に制作</t>
    <rPh sb="0" eb="3">
      <t>ジュギョウチュウ</t>
    </rPh>
    <rPh sb="4" eb="6">
      <t>セイサク</t>
    </rPh>
    <phoneticPr fontId="1"/>
  </si>
  <si>
    <t>自宅で行う課題として制作</t>
    <phoneticPr fontId="1"/>
  </si>
  <si>
    <t>部活動やクラブ活動等で制作</t>
    <phoneticPr fontId="1"/>
  </si>
  <si>
    <t>制作者本人が自主的に制作</t>
    <phoneticPr fontId="1"/>
  </si>
  <si>
    <t>参考になった</t>
    <rPh sb="0" eb="2">
      <t>さんこう</t>
    </rPh>
    <phoneticPr fontId="1" type="Hiragana"/>
  </si>
  <si>
    <t>参考にならなかった</t>
    <rPh sb="0" eb="2">
      <t>さんこう</t>
    </rPh>
    <phoneticPr fontId="1" type="Hiragana"/>
  </si>
  <si>
    <t>コメント欄</t>
    <rPh sb="4" eb="5">
      <t>ラン</t>
    </rPh>
    <phoneticPr fontId="1"/>
  </si>
  <si>
    <t>５．本コンクールへの参加が児童・生徒等の情報セキュリティに関する意識醸成や興味喚起につながりましたか？（1つだけ選択）</t>
    <phoneticPr fontId="15"/>
  </si>
  <si>
    <t>つながった</t>
    <phoneticPr fontId="1"/>
  </si>
  <si>
    <t>つながらなかった</t>
    <phoneticPr fontId="1"/>
  </si>
  <si>
    <t>コメント欄</t>
    <phoneticPr fontId="1" type="Hiragana"/>
  </si>
  <si>
    <t>（具体的に：　　　　　　　　　　　　　　　　　　　　　　　　　　　　　　　　　　　　　）</t>
    <rPh sb="1" eb="4">
      <t>グタイテキ</t>
    </rPh>
    <phoneticPr fontId="15"/>
  </si>
  <si>
    <t>（具体的に：　　　　　　　　　　　　　　　　　　　　　　　　　　　　　　　　　　　　　）</t>
    <phoneticPr fontId="1"/>
  </si>
  <si>
    <t>（具体的に：　　　　　　　　　　　　　　　　　　　　　　　　　　　　　　　　　　　　　）</t>
    <phoneticPr fontId="1" type="Hiragana"/>
  </si>
  <si>
    <t>　　　OS等の最新化</t>
    <rPh sb="5" eb="6">
      <t>とう</t>
    </rPh>
    <rPh sb="7" eb="9">
      <t>さいしん</t>
    </rPh>
    <rPh sb="9" eb="10">
      <t>か</t>
    </rPh>
    <phoneticPr fontId="1" type="Hiragana"/>
  </si>
  <si>
    <t>　　　パスワード</t>
    <phoneticPr fontId="1" type="Hiragana"/>
  </si>
  <si>
    <t>　　　多要素認証の活用</t>
    <rPh sb="3" eb="4">
      <t>た</t>
    </rPh>
    <rPh sb="4" eb="6">
      <t>ようそ</t>
    </rPh>
    <rPh sb="6" eb="8">
      <t>にんしょう</t>
    </rPh>
    <rPh sb="9" eb="11">
      <t>かつよう</t>
    </rPh>
    <phoneticPr fontId="1" type="Hiragana"/>
  </si>
  <si>
    <t>　　　偽メールや偽サイト</t>
    <rPh sb="3" eb="4">
      <t>にせ</t>
    </rPh>
    <rPh sb="8" eb="9">
      <t>にせ</t>
    </rPh>
    <phoneticPr fontId="1" type="Hiragana"/>
  </si>
  <si>
    <t>　　　画面ロック</t>
    <rPh sb="3" eb="5">
      <t>がめん</t>
    </rPh>
    <phoneticPr fontId="1" type="Hiragana"/>
  </si>
  <si>
    <t>　　　情報のバックアップ</t>
    <rPh sb="3" eb="5">
      <t>じょうほう</t>
    </rPh>
    <phoneticPr fontId="1" type="Hiragana"/>
  </si>
  <si>
    <t>　　　信頼できる人への相談</t>
    <rPh sb="3" eb="5">
      <t>しんらい</t>
    </rPh>
    <rPh sb="8" eb="9">
      <t>ひと</t>
    </rPh>
    <rPh sb="11" eb="13">
      <t>そうだん</t>
    </rPh>
    <phoneticPr fontId="1" type="Hiragana"/>
  </si>
  <si>
    <t>９．コンクールに関するご意見・ご要望をお聞かせください（自由記入）</t>
    <rPh sb="8" eb="9">
      <t>カン</t>
    </rPh>
    <rPh sb="12" eb="14">
      <t>イケン</t>
    </rPh>
    <rPh sb="16" eb="18">
      <t>ヨウボウ</t>
    </rPh>
    <rPh sb="20" eb="21">
      <t>キ</t>
    </rPh>
    <phoneticPr fontId="15"/>
  </si>
  <si>
    <t>第19回IPA「ひろげよう情報セキュリティコンクール」2023</t>
    <phoneticPr fontId="1"/>
  </si>
  <si>
    <t>担当教科</t>
    <rPh sb="0" eb="2">
      <t>タントウ</t>
    </rPh>
    <rPh sb="2" eb="4">
      <t>キョウカ</t>
    </rPh>
    <phoneticPr fontId="1"/>
  </si>
  <si>
    <t>１．今年度のコンクールを応募した動機を教えてください（複数選択可）</t>
    <rPh sb="2" eb="5">
      <t>コンネンド</t>
    </rPh>
    <phoneticPr fontId="15"/>
  </si>
  <si>
    <t>２．今年度のコンクールに関してご覧になった当機構の案内を教えてください（複数選択可）</t>
    <rPh sb="2" eb="5">
      <t>コンネンド</t>
    </rPh>
    <rPh sb="12" eb="13">
      <t>カン</t>
    </rPh>
    <rPh sb="16" eb="17">
      <t>ラン</t>
    </rPh>
    <rPh sb="36" eb="38">
      <t>フクスウ</t>
    </rPh>
    <rPh sb="38" eb="40">
      <t>センタク</t>
    </rPh>
    <rPh sb="40" eb="41">
      <t>カ</t>
    </rPh>
    <phoneticPr fontId="15"/>
  </si>
  <si>
    <t>４．本コンクールウェブサイト上の「応募作品のテーマ例」ページ（※）は作品制作する上で参考となりましたか？（1つだけ選択）　※ https://www.ipa.go.jp/security/hyogo/2023/theme.html</t>
    <phoneticPr fontId="15"/>
  </si>
  <si>
    <r>
      <t>６．</t>
    </r>
    <r>
      <rPr>
        <sz val="10"/>
        <color theme="1"/>
        <rFont val="メイリオ"/>
        <family val="3"/>
        <charset val="128"/>
      </rPr>
      <t>情報セキュリティについて、特に児童・生徒等の意識向上が必要だと思う分野を教えてください（上位3つまで選択）</t>
    </r>
    <rPh sb="17" eb="19">
      <t>ジドウ</t>
    </rPh>
    <rPh sb="22" eb="23">
      <t>トウ</t>
    </rPh>
    <rPh sb="46" eb="48">
      <t>ジョウイ</t>
    </rPh>
    <phoneticPr fontId="15"/>
  </si>
  <si>
    <t>その他</t>
    <rPh sb="2" eb="3">
      <t>た</t>
    </rPh>
    <phoneticPr fontId="1" type="Hiragana"/>
  </si>
  <si>
    <t>８．情報セキュリティに関するコラム「こんげつのまもるくん」（※）について、ご意見をお聞かせください（自由記入）　※　https://www.ipa.go.jp/security/hyogo/about/monthly.html</t>
    <rPh sb="2" eb="4">
      <t>ジョウホウ</t>
    </rPh>
    <rPh sb="11" eb="12">
      <t>カン</t>
    </rPh>
    <rPh sb="38" eb="40">
      <t>イケン</t>
    </rPh>
    <rPh sb="42" eb="43">
      <t>キ</t>
    </rPh>
    <phoneticPr fontId="15"/>
  </si>
  <si>
    <t>７．各部門に取り組む際のメリット等をお聞かせください（自由記入）</t>
    <rPh sb="2" eb="5">
      <t>カクブモン</t>
    </rPh>
    <rPh sb="6" eb="7">
      <t>ト</t>
    </rPh>
    <rPh sb="8" eb="9">
      <t>ク</t>
    </rPh>
    <rPh sb="10" eb="11">
      <t>サイ</t>
    </rPh>
    <rPh sb="16" eb="17">
      <t>トウ</t>
    </rPh>
    <rPh sb="19" eb="20">
      <t>キ</t>
    </rPh>
    <phoneticPr fontId="15"/>
  </si>
  <si>
    <t>標語部門：</t>
    <rPh sb="0" eb="2">
      <t>ひょうご</t>
    </rPh>
    <rPh sb="2" eb="4">
      <t>ぶもん</t>
    </rPh>
    <phoneticPr fontId="1" type="Hiragana"/>
  </si>
  <si>
    <t>ポスター部門：</t>
    <rPh sb="4" eb="6">
      <t>ぶもん</t>
    </rPh>
    <phoneticPr fontId="1" type="Hiragana"/>
  </si>
  <si>
    <t>4コマ漫画部門：</t>
    <rPh sb="3" eb="5">
      <t>まんが</t>
    </rPh>
    <rPh sb="5" eb="7">
      <t>ぶもん</t>
    </rPh>
    <phoneticPr fontId="1" type="Hiragana"/>
  </si>
  <si>
    <t>活動事例：</t>
    <rPh sb="0" eb="2">
      <t>かつどう</t>
    </rPh>
    <rPh sb="2" eb="4">
      <t>じれい</t>
    </rPh>
    <phoneticPr fontId="1" type="Hiragana"/>
  </si>
  <si>
    <t>　　　自校における応募の継続</t>
    <phoneticPr fontId="1" type="Hiragana"/>
  </si>
  <si>
    <t>　　　前任校からの応募の継続</t>
    <phoneticPr fontId="1" type="Hiragana"/>
  </si>
  <si>
    <t>　　　同僚、知人の方のご紹介</t>
    <phoneticPr fontId="1" type="Hiragana"/>
  </si>
  <si>
    <t>　　　警察機関からのご紹介</t>
    <phoneticPr fontId="1" type="Hiragana"/>
  </si>
  <si>
    <t>　　　教育委員会からのご紹介</t>
    <phoneticPr fontId="1" type="Hiragana"/>
  </si>
  <si>
    <r>
      <t>　　　</t>
    </r>
    <r>
      <rPr>
        <sz val="8"/>
        <color theme="1"/>
        <rFont val="メイリオ"/>
        <family val="3"/>
        <charset val="128"/>
      </rPr>
      <t>当機構の案内（チラシ、FAX、SNS等）</t>
    </r>
    <phoneticPr fontId="1" type="Hiragana"/>
  </si>
  <si>
    <r>
      <t>本コンクール事業運営の参考にさせていただきますので、ご協力をお願いいたします。　</t>
    </r>
    <r>
      <rPr>
        <sz val="6"/>
        <color theme="1"/>
        <rFont val="メイリオ"/>
        <family val="3"/>
        <charset val="128"/>
      </rPr>
      <t>※今年度の応募期間内で2回目以降のご応募の場合、回答は不要です。</t>
    </r>
    <rPh sb="0" eb="1">
      <t>ホン</t>
    </rPh>
    <rPh sb="6" eb="8">
      <t>ジギョウ</t>
    </rPh>
    <rPh sb="8" eb="10">
      <t>ウンエイ</t>
    </rPh>
    <rPh sb="41" eb="44">
      <t>コンネンド</t>
    </rPh>
    <rPh sb="45" eb="47">
      <t>オウボ</t>
    </rPh>
    <rPh sb="47" eb="49">
      <t>キカン</t>
    </rPh>
    <rPh sb="49" eb="50">
      <t>ナイ</t>
    </rPh>
    <rPh sb="52" eb="56">
      <t>カイメイコウ</t>
    </rPh>
    <rPh sb="58" eb="60">
      <t>オウボ</t>
    </rPh>
    <rPh sb="61" eb="63">
      <t>バアイ</t>
    </rPh>
    <rPh sb="64" eb="66">
      <t>カイトウ</t>
    </rPh>
    <rPh sb="67" eb="69">
      <t>フヨウ</t>
    </rPh>
    <phoneticPr fontId="1"/>
  </si>
  <si>
    <t>　　　本コンクールウェブサイト</t>
    <phoneticPr fontId="1" type="Hiragana"/>
  </si>
  <si>
    <t>　　　チラシ</t>
    <phoneticPr fontId="1" type="Hiragana"/>
  </si>
  <si>
    <t>　　　FAXDM</t>
    <phoneticPr fontId="1" type="Hiragana"/>
  </si>
  <si>
    <t>　　　メール</t>
    <phoneticPr fontId="1" type="Hiragana"/>
  </si>
  <si>
    <t>　　　Twitter</t>
    <phoneticPr fontId="1" type="Hiragana"/>
  </si>
  <si>
    <t>　　　Facebook</t>
    <phoneticPr fontId="1" type="Hiragana"/>
  </si>
  <si>
    <t>※1：学校種が複数にまたがる場合は、別の応募用紙を新たに作成し応募してください。（活動事例の場合は、主たる学校種を選択してください）
※2：書類に不備があった場合、受賞候補となった場合等のご連絡は、原則としてメールで行います。メールは日常的にご確認いただくようお願いいたします
※3：ご担当者様が不在等の場合にご対応いただける、代理のご担当者様の情報等をご記入ください。</t>
    <rPh sb="3" eb="5">
      <t>がっこう</t>
    </rPh>
    <rPh sb="5" eb="6">
      <t>しゅ</t>
    </rPh>
    <rPh sb="7" eb="9">
      <t>ふくすう</t>
    </rPh>
    <rPh sb="14" eb="16">
      <t>ばあい</t>
    </rPh>
    <rPh sb="41" eb="43">
      <t>かつどう</t>
    </rPh>
    <rPh sb="43" eb="45">
      <t>じれい</t>
    </rPh>
    <rPh sb="48" eb="49">
      <t>しゅ</t>
    </rPh>
    <rPh sb="51" eb="53">
      <t>がっこう</t>
    </rPh>
    <rPh sb="53" eb="54">
      <t>しゅ</t>
    </rPh>
    <rPh sb="55" eb="57">
      <t>せんたく</t>
    </rPh>
    <rPh sb="68" eb="70">
      <t>しょるい</t>
    </rPh>
    <rPh sb="71" eb="73">
      <t>ふび</t>
    </rPh>
    <rPh sb="77" eb="79">
      <t>ばあい</t>
    </rPh>
    <rPh sb="80" eb="82">
      <t>じゅしょう</t>
    </rPh>
    <rPh sb="90" eb="92">
      <t>ばあい</t>
    </rPh>
    <rPh sb="93" eb="95">
      <t>れんらく</t>
    </rPh>
    <rPh sb="97" eb="99">
      <t>げんそく</t>
    </rPh>
    <rPh sb="106" eb="107">
      <t>おこな</t>
    </rPh>
    <rPh sb="119" eb="121">
      <t>しよう</t>
    </rPh>
    <rPh sb="122" eb="124">
      <t>かくにん</t>
    </rPh>
    <rPh sb="131" eb="132">
      <t>ねが</t>
    </rPh>
    <rPh sb="141" eb="145">
      <t>たんとうしゃさま</t>
    </rPh>
    <rPh sb="148" eb="150">
      <t>ふざい</t>
    </rPh>
    <rPh sb="150" eb="151">
      <t>とう</t>
    </rPh>
    <rPh sb="156" eb="158">
      <t>たいおう</t>
    </rPh>
    <rPh sb="171" eb="173">
      <t>じょうほう</t>
    </rPh>
    <rPh sb="175" eb="176">
      <t>とう</t>
    </rPh>
    <phoneticPr fontId="15" type="Hiragana"/>
  </si>
  <si>
    <t>生徒数</t>
    <phoneticPr fontId="1"/>
  </si>
  <si>
    <t>学校名</t>
    <phoneticPr fontId="1"/>
  </si>
  <si>
    <t>学校ふりがな</t>
    <phoneticPr fontId="1" type="Hiragana"/>
  </si>
  <si>
    <t>郵便番号</t>
    <rPh sb="0" eb="4">
      <t>ゆうびんばんごう</t>
    </rPh>
    <phoneticPr fontId="1" type="Hiragana"/>
  </si>
  <si>
    <t>市区町村</t>
    <rPh sb="0" eb="1">
      <t>し</t>
    </rPh>
    <rPh sb="2" eb="4">
      <t>ちょうそん</t>
    </rPh>
    <phoneticPr fontId="1" type="Hiragana"/>
  </si>
  <si>
    <t>市区町村以下</t>
    <rPh sb="0" eb="2">
      <t>シク</t>
    </rPh>
    <rPh sb="2" eb="4">
      <t>チョウソン</t>
    </rPh>
    <rPh sb="4" eb="6">
      <t>イカ</t>
    </rPh>
    <phoneticPr fontId="15"/>
  </si>
  <si>
    <t>電話番号</t>
    <rPh sb="0" eb="2">
      <t>デンワ</t>
    </rPh>
    <rPh sb="2" eb="4">
      <t>バンゴウ</t>
    </rPh>
    <phoneticPr fontId="1"/>
  </si>
  <si>
    <t>FAX番号</t>
    <rPh sb="3" eb="5">
      <t>バンゴウ</t>
    </rPh>
    <phoneticPr fontId="15"/>
  </si>
  <si>
    <t>FAX番号</t>
    <rPh sb="3" eb="5">
      <t>ばんごう</t>
    </rPh>
    <phoneticPr fontId="1" type="Hiragana"/>
  </si>
  <si>
    <t>担当者名</t>
    <phoneticPr fontId="1" type="Hiragana"/>
  </si>
  <si>
    <t>担当名ふりがな</t>
    <phoneticPr fontId="1" type="Hiragana"/>
  </si>
  <si>
    <t>メールアドレス</t>
    <phoneticPr fontId="1" type="Hiragana"/>
  </si>
  <si>
    <t>担当教科</t>
    <phoneticPr fontId="1" type="Hiragana"/>
  </si>
  <si>
    <t>提出方法</t>
    <rPh sb="0" eb="2">
      <t>テイシュツ</t>
    </rPh>
    <rPh sb="2" eb="4">
      <t>ホウホウ</t>
    </rPh>
    <phoneticPr fontId="1"/>
  </si>
  <si>
    <t>注意事項同意チェック「はい」</t>
    <phoneticPr fontId="1" type="Hiragana"/>
  </si>
  <si>
    <t>連絡先に関する特記事項</t>
    <phoneticPr fontId="15"/>
  </si>
  <si>
    <t>標語</t>
    <phoneticPr fontId="1" type="Hiragana"/>
  </si>
  <si>
    <t>ポスター</t>
    <phoneticPr fontId="1" type="Hiragana"/>
  </si>
  <si>
    <t>注意事項同意チェック「いいえ」</t>
    <phoneticPr fontId="15"/>
  </si>
  <si>
    <t>4コマ漫画</t>
    <rPh sb="3" eb="5">
      <t>マンガ</t>
    </rPh>
    <phoneticPr fontId="1"/>
  </si>
  <si>
    <t>活動事例</t>
    <rPh sb="0" eb="2">
      <t>かつどう</t>
    </rPh>
    <rPh sb="2" eb="4">
      <t>じれい</t>
    </rPh>
    <phoneticPr fontId="1" type="Hiragana"/>
  </si>
  <si>
    <t>Q2-G</t>
    <phoneticPr fontId="1"/>
  </si>
  <si>
    <t>Q2-G記述</t>
    <rPh sb="4" eb="6">
      <t>キジュツ</t>
    </rPh>
    <phoneticPr fontId="1"/>
  </si>
  <si>
    <t>Q2-F</t>
    <phoneticPr fontId="1"/>
  </si>
  <si>
    <t>Q3-E記述</t>
    <rPh sb="4" eb="6">
      <t>キジュツ</t>
    </rPh>
    <phoneticPr fontId="1"/>
  </si>
  <si>
    <t>Q5-C記述</t>
    <rPh sb="4" eb="6">
      <t>キジュツ</t>
    </rPh>
    <phoneticPr fontId="1"/>
  </si>
  <si>
    <t>Q7-標語</t>
    <rPh sb="3" eb="5">
      <t>ヒョウゴ</t>
    </rPh>
    <phoneticPr fontId="1"/>
  </si>
  <si>
    <t>Q7-ポスター</t>
    <phoneticPr fontId="1"/>
  </si>
  <si>
    <t>Q7-4コマ漫画</t>
    <rPh sb="6" eb="8">
      <t>マンガ</t>
    </rPh>
    <phoneticPr fontId="1"/>
  </si>
  <si>
    <t>Q7-活動事例</t>
    <rPh sb="3" eb="5">
      <t>カツドウ</t>
    </rPh>
    <rPh sb="5" eb="7">
      <t>ジレイ</t>
    </rPh>
    <phoneticPr fontId="1"/>
  </si>
  <si>
    <t>Q9</t>
    <phoneticPr fontId="1"/>
  </si>
  <si>
    <r>
      <rPr>
        <u/>
        <sz val="8"/>
        <color theme="1"/>
        <rFont val="メイリオ"/>
        <family val="3"/>
        <charset val="128"/>
      </rPr>
      <t>■作品制作に関する注意事項</t>
    </r>
    <r>
      <rPr>
        <sz val="6"/>
        <color theme="1"/>
        <rFont val="メイリオ"/>
        <family val="3"/>
        <charset val="128"/>
      </rPr>
      <t xml:space="preserve">
・作品制作は一人で行ってください（活動事例を除きます）。
・作品は、未発表のオリジナル作品に限ります。第三者が著作権・商標権等の知的財産権を有するイラストやキャラクター等のデザイン、ストーリー等は使用しないでください。知的財産権が放棄されたデザイン等を使用する場合、応募用紙上でその旨を明らかにするとともに、知的財産権が放棄されたことを証する書類を添付して応募してください。
・生存する人物名、特定のキャラクター名、企業名、ロゴ、サービス名、商品名等の記載が作品中に無いようにしてください。また、それらを想起させる表現も使わないでください。
※例えば、LINE、Instagram、TikTok、Facebook等の特定のサービス名称は使用せず、「SNS」のように表現を改めてください。また、伏せ字等を利用してサービス名称等が明記されていない場合であっても、特定のサービス等を想起させると事務局が判断した場合は、審査対象から除外する場合があります。
・利用者がテキスト等を入力することで自動的に画像・文章等が生成されるサービス（AIを使ったサービス等）により生成された画像・文章等を、作品の全部または一部に使用しないでください。
・電話番号、住所等の個人情報の記載が作品中に無いようにしてください。
・本コンクールの趣旨に則した内容としてください。公序良俗に反する内容等、当機構が不適切と判断する場合は審査対象から除外します。
</t>
    </r>
    <r>
      <rPr>
        <u/>
        <sz val="8"/>
        <color theme="1"/>
        <rFont val="メイリオ"/>
        <family val="3"/>
        <charset val="128"/>
      </rPr>
      <t>■応募に関する注意事項</t>
    </r>
    <r>
      <rPr>
        <sz val="6"/>
        <color theme="1"/>
        <rFont val="メイリオ"/>
        <family val="3"/>
        <charset val="128"/>
      </rPr>
      <t xml:space="preserve">
・応募点数に制限はありません。
・同一の作品を複数回応募しないでください。一つの作品は、データか紙のどちらか一方で応募してください。
・応募作品は返却しません。（紙に描かれた作品を制作者の手元に残したい場合は、データ化して応募してください。）
・作品には、著作権・商標権・肖像権等の第三者の権利侵害がないようにしてください。権利侵害の問題が発生した場合、その責任はすべて制作者本人が負うものとし、当機構は一切の責任を負いません。また、不正が認められた場合は、受賞を取り消します。
・応募作品の著作権は当機構に帰属します。ただし、制作者本人や在籍する学校による応募作品の利用は、当機構の権利を侵害しない範囲で可能とします。（受賞実績の公表、情報セキュリティ教育・啓発等で活用いただくのは問題ございません。）
・応募作品は、当機構がデータ化し複製します。応募作品及び複製した応募作品のデータは、ウェブサイトや印刷物をはじめとした制作物、イベント等における展示物・配布物、非営利の上演（口述、読み聞かせ、スライドショー等）等の本コンクール関連活動及び当機構が行う事業全般で使用することを予定しています。
・応募作品を当機構が使用する場合、応募作品の趣旨を損なわないと当機構が判断する範囲で、複製した応募作品のデータを、必要に応じて制作者に相談の上、必要最小限の範囲で当機構が修正する場合があります。
・応募作品の使用時期、使用する際の制作者氏名の表示の有無は、利用の態様等を総合的に勘案して当機構が決定します。
・運送、保管時等における不慮の事故により生じた作品の破損、汚損等に対して、当機構は一切の責任を負いません。
・当機構は個人情報保護方針（下記URLよりご確認いただけます）を遵守の上、収集した個人情報を、本コンクール関連の連絡及び当機構事業の資料送付等に利用します。また、本コンクールの表彰を実施する協力団体及び後援団体に、制作者の氏名・学校名・学年、応募作品をとりまとめていただいた学校のご担当者の氏名・連絡先等の情報を提供する場合があります。
　URL：https://www.ipa.go.jp/privacy/index.html
・応募情報等の入力作業、集計、資料発送等の業務を外部の事業者に委託することがあります。委託する場合は、当該委託先による個人情報の安全管理が図られるよう適切な管理監督を行います。
</t>
    </r>
    <r>
      <rPr>
        <u/>
        <sz val="8"/>
        <color theme="1"/>
        <rFont val="メイリオ"/>
        <family val="3"/>
        <charset val="128"/>
      </rPr>
      <t>■作品審査以降における留意事項</t>
    </r>
    <r>
      <rPr>
        <sz val="6"/>
        <color theme="1"/>
        <rFont val="メイリオ"/>
        <family val="3"/>
        <charset val="128"/>
      </rPr>
      <t xml:space="preserve">
・審査過程に残っている作品の画像を本ウェブサイト上で一定期間掲載し、一般から意見を受け付ける予定です（2023年12月を予定）
・審査過程に残っている作品を対象として、応募をとりまとめていただいた学校のご担当者宛に事務局から書類をお送りし（メールにより送付予定）、制作者とその保護者の方に必要事項の記入とご署名をお願いする予定です（2023年12月から2024年1月上旬を予定）。
　書類をご提出いただけない場合は受賞できませんので、応募用紙に記載したメールアドレス等の連絡先は、日常的にご確認いただくようお願いいたします。
・受賞した場合、受賞者の氏名・学校名・学年に関する情報を、本ウェブサイト・受賞作品を紹介する冊子等の印刷物・その他当機構のウェブサイトや資料上で掲載いたします。
また、本コンクール協力団体等のウェブサイトや各種資料等においても、受賞者の氏名・学校名・学年に関する情報及び受賞作品の画像を掲載する場合があります。
・個別の作品に関する審査結果や審査過程に関することはお答えいたしません。</t>
    </r>
    <rPh sb="1" eb="3">
      <t>サクヒン</t>
    </rPh>
    <rPh sb="3" eb="5">
      <t>セイサク</t>
    </rPh>
    <rPh sb="6" eb="7">
      <t>カン</t>
    </rPh>
    <rPh sb="9" eb="11">
      <t>チュウイ</t>
    </rPh>
    <rPh sb="11" eb="13">
      <t>ジコウ</t>
    </rPh>
    <rPh sb="31" eb="33">
      <t>カツドウ</t>
    </rPh>
    <rPh sb="33" eb="35">
      <t>ジレイ</t>
    </rPh>
    <rPh sb="36" eb="37">
      <t>ノゾ</t>
    </rPh>
    <rPh sb="1350" eb="1352">
      <t>カキ</t>
    </rPh>
    <rPh sb="1358" eb="1360">
      <t>カクニン</t>
    </rPh>
    <phoneticPr fontId="1"/>
  </si>
  <si>
    <t>第19回IPA「ひろげよう情報セキュリティコンクール」2023
応募にあたっての注意事項（ご一読ください）</t>
    <rPh sb="0" eb="31">
      <t>ダイ</t>
    </rPh>
    <rPh sb="40" eb="42">
      <t>チュウイ</t>
    </rPh>
    <rPh sb="42" eb="44">
      <t>ジコウ</t>
    </rPh>
    <rPh sb="46" eb="48">
      <t>イチドク</t>
    </rPh>
    <phoneticPr fontId="1"/>
  </si>
  <si>
    <r>
      <rPr>
        <sz val="11"/>
        <color theme="1"/>
        <rFont val="メイリオ"/>
        <family val="3"/>
        <charset val="128"/>
      </rPr>
      <t>　　　</t>
    </r>
    <r>
      <rPr>
        <sz val="8"/>
        <color theme="1"/>
        <rFont val="メイリオ"/>
        <family val="3"/>
        <charset val="128"/>
      </rPr>
      <t>メールの添付ファイルやURLリンク</t>
    </r>
    <rPh sb="7" eb="9">
      <t>てんぷ</t>
    </rPh>
    <phoneticPr fontId="1" type="Hiragana"/>
  </si>
  <si>
    <r>
      <rPr>
        <sz val="11"/>
        <color theme="1"/>
        <rFont val="メイリオ"/>
        <family val="3"/>
        <charset val="128"/>
      </rPr>
      <t>　　　</t>
    </r>
    <r>
      <rPr>
        <sz val="9"/>
        <color theme="1"/>
        <rFont val="メイリオ"/>
        <family val="3"/>
        <charset val="128"/>
      </rPr>
      <t>外出先での紛失・盗難・覗き見等</t>
    </r>
    <rPh sb="3" eb="5">
      <t>がいしゅつ</t>
    </rPh>
    <rPh sb="4" eb="5">
      <t>さき</t>
    </rPh>
    <rPh sb="7" eb="9">
      <t>ふんしつ</t>
    </rPh>
    <rPh sb="10" eb="12">
      <t>とうなん</t>
    </rPh>
    <rPh sb="13" eb="14">
      <t>のぞ</t>
    </rPh>
    <rPh sb="15" eb="16">
      <t>み</t>
    </rPh>
    <rPh sb="16" eb="17">
      <t>とう</t>
    </rPh>
    <phoneticPr fontId="1" type="Hiragana"/>
  </si>
  <si>
    <r>
      <t xml:space="preserve">募集要項の注意事項（※）に記載された内容を確認し、同意します。
（右欄「はい」「いいえ」のいずれかにチェックしてください）
</t>
    </r>
    <r>
      <rPr>
        <sz val="9"/>
        <color theme="1"/>
        <rFont val="メイリオ"/>
        <family val="3"/>
        <charset val="128"/>
      </rPr>
      <t>※：募集要項の詳細は、別紙の他、下のURLよりご確認いただけます。
https://www.ipa.go.jp/security/hyogo/index.html</t>
    </r>
    <rPh sb="0" eb="2">
      <t>ぼしゅう</t>
    </rPh>
    <rPh sb="2" eb="4">
      <t>ようこう</t>
    </rPh>
    <rPh sb="5" eb="7">
      <t>ちゅうい</t>
    </rPh>
    <rPh sb="7" eb="9">
      <t>じこう</t>
    </rPh>
    <rPh sb="13" eb="15">
      <t>きさい</t>
    </rPh>
    <rPh sb="18" eb="20">
      <t>ないよう</t>
    </rPh>
    <rPh sb="21" eb="23">
      <t>かくにん</t>
    </rPh>
    <rPh sb="25" eb="27">
      <t>どうい</t>
    </rPh>
    <rPh sb="33" eb="34">
      <t>みぎ</t>
    </rPh>
    <rPh sb="34" eb="35">
      <t>らん</t>
    </rPh>
    <rPh sb="64" eb="66">
      <t>ぼしゅう</t>
    </rPh>
    <rPh sb="66" eb="68">
      <t>ようこう</t>
    </rPh>
    <rPh sb="69" eb="71">
      <t>しょうさい</t>
    </rPh>
    <rPh sb="73" eb="75">
      <t>べっし</t>
    </rPh>
    <rPh sb="76" eb="77">
      <t>ほか</t>
    </rPh>
    <rPh sb="78" eb="79">
      <t>した</t>
    </rPh>
    <rPh sb="86" eb="88">
      <t>かくにん</t>
    </rPh>
    <phoneticPr fontId="15" type="Hiragana"/>
  </si>
  <si>
    <t>・この用紙は、作品を紙で応募する場合に必要となります。データで応募する場合は、「データ応募用紙」をご利用ください。
・同一の作品を複数回応募しないでください。一つの作品は、データか紙のどちらか一方で応募してください。（応募完了後、追加で別の作品を応募する場合は、追加して応募する作品のみを新規に応募してください。）
・ご記入事項に不備がある場合（黄色の枠内は記入必須）は、応募の受け付けができない場合がありますのでご注意ください。
・事務局からのご連絡は、原則としてご担当者様のE-mail宛にお送りします。</t>
    <phoneticPr fontId="1"/>
  </si>
  <si>
    <t>※標語部門への応募は
「データ応募用紙」
をご利用ください</t>
    <phoneticPr fontId="1" type="Hiragana"/>
  </si>
  <si>
    <t>紙応募用紙</t>
    <rPh sb="0" eb="1">
      <t>カミ</t>
    </rPh>
    <rPh sb="1" eb="3">
      <t>オウボ</t>
    </rPh>
    <rPh sb="3" eb="5">
      <t>ヨウシ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</si>
</sst>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
    <numFmt numFmtId="177" formatCode="#&quot;人&quot;"/>
    <numFmt numFmtId="178" formatCode="#&quot;点&quot;"/>
  </numFmts>
  <fonts count="30" x14ac:knownFonts="1">
    <font>
      <sz val="11"/>
      <color theme="1"/>
      <name val="メイリオ"/>
      <family val="2"/>
      <charset val="128"/>
    </font>
    <font>
      <sz val="6"/>
      <name val="メイリオ"/>
      <family val="2"/>
      <charset val="128"/>
    </font>
    <font>
      <b/>
      <sz val="11"/>
      <color theme="1"/>
      <name val="メイリオ"/>
      <family val="3"/>
      <charset val="128"/>
    </font>
    <font>
      <sz val="9"/>
      <color rgb="FF000000"/>
      <name val="Meiryo UI"/>
      <family val="3"/>
      <charset val="128"/>
    </font>
    <font>
      <sz val="8"/>
      <color theme="1"/>
      <name val="メイリオ"/>
      <family val="3"/>
      <charset val="128"/>
    </font>
    <font>
      <b/>
      <sz val="10"/>
      <color theme="1"/>
      <name val="メイリオ"/>
      <family val="3"/>
      <charset val="128"/>
    </font>
    <font>
      <b/>
      <sz val="14"/>
      <color theme="1"/>
      <name val="メイリオ"/>
      <family val="3"/>
      <charset val="128"/>
    </font>
    <font>
      <sz val="10"/>
      <color theme="1"/>
      <name val="メイリオ"/>
      <family val="3"/>
      <charset val="128"/>
    </font>
    <font>
      <sz val="11"/>
      <color rgb="FFFF0000"/>
      <name val="メイリオ"/>
      <family val="3"/>
      <charset val="128"/>
    </font>
    <font>
      <sz val="11"/>
      <color theme="1"/>
      <name val="メイリオ"/>
      <family val="3"/>
      <charset val="128"/>
    </font>
    <font>
      <sz val="9"/>
      <color theme="1"/>
      <name val="メイリオ"/>
      <family val="2"/>
      <charset val="128"/>
    </font>
    <font>
      <sz val="9"/>
      <color theme="1"/>
      <name val="メイリオ"/>
      <family val="3"/>
      <charset val="128"/>
    </font>
    <font>
      <sz val="12"/>
      <color theme="1"/>
      <name val="メイリオ"/>
      <family val="3"/>
      <charset val="128"/>
    </font>
    <font>
      <sz val="10"/>
      <color rgb="FF000000"/>
      <name val="メイリオ"/>
      <family val="3"/>
      <charset val="128"/>
    </font>
    <font>
      <b/>
      <sz val="12"/>
      <color rgb="FFFF0000"/>
      <name val="メイリオ"/>
      <family val="3"/>
      <charset val="128"/>
    </font>
    <font>
      <sz val="6"/>
      <name val="游ゴシック"/>
      <family val="2"/>
      <charset val="128"/>
      <scheme val="minor"/>
    </font>
    <font>
      <u/>
      <sz val="11"/>
      <name val="メイリオ"/>
      <family val="2"/>
      <charset val="128"/>
    </font>
    <font>
      <sz val="11"/>
      <name val="メイリオ"/>
      <family val="3"/>
      <charset val="128"/>
    </font>
    <font>
      <sz val="8"/>
      <name val="メイリオ"/>
      <family val="3"/>
      <charset val="128"/>
    </font>
    <font>
      <sz val="14"/>
      <color theme="1"/>
      <name val="メイリオ"/>
      <family val="2"/>
      <charset val="128"/>
    </font>
    <font>
      <sz val="14"/>
      <color theme="1"/>
      <name val="メイリオ"/>
      <family val="3"/>
      <charset val="128"/>
    </font>
    <font>
      <b/>
      <sz val="16"/>
      <color theme="1"/>
      <name val="メイリオ"/>
      <family val="3"/>
      <charset val="128"/>
    </font>
    <font>
      <sz val="6"/>
      <color theme="1"/>
      <name val="メイリオ"/>
      <family val="3"/>
      <charset val="128"/>
    </font>
    <font>
      <sz val="11"/>
      <color theme="1"/>
      <name val="メイリオ"/>
      <family val="2"/>
      <charset val="128"/>
    </font>
    <font>
      <sz val="11"/>
      <color theme="8" tint="0.39997558519241921"/>
      <name val="メイリオ"/>
      <family val="3"/>
      <charset val="128"/>
    </font>
    <font>
      <sz val="9"/>
      <name val="メイリオ"/>
      <family val="2"/>
      <charset val="128"/>
    </font>
    <font>
      <sz val="6"/>
      <name val="メイリオ"/>
      <family val="3"/>
      <charset val="128"/>
    </font>
    <font>
      <sz val="8"/>
      <name val="メイリオ"/>
      <family val="2"/>
      <charset val="128"/>
    </font>
    <font>
      <sz val="10"/>
      <color theme="1"/>
      <name val="メイリオ"/>
      <family val="2"/>
      <charset val="128"/>
    </font>
    <font>
      <u/>
      <sz val="8"/>
      <color theme="1"/>
      <name val="メイリオ"/>
      <family val="3"/>
      <charset val="128"/>
    </font>
  </fonts>
  <fills count="11">
    <fill>
      <patternFill patternType="none"/>
    </fill>
    <fill>
      <patternFill patternType="gray125"/>
    </fill>
    <fill>
      <patternFill patternType="solid">
        <fgColor theme="0"/>
        <bgColor indexed="64"/>
      </patternFill>
    </fill>
    <fill>
      <patternFill patternType="solid">
        <fgColor rgb="FFF9EDED"/>
        <bgColor indexed="64"/>
      </patternFill>
    </fill>
    <fill>
      <patternFill patternType="solid">
        <fgColor rgb="FFE1F5FF"/>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FFCC"/>
        <bgColor indexed="64"/>
      </patternFill>
    </fill>
    <fill>
      <patternFill patternType="solid">
        <fgColor rgb="FFF2F7FC"/>
        <bgColor indexed="64"/>
      </patternFill>
    </fill>
    <fill>
      <patternFill patternType="solid">
        <fgColor theme="0" tint="-0.249977111117893"/>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hair">
        <color theme="4" tint="-0.499984740745262"/>
      </right>
      <top/>
      <bottom style="thin">
        <color indexed="64"/>
      </bottom>
      <diagonal/>
    </border>
    <border>
      <left style="hair">
        <color theme="4" tint="-0.499984740745262"/>
      </left>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hair">
        <color theme="4" tint="-0.499984740745262"/>
      </left>
      <right style="medium">
        <color indexed="64"/>
      </right>
      <top/>
      <bottom style="thin">
        <color indexed="64"/>
      </bottom>
      <diagonal/>
    </border>
    <border>
      <left style="hair">
        <color theme="4" tint="-0.499984740745262"/>
      </left>
      <right/>
      <top style="thin">
        <color indexed="64"/>
      </top>
      <bottom style="medium">
        <color indexed="64"/>
      </bottom>
      <diagonal/>
    </border>
    <border>
      <left/>
      <right style="hair">
        <color theme="4" tint="-0.499984740745262"/>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hair">
        <color theme="4" tint="-0.499984740745262"/>
      </left>
      <right style="medium">
        <color indexed="64"/>
      </right>
      <top style="hair">
        <color indexed="64"/>
      </top>
      <bottom style="thin">
        <color indexed="64"/>
      </bottom>
      <diagonal/>
    </border>
    <border>
      <left style="hair">
        <color theme="4" tint="-0.499984740745262"/>
      </left>
      <right style="hair">
        <color indexed="64"/>
      </right>
      <top style="thin">
        <color indexed="64"/>
      </top>
      <bottom/>
      <diagonal/>
    </border>
    <border>
      <left style="hair">
        <color indexed="64"/>
      </left>
      <right style="hair">
        <color indexed="64"/>
      </right>
      <top style="thin">
        <color indexed="64"/>
      </top>
      <bottom/>
      <diagonal/>
    </border>
    <border>
      <left style="hair">
        <color theme="4" tint="-0.499984740745262"/>
      </left>
      <right style="hair">
        <color theme="4" tint="-0.499984740745262"/>
      </right>
      <top style="hair">
        <color indexed="64"/>
      </top>
      <bottom style="thin">
        <color indexed="64"/>
      </bottom>
      <diagonal/>
    </border>
    <border>
      <left style="hair">
        <color theme="4" tint="-0.499984740745262"/>
      </left>
      <right/>
      <top style="hair">
        <color indexed="64"/>
      </top>
      <bottom style="thin">
        <color indexed="64"/>
      </bottom>
      <diagonal/>
    </border>
    <border>
      <left style="hair">
        <color indexed="64"/>
      </left>
      <right/>
      <top style="thin">
        <color indexed="64"/>
      </top>
      <bottom style="hair">
        <color indexed="64"/>
      </bottom>
      <diagonal/>
    </border>
    <border>
      <left/>
      <right style="hair">
        <color theme="4" tint="-0.499984740745262"/>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theme="4" tint="-0.499984740745262"/>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4659260841701"/>
      </left>
      <right/>
      <top/>
      <bottom/>
      <diagonal/>
    </border>
    <border>
      <left/>
      <right style="medium">
        <color theme="0" tint="-0.24994659260841701"/>
      </right>
      <top/>
      <bottom/>
      <diagonal/>
    </border>
    <border>
      <left style="hair">
        <color indexed="64"/>
      </left>
      <right/>
      <top style="thin">
        <color indexed="64"/>
      </top>
      <bottom style="medium">
        <color indexed="64"/>
      </bottom>
      <diagonal/>
    </border>
    <border>
      <left/>
      <right style="thin">
        <color theme="0" tint="-0.249977111117893"/>
      </right>
      <top style="medium">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medium">
        <color indexed="64"/>
      </left>
      <right/>
      <top style="hair">
        <color indexed="64"/>
      </top>
      <bottom style="thin">
        <color indexed="64"/>
      </bottom>
      <diagonal/>
    </border>
    <border>
      <left/>
      <right style="hair">
        <color theme="4" tint="-0.499984740745262"/>
      </right>
      <top style="hair">
        <color indexed="64"/>
      </top>
      <bottom style="thin">
        <color indexed="64"/>
      </bottom>
      <diagonal/>
    </border>
    <border>
      <left style="medium">
        <color indexed="64"/>
      </left>
      <right/>
      <top style="thin">
        <color indexed="64"/>
      </top>
      <bottom/>
      <diagonal/>
    </border>
    <border>
      <left/>
      <right style="hair">
        <color theme="4" tint="-0.499984740745262"/>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hair">
        <color indexed="64"/>
      </top>
      <bottom style="thin">
        <color indexed="64"/>
      </bottom>
      <diagonal/>
    </border>
    <border>
      <left/>
      <right style="hair">
        <color indexed="64"/>
      </right>
      <top style="thin">
        <color indexed="64"/>
      </top>
      <bottom style="medium">
        <color indexed="64"/>
      </bottom>
      <diagonal/>
    </border>
    <border>
      <left style="medium">
        <color theme="0" tint="-0.249977111117893"/>
      </left>
      <right/>
      <top style="medium">
        <color theme="0" tint="-0.249977111117893"/>
      </top>
      <bottom/>
      <diagonal/>
    </border>
    <border>
      <left/>
      <right style="thin">
        <color theme="0" tint="-0.249977111117893"/>
      </right>
      <top style="medium">
        <color theme="0" tint="-0.249977111117893"/>
      </top>
      <bottom/>
      <diagonal/>
    </border>
    <border>
      <left style="medium">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
      <left style="thin">
        <color indexed="64"/>
      </left>
      <right/>
      <top style="thin">
        <color indexed="64"/>
      </top>
      <bottom style="medium">
        <color indexed="64"/>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bottom style="thin">
        <color theme="0" tint="-0.249977111117893"/>
      </bottom>
      <diagonal/>
    </border>
    <border>
      <left/>
      <right style="medium">
        <color theme="0" tint="-0.249977111117893"/>
      </right>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style="medium">
        <color indexed="64"/>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theme="0" tint="-0.249977111117893"/>
      </left>
      <right style="thin">
        <color theme="0" tint="-0.249977111117893"/>
      </right>
      <top/>
      <bottom/>
      <diagonal/>
    </border>
    <border>
      <left style="thin">
        <color theme="0" tint="-0.249977111117893"/>
      </left>
      <right/>
      <top/>
      <bottom/>
      <diagonal/>
    </border>
    <border>
      <left style="medium">
        <color indexed="64"/>
      </left>
      <right/>
      <top style="medium">
        <color indexed="64"/>
      </top>
      <bottom/>
      <diagonal/>
    </border>
    <border>
      <left/>
      <right style="hair">
        <color indexed="64"/>
      </right>
      <top style="medium">
        <color indexed="64"/>
      </top>
      <bottom/>
      <diagonal/>
    </border>
    <border>
      <left style="hair">
        <color theme="4" tint="-0.499984740745262"/>
      </left>
      <right/>
      <top style="thin">
        <color indexed="64"/>
      </top>
      <bottom style="hair">
        <color indexed="64"/>
      </bottom>
      <diagonal/>
    </border>
    <border>
      <left/>
      <right/>
      <top style="thin">
        <color indexed="64"/>
      </top>
      <bottom/>
      <diagonal/>
    </border>
    <border>
      <left style="hair">
        <color theme="4" tint="-0.499984740745262"/>
      </left>
      <right style="medium">
        <color indexed="64"/>
      </right>
      <top style="thin">
        <color indexed="64"/>
      </top>
      <bottom/>
      <diagonal/>
    </border>
    <border>
      <left/>
      <right style="hair">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top style="thin">
        <color theme="0" tint="-0.249977111117893"/>
      </top>
      <bottom/>
      <diagonal/>
    </border>
    <border>
      <left/>
      <right/>
      <top style="thin">
        <color theme="0" tint="-0.249977111117893"/>
      </top>
      <bottom/>
      <diagonal/>
    </border>
    <border>
      <left/>
      <right style="medium">
        <color theme="0" tint="-0.249977111117893"/>
      </right>
      <top style="thin">
        <color theme="0" tint="-0.249977111117893"/>
      </top>
      <bottom/>
      <diagonal/>
    </border>
    <border>
      <left/>
      <right/>
      <top/>
      <bottom style="medium">
        <color theme="0" tint="-0.249977111117893"/>
      </bottom>
      <diagonal/>
    </border>
    <border>
      <left style="medium">
        <color theme="0" tint="-0.249977111117893"/>
      </left>
      <right/>
      <top/>
      <bottom style="thin">
        <color theme="0" tint="-0.249977111117893"/>
      </bottom>
      <diagonal/>
    </border>
    <border>
      <left style="medium">
        <color theme="0" tint="-0.249977111117893"/>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medium">
        <color theme="0" tint="-0.249977111117893"/>
      </right>
      <top style="thin">
        <color theme="0" tint="-0.249977111117893"/>
      </top>
      <bottom style="thin">
        <color theme="0" tint="-0.249977111117893"/>
      </bottom>
      <diagonal/>
    </border>
    <border>
      <left style="medium">
        <color theme="0" tint="-0.249977111117893"/>
      </left>
      <right style="thin">
        <color indexed="64"/>
      </right>
      <top style="medium">
        <color theme="0" tint="-0.249977111117893"/>
      </top>
      <bottom style="thin">
        <color theme="0" tint="-0.249977111117893"/>
      </bottom>
      <diagonal/>
    </border>
    <border>
      <left/>
      <right style="thin">
        <color indexed="64"/>
      </right>
      <top style="medium">
        <color theme="0" tint="-0.249977111117893"/>
      </top>
      <bottom style="thin">
        <color theme="0" tint="-0.249977111117893"/>
      </bottom>
      <diagonal/>
    </border>
    <border>
      <left style="thin">
        <color indexed="64"/>
      </left>
      <right style="thin">
        <color indexed="64"/>
      </right>
      <top style="medium">
        <color theme="0" tint="-0.249977111117893"/>
      </top>
      <bottom style="thin">
        <color theme="0" tint="-0.249977111117893"/>
      </bottom>
      <diagonal/>
    </border>
    <border>
      <left style="thin">
        <color indexed="64"/>
      </left>
      <right style="medium">
        <color theme="0" tint="-0.249977111117893"/>
      </right>
      <top style="medium">
        <color theme="0" tint="-0.249977111117893"/>
      </top>
      <bottom style="thin">
        <color theme="0" tint="-0.249977111117893"/>
      </bottom>
      <diagonal/>
    </border>
    <border>
      <left/>
      <right style="medium">
        <color theme="0" tint="-0.249977111117893"/>
      </right>
      <top/>
      <bottom style="medium">
        <color theme="0" tint="-0.249977111117893"/>
      </bottom>
      <diagonal/>
    </border>
    <border>
      <left style="medium">
        <color theme="0" tint="-0.249977111117893"/>
      </left>
      <right/>
      <top style="thin">
        <color theme="0" tint="-0.249977111117893"/>
      </top>
      <bottom style="dotted">
        <color theme="0" tint="-0.249977111117893"/>
      </bottom>
      <diagonal/>
    </border>
    <border>
      <left/>
      <right/>
      <top style="thin">
        <color theme="0" tint="-0.249977111117893"/>
      </top>
      <bottom style="dotted">
        <color theme="0" tint="-0.249977111117893"/>
      </bottom>
      <diagonal/>
    </border>
    <border>
      <left/>
      <right style="medium">
        <color theme="0" tint="-0.249977111117893"/>
      </right>
      <top style="thin">
        <color theme="0" tint="-0.249977111117893"/>
      </top>
      <bottom style="dotted">
        <color theme="0" tint="-0.249977111117893"/>
      </bottom>
      <diagonal/>
    </border>
    <border>
      <left style="thin">
        <color theme="0"/>
      </left>
      <right style="thin">
        <color theme="0"/>
      </right>
      <top style="thin">
        <color theme="0"/>
      </top>
      <bottom style="thin">
        <color theme="0"/>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top style="dotted">
        <color theme="0" tint="-0.249977111117893"/>
      </top>
      <bottom style="dotted">
        <color theme="0" tint="-0.249977111117893"/>
      </bottom>
      <diagonal/>
    </border>
    <border>
      <left/>
      <right/>
      <top style="dotted">
        <color theme="0" tint="-0.249977111117893"/>
      </top>
      <bottom style="dotted">
        <color theme="0" tint="-0.249977111117893"/>
      </bottom>
      <diagonal/>
    </border>
    <border>
      <left/>
      <right style="medium">
        <color theme="0" tint="-0.249977111117893"/>
      </right>
      <top style="dotted">
        <color theme="0" tint="-0.249977111117893"/>
      </top>
      <bottom style="dotted">
        <color theme="0" tint="-0.249977111117893"/>
      </bottom>
      <diagonal/>
    </border>
    <border>
      <left style="hair">
        <color theme="4" tint="-0.499984740745262"/>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dotted">
        <color theme="0" tint="-0.249977111117893"/>
      </left>
      <right/>
      <top style="thin">
        <color theme="0" tint="-0.249977111117893"/>
      </top>
      <bottom style="dotted">
        <color theme="0" tint="-0.249977111117893"/>
      </bottom>
      <diagonal/>
    </border>
    <border>
      <left style="dotted">
        <color theme="0" tint="-0.249977111117893"/>
      </left>
      <right/>
      <top style="dotted">
        <color theme="0" tint="-0.249977111117893"/>
      </top>
      <bottom style="dotted">
        <color theme="0" tint="-0.249977111117893"/>
      </bottom>
      <diagonal/>
    </border>
    <border>
      <left style="dotted">
        <color theme="0" tint="-0.249977111117893"/>
      </left>
      <right/>
      <top/>
      <bottom style="thin">
        <color theme="0" tint="-0.249977111117893"/>
      </bottom>
      <diagonal/>
    </border>
  </borders>
  <cellStyleXfs count="4">
    <xf numFmtId="0" fontId="0"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lignment vertical="center"/>
    </xf>
  </cellStyleXfs>
  <cellXfs count="272">
    <xf numFmtId="0" fontId="0" fillId="0" borderId="0" xfId="0">
      <alignment vertical="center"/>
    </xf>
    <xf numFmtId="0" fontId="0" fillId="0" borderId="0" xfId="0">
      <alignment vertical="center"/>
    </xf>
    <xf numFmtId="0" fontId="8" fillId="0" borderId="0" xfId="0" applyFont="1">
      <alignment vertical="center"/>
    </xf>
    <xf numFmtId="0" fontId="9" fillId="6" borderId="32" xfId="0" applyFont="1" applyFill="1" applyBorder="1" applyAlignment="1">
      <alignment horizontal="center" vertical="center"/>
    </xf>
    <xf numFmtId="0" fontId="0" fillId="6" borderId="0" xfId="0" applyFill="1">
      <alignment vertical="center"/>
    </xf>
    <xf numFmtId="176" fontId="0" fillId="0" borderId="42" xfId="0" applyNumberFormat="1" applyBorder="1" applyProtection="1">
      <alignment vertical="center"/>
      <protection locked="0"/>
    </xf>
    <xf numFmtId="0" fontId="0" fillId="0" borderId="42" xfId="0" applyBorder="1" applyProtection="1">
      <alignment vertical="center"/>
      <protection locked="0"/>
    </xf>
    <xf numFmtId="0" fontId="25" fillId="0" borderId="0" xfId="1" applyFont="1" applyBorder="1" applyAlignment="1">
      <alignment horizontal="center" vertical="center"/>
    </xf>
    <xf numFmtId="0" fontId="0" fillId="0" borderId="48" xfId="0" applyBorder="1" applyAlignment="1">
      <alignment horizontal="left" vertical="center" wrapText="1"/>
    </xf>
    <xf numFmtId="0" fontId="10" fillId="0" borderId="42" xfId="0" applyFont="1" applyBorder="1">
      <alignment vertical="center"/>
    </xf>
    <xf numFmtId="0" fontId="10" fillId="0" borderId="42" xfId="0" applyFont="1" applyBorder="1" applyAlignment="1">
      <alignment vertical="center" wrapText="1"/>
    </xf>
    <xf numFmtId="0" fontId="11" fillId="0" borderId="42" xfId="0" applyFont="1" applyBorder="1">
      <alignment vertical="center"/>
    </xf>
    <xf numFmtId="0" fontId="6" fillId="5" borderId="0" xfId="0" applyFont="1" applyFill="1">
      <alignment vertical="center"/>
    </xf>
    <xf numFmtId="0" fontId="12" fillId="5" borderId="0" xfId="0" applyFont="1" applyFill="1">
      <alignment vertical="center"/>
    </xf>
    <xf numFmtId="49" fontId="9" fillId="0" borderId="33" xfId="0" applyNumberFormat="1" applyFont="1" applyBorder="1" applyProtection="1">
      <alignment vertical="center"/>
      <protection locked="0"/>
    </xf>
    <xf numFmtId="0" fontId="0" fillId="6" borderId="33" xfId="0" applyFill="1" applyBorder="1">
      <alignment vertical="center"/>
    </xf>
    <xf numFmtId="0" fontId="17" fillId="6" borderId="40" xfId="0" applyFont="1" applyFill="1" applyBorder="1">
      <alignment vertical="center"/>
    </xf>
    <xf numFmtId="0" fontId="0" fillId="0" borderId="0" xfId="0" applyAlignment="1">
      <alignment vertical="top"/>
    </xf>
    <xf numFmtId="0" fontId="0" fillId="0" borderId="15" xfId="0" applyBorder="1">
      <alignment vertical="center"/>
    </xf>
    <xf numFmtId="0" fontId="0" fillId="0" borderId="46" xfId="0" applyBorder="1">
      <alignment vertical="center"/>
    </xf>
    <xf numFmtId="0" fontId="0" fillId="0" borderId="0" xfId="0" applyProtection="1">
      <alignment vertical="center"/>
      <protection locked="0"/>
    </xf>
    <xf numFmtId="0" fontId="0" fillId="0" borderId="0" xfId="0">
      <alignment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7" fillId="0" borderId="0" xfId="0" applyFont="1">
      <alignment vertical="center"/>
    </xf>
    <xf numFmtId="0" fontId="0" fillId="0" borderId="0" xfId="0">
      <alignment vertical="center"/>
    </xf>
    <xf numFmtId="0" fontId="11" fillId="0" borderId="0" xfId="0" applyFont="1" applyAlignment="1">
      <alignment vertical="top" wrapText="1"/>
    </xf>
    <xf numFmtId="0" fontId="11" fillId="0" borderId="0" xfId="0" applyFont="1" applyAlignment="1">
      <alignment vertical="top"/>
    </xf>
    <xf numFmtId="0" fontId="0" fillId="0" borderId="0" xfId="0">
      <alignment vertical="center"/>
    </xf>
    <xf numFmtId="0" fontId="0" fillId="0" borderId="0" xfId="0" applyBorder="1" applyProtection="1">
      <alignment vertical="center"/>
      <protection locked="0"/>
    </xf>
    <xf numFmtId="0" fontId="22" fillId="0" borderId="0" xfId="0" applyFont="1" applyBorder="1" applyAlignment="1">
      <alignment horizontal="left" vertical="top" wrapText="1"/>
    </xf>
    <xf numFmtId="0" fontId="11" fillId="0" borderId="0" xfId="0" applyFont="1" applyBorder="1">
      <alignment vertical="center"/>
    </xf>
    <xf numFmtId="0" fontId="0" fillId="8" borderId="0" xfId="0" applyFill="1">
      <alignment vertical="center"/>
    </xf>
    <xf numFmtId="0" fontId="19" fillId="8" borderId="0" xfId="0" applyFont="1" applyFill="1">
      <alignment vertical="center"/>
    </xf>
    <xf numFmtId="0" fontId="11" fillId="0" borderId="0" xfId="0" applyFont="1" applyFill="1" applyBorder="1">
      <alignment vertical="center"/>
    </xf>
    <xf numFmtId="177" fontId="0" fillId="0" borderId="0" xfId="0" applyNumberFormat="1" applyFill="1" applyBorder="1" applyProtection="1">
      <alignment vertical="center"/>
      <protection locked="0"/>
    </xf>
    <xf numFmtId="0" fontId="5" fillId="0" borderId="0" xfId="0" applyFont="1" applyFill="1" applyAlignment="1">
      <alignment vertical="center"/>
    </xf>
    <xf numFmtId="0" fontId="7" fillId="0" borderId="0" xfId="0" applyFont="1" applyAlignment="1" applyProtection="1">
      <alignment vertical="center"/>
    </xf>
    <xf numFmtId="0" fontId="13" fillId="0" borderId="0" xfId="0" applyFont="1" applyAlignment="1" applyProtection="1">
      <alignment vertical="center"/>
    </xf>
    <xf numFmtId="0" fontId="17" fillId="0" borderId="0" xfId="2" applyFont="1" applyFill="1" applyAlignment="1" applyProtection="1">
      <alignment vertical="center"/>
    </xf>
    <xf numFmtId="0" fontId="17" fillId="0" borderId="0" xfId="0" applyFont="1" applyAlignment="1" applyProtection="1">
      <alignment vertical="center"/>
    </xf>
    <xf numFmtId="0" fontId="10" fillId="0" borderId="75" xfId="0" applyFont="1" applyBorder="1">
      <alignment vertical="center"/>
    </xf>
    <xf numFmtId="0" fontId="11" fillId="0" borderId="87" xfId="0" applyFont="1" applyBorder="1">
      <alignment vertical="center"/>
    </xf>
    <xf numFmtId="0" fontId="0" fillId="0" borderId="0" xfId="0" applyAlignment="1">
      <alignment vertical="center"/>
    </xf>
    <xf numFmtId="0" fontId="9" fillId="0" borderId="68" xfId="0" applyFont="1" applyBorder="1" applyAlignment="1">
      <alignment vertical="center"/>
    </xf>
    <xf numFmtId="0" fontId="0" fillId="0" borderId="0" xfId="0">
      <alignment vertical="center"/>
    </xf>
    <xf numFmtId="0" fontId="6" fillId="8" borderId="0" xfId="0" applyFont="1" applyFill="1" applyAlignment="1">
      <alignment horizontal="center" vertical="center"/>
    </xf>
    <xf numFmtId="177" fontId="10" fillId="0" borderId="42" xfId="0" applyNumberFormat="1" applyFont="1" applyBorder="1">
      <alignment vertical="center"/>
    </xf>
    <xf numFmtId="178" fontId="0" fillId="0" borderId="42" xfId="0" applyNumberFormat="1" applyBorder="1" applyProtection="1">
      <alignment vertical="center"/>
      <protection locked="0"/>
    </xf>
    <xf numFmtId="178" fontId="0" fillId="0" borderId="86" xfId="0" applyNumberFormat="1" applyBorder="1" applyProtection="1">
      <alignment vertical="center"/>
      <protection locked="0"/>
    </xf>
    <xf numFmtId="0" fontId="11" fillId="0" borderId="86" xfId="0" applyFont="1" applyBorder="1">
      <alignment vertical="center"/>
    </xf>
    <xf numFmtId="0" fontId="0" fillId="0" borderId="86" xfId="0" applyBorder="1" applyProtection="1">
      <alignment vertical="center"/>
      <protection locked="0"/>
    </xf>
    <xf numFmtId="0" fontId="11" fillId="0" borderId="106" xfId="0" applyFont="1" applyBorder="1">
      <alignment vertical="center"/>
    </xf>
    <xf numFmtId="0" fontId="0" fillId="0" borderId="106" xfId="0" applyBorder="1" applyProtection="1">
      <alignment vertical="center"/>
      <protection locked="0"/>
    </xf>
    <xf numFmtId="176" fontId="0" fillId="0" borderId="107" xfId="0" applyNumberFormat="1" applyBorder="1" applyProtection="1">
      <alignment vertical="center"/>
      <protection locked="0"/>
    </xf>
    <xf numFmtId="0" fontId="0" fillId="0" borderId="107" xfId="0" applyBorder="1" applyProtection="1">
      <alignment vertical="center"/>
      <protection locked="0"/>
    </xf>
    <xf numFmtId="0" fontId="11" fillId="0" borderId="105" xfId="0" applyFont="1" applyBorder="1">
      <alignment vertical="center"/>
    </xf>
    <xf numFmtId="0" fontId="0" fillId="0" borderId="105" xfId="0" applyBorder="1" applyProtection="1">
      <alignment vertical="center"/>
      <protection locked="0"/>
    </xf>
    <xf numFmtId="0" fontId="0" fillId="0" borderId="119" xfId="0" applyBorder="1" applyAlignment="1" applyProtection="1">
      <alignment horizontal="left" vertical="top" shrinkToFit="1"/>
      <protection locked="0"/>
    </xf>
    <xf numFmtId="0" fontId="0" fillId="0" borderId="68" xfId="0" applyBorder="1" applyAlignment="1" applyProtection="1">
      <alignment horizontal="left" vertical="top" shrinkToFit="1"/>
      <protection locked="0"/>
    </xf>
    <xf numFmtId="0" fontId="0" fillId="0" borderId="69" xfId="0" applyBorder="1" applyAlignment="1" applyProtection="1">
      <alignment horizontal="left" vertical="top" shrinkToFit="1"/>
      <protection locked="0"/>
    </xf>
    <xf numFmtId="0" fontId="7" fillId="0" borderId="68" xfId="0" applyFont="1" applyBorder="1" applyAlignment="1" applyProtection="1">
      <alignment horizontal="left" vertical="center"/>
      <protection locked="0"/>
    </xf>
    <xf numFmtId="0" fontId="7" fillId="0" borderId="69" xfId="0" applyFont="1" applyBorder="1" applyAlignment="1" applyProtection="1">
      <alignment horizontal="left" vertical="center"/>
      <protection locked="0"/>
    </xf>
    <xf numFmtId="0" fontId="0" fillId="6" borderId="93" xfId="0" applyFill="1" applyBorder="1">
      <alignment vertical="center"/>
    </xf>
    <xf numFmtId="0" fontId="0" fillId="6" borderId="94" xfId="0" applyFill="1" applyBorder="1">
      <alignment vertical="center"/>
    </xf>
    <xf numFmtId="0" fontId="0" fillId="6" borderId="95" xfId="0" applyFill="1" applyBorder="1">
      <alignment vertical="center"/>
    </xf>
    <xf numFmtId="0" fontId="0" fillId="6" borderId="96" xfId="0" applyFill="1" applyBorder="1">
      <alignment vertical="center"/>
    </xf>
    <xf numFmtId="0" fontId="0" fillId="0" borderId="0" xfId="0" applyAlignment="1">
      <alignment horizontal="left" vertical="center"/>
    </xf>
    <xf numFmtId="0" fontId="0" fillId="0" borderId="47" xfId="0" applyBorder="1" applyAlignment="1">
      <alignment horizontal="left" vertical="center"/>
    </xf>
    <xf numFmtId="0" fontId="0" fillId="6" borderId="88" xfId="0" applyFill="1" applyBorder="1" applyAlignment="1">
      <alignment horizontal="left" vertical="center" wrapText="1"/>
    </xf>
    <xf numFmtId="0" fontId="0" fillId="6" borderId="89" xfId="0" applyFill="1" applyBorder="1" applyAlignment="1">
      <alignment horizontal="left" vertical="center" wrapText="1"/>
    </xf>
    <xf numFmtId="0" fontId="0" fillId="6" borderId="90" xfId="0" applyFill="1" applyBorder="1" applyAlignment="1">
      <alignment horizontal="left" vertical="center" wrapText="1"/>
    </xf>
    <xf numFmtId="0" fontId="0" fillId="6" borderId="92" xfId="0" applyFill="1" applyBorder="1" applyAlignment="1">
      <alignment horizontal="left" vertical="center" wrapText="1"/>
    </xf>
    <xf numFmtId="0" fontId="0" fillId="6" borderId="68" xfId="0" applyFill="1" applyBorder="1" applyAlignment="1">
      <alignment horizontal="left" vertical="center" wrapText="1"/>
    </xf>
    <xf numFmtId="0" fontId="0" fillId="6" borderId="69" xfId="0" applyFill="1" applyBorder="1" applyAlignment="1">
      <alignment horizontal="left" vertical="center" wrapText="1"/>
    </xf>
    <xf numFmtId="0" fontId="11" fillId="6" borderId="58" xfId="0" applyFont="1" applyFill="1" applyBorder="1">
      <alignment vertical="center"/>
    </xf>
    <xf numFmtId="0" fontId="11" fillId="6" borderId="60" xfId="0" applyFont="1" applyFill="1" applyBorder="1">
      <alignment vertical="center"/>
    </xf>
    <xf numFmtId="0" fontId="0" fillId="0" borderId="50" xfId="0" applyBorder="1" applyAlignment="1" applyProtection="1">
      <alignment horizontal="left" vertical="center" shrinkToFit="1"/>
      <protection locked="0"/>
    </xf>
    <xf numFmtId="0" fontId="0" fillId="0" borderId="30" xfId="0"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0" fontId="24" fillId="5" borderId="0" xfId="0" applyFont="1" applyFill="1" applyAlignment="1">
      <alignment horizontal="right" vertical="center"/>
    </xf>
    <xf numFmtId="0" fontId="6" fillId="5" borderId="0" xfId="0" applyFont="1" applyFill="1" applyAlignment="1">
      <alignment horizontal="center" vertical="center"/>
    </xf>
    <xf numFmtId="0" fontId="12" fillId="5" borderId="0" xfId="0" applyFont="1" applyFill="1" applyAlignment="1">
      <alignment horizontal="center" vertical="center"/>
    </xf>
    <xf numFmtId="0" fontId="0" fillId="0" borderId="0" xfId="0" applyAlignment="1">
      <alignment horizontal="center" vertical="center"/>
    </xf>
    <xf numFmtId="0" fontId="9" fillId="6" borderId="76" xfId="0" applyFont="1" applyFill="1" applyBorder="1">
      <alignment vertical="center"/>
    </xf>
    <xf numFmtId="0" fontId="0" fillId="6" borderId="77" xfId="0" applyFill="1" applyBorder="1">
      <alignment vertical="center"/>
    </xf>
    <xf numFmtId="0" fontId="0" fillId="0" borderId="28" xfId="0" applyBorder="1" applyProtection="1">
      <alignment vertical="center"/>
      <protection locked="0"/>
    </xf>
    <xf numFmtId="0" fontId="0" fillId="0" borderId="23" xfId="0" applyBorder="1" applyProtection="1">
      <alignment vertical="center"/>
      <protection locked="0"/>
    </xf>
    <xf numFmtId="0" fontId="0" fillId="0" borderId="29" xfId="0" applyBorder="1" applyProtection="1">
      <alignment vertical="center"/>
      <protection locked="0"/>
    </xf>
    <xf numFmtId="0" fontId="7" fillId="0" borderId="0" xfId="0" applyFont="1" applyAlignment="1">
      <alignment horizontal="left" vertical="top" wrapText="1"/>
    </xf>
    <xf numFmtId="0" fontId="18" fillId="0" borderId="0" xfId="0" applyFont="1" applyAlignment="1">
      <alignment horizontal="left" vertical="top" wrapText="1"/>
    </xf>
    <xf numFmtId="0" fontId="11" fillId="0" borderId="0" xfId="0" applyFont="1" applyAlignment="1">
      <alignment horizontal="left"/>
    </xf>
    <xf numFmtId="0" fontId="0" fillId="6" borderId="72" xfId="0" applyFill="1" applyBorder="1">
      <alignment vertical="center"/>
    </xf>
    <xf numFmtId="0" fontId="0" fillId="6" borderId="37" xfId="0" applyFill="1" applyBorder="1">
      <alignment vertical="center"/>
    </xf>
    <xf numFmtId="0" fontId="0" fillId="2" borderId="78" xfId="0" applyFill="1" applyBorder="1" applyProtection="1">
      <alignment vertical="center"/>
      <protection locked="0"/>
    </xf>
    <xf numFmtId="0" fontId="0" fillId="2" borderId="38" xfId="0" applyFill="1" applyBorder="1" applyProtection="1">
      <alignment vertical="center"/>
      <protection locked="0"/>
    </xf>
    <xf numFmtId="0" fontId="0" fillId="2" borderId="73" xfId="0" applyFill="1" applyBorder="1" applyProtection="1">
      <alignment vertical="center"/>
      <protection locked="0"/>
    </xf>
    <xf numFmtId="0" fontId="7" fillId="6" borderId="79" xfId="0" applyFont="1" applyFill="1" applyBorder="1" applyAlignment="1">
      <alignment vertical="center" wrapText="1"/>
    </xf>
    <xf numFmtId="0" fontId="9" fillId="6" borderId="56" xfId="0" applyFont="1" applyFill="1" applyBorder="1" applyAlignment="1">
      <alignment vertical="center" wrapText="1"/>
    </xf>
    <xf numFmtId="0" fontId="9" fillId="6" borderId="9" xfId="0" applyFont="1" applyFill="1" applyBorder="1" applyAlignment="1">
      <alignment vertical="center" wrapText="1"/>
    </xf>
    <xf numFmtId="0" fontId="9" fillId="6" borderId="7" xfId="0" applyFont="1" applyFill="1" applyBorder="1" applyAlignment="1">
      <alignment vertical="center" wrapText="1"/>
    </xf>
    <xf numFmtId="177" fontId="0" fillId="2" borderId="80" xfId="0" applyNumberFormat="1" applyFill="1" applyBorder="1" applyAlignment="1" applyProtection="1">
      <alignment horizontal="right"/>
      <protection locked="0"/>
    </xf>
    <xf numFmtId="177" fontId="0" fillId="2" borderId="24" xfId="0" applyNumberFormat="1" applyFill="1" applyBorder="1" applyAlignment="1" applyProtection="1">
      <alignment horizontal="right"/>
      <protection locked="0"/>
    </xf>
    <xf numFmtId="0" fontId="0" fillId="6" borderId="53" xfId="0" applyFill="1" applyBorder="1">
      <alignment vertical="center"/>
    </xf>
    <xf numFmtId="0" fontId="0" fillId="6" borderId="54" xfId="0" applyFill="1" applyBorder="1">
      <alignment vertical="center"/>
    </xf>
    <xf numFmtId="0" fontId="19" fillId="2" borderId="8" xfId="0" applyFont="1" applyFill="1" applyBorder="1" applyAlignment="1" applyProtection="1">
      <alignment horizontal="left" vertical="center" shrinkToFit="1"/>
      <protection locked="0"/>
    </xf>
    <xf numFmtId="0" fontId="20" fillId="2" borderId="9" xfId="0" applyFont="1" applyFill="1" applyBorder="1" applyAlignment="1" applyProtection="1">
      <alignment horizontal="left" vertical="center" shrinkToFit="1"/>
      <protection locked="0"/>
    </xf>
    <xf numFmtId="0" fontId="20" fillId="2" borderId="6" xfId="0" applyFont="1" applyFill="1" applyBorder="1" applyAlignment="1" applyProtection="1">
      <alignment horizontal="left" vertical="center" shrinkToFit="1"/>
      <protection locked="0"/>
    </xf>
    <xf numFmtId="0" fontId="0" fillId="6" borderId="72" xfId="0" applyFill="1" applyBorder="1" applyAlignment="1">
      <alignment vertical="center" wrapText="1"/>
    </xf>
    <xf numFmtId="0" fontId="0" fillId="6" borderId="81" xfId="0" applyFill="1" applyBorder="1" applyAlignment="1">
      <alignment vertical="center" wrapText="1"/>
    </xf>
    <xf numFmtId="0" fontId="0" fillId="0" borderId="36" xfId="0" applyBorder="1" applyAlignment="1" applyProtection="1">
      <alignment vertical="center" wrapText="1"/>
      <protection locked="0"/>
    </xf>
    <xf numFmtId="0" fontId="0" fillId="0" borderId="38" xfId="0" applyBorder="1" applyAlignment="1" applyProtection="1">
      <alignment vertical="center" wrapText="1"/>
      <protection locked="0"/>
    </xf>
    <xf numFmtId="0" fontId="0" fillId="0" borderId="73" xfId="0" applyBorder="1" applyAlignment="1" applyProtection="1">
      <alignment vertical="center" wrapText="1"/>
      <protection locked="0"/>
    </xf>
    <xf numFmtId="0" fontId="0" fillId="6" borderId="115" xfId="0" applyFill="1" applyBorder="1" applyAlignment="1">
      <alignment vertical="center" wrapText="1"/>
    </xf>
    <xf numFmtId="0" fontId="0" fillId="6" borderId="12" xfId="0" applyFill="1" applyBorder="1" applyAlignment="1">
      <alignment vertical="center" wrapText="1"/>
    </xf>
    <xf numFmtId="0" fontId="0" fillId="0" borderId="116" xfId="0" applyBorder="1" applyAlignment="1" applyProtection="1">
      <alignment vertical="center" shrinkToFit="1"/>
      <protection locked="0"/>
    </xf>
    <xf numFmtId="0" fontId="0" fillId="0" borderId="79" xfId="0" applyBorder="1" applyAlignment="1" applyProtection="1">
      <alignment vertical="center" shrinkToFit="1"/>
      <protection locked="0"/>
    </xf>
    <xf numFmtId="0" fontId="0" fillId="0" borderId="114" xfId="0" applyBorder="1" applyAlignment="1" applyProtection="1">
      <alignment vertical="center" shrinkToFit="1"/>
      <protection locked="0"/>
    </xf>
    <xf numFmtId="0" fontId="0" fillId="0" borderId="13" xfId="0" applyBorder="1" applyAlignment="1" applyProtection="1">
      <alignment vertical="center" shrinkToFit="1"/>
      <protection locked="0"/>
    </xf>
    <xf numFmtId="0" fontId="0" fillId="0" borderId="9" xfId="0" applyBorder="1" applyAlignment="1" applyProtection="1">
      <alignment vertical="center" shrinkToFit="1"/>
      <protection locked="0"/>
    </xf>
    <xf numFmtId="0" fontId="0" fillId="0" borderId="11" xfId="0" applyBorder="1" applyAlignment="1" applyProtection="1">
      <alignment vertical="center" shrinkToFit="1"/>
      <protection locked="0"/>
    </xf>
    <xf numFmtId="0" fontId="0" fillId="6" borderId="53" xfId="0" applyFill="1" applyBorder="1" applyAlignment="1">
      <alignment vertical="center" wrapText="1"/>
    </xf>
    <xf numFmtId="0" fontId="0" fillId="6" borderId="59" xfId="0" applyFill="1" applyBorder="1" applyAlignment="1">
      <alignment vertical="center" wrapText="1"/>
    </xf>
    <xf numFmtId="0" fontId="0" fillId="0" borderId="6" xfId="0" applyBorder="1" applyAlignment="1" applyProtection="1">
      <alignment vertical="center" shrinkToFit="1"/>
      <protection locked="0"/>
    </xf>
    <xf numFmtId="0" fontId="0" fillId="6" borderId="55" xfId="0" applyFill="1" applyBorder="1" applyAlignment="1">
      <alignment vertical="center" wrapText="1"/>
    </xf>
    <xf numFmtId="0" fontId="0" fillId="6" borderId="56" xfId="0" applyFill="1" applyBorder="1" applyAlignment="1">
      <alignment vertical="center" wrapText="1"/>
    </xf>
    <xf numFmtId="0" fontId="0" fillId="6" borderId="57" xfId="0" applyFill="1" applyBorder="1" applyAlignment="1">
      <alignment vertical="center" wrapText="1"/>
    </xf>
    <xf numFmtId="0" fontId="0" fillId="6" borderId="7" xfId="0" applyFill="1" applyBorder="1" applyAlignment="1">
      <alignment vertical="center" wrapText="1"/>
    </xf>
    <xf numFmtId="0" fontId="0" fillId="0" borderId="36" xfId="0" applyBorder="1" applyProtection="1">
      <alignment vertical="center"/>
      <protection locked="0"/>
    </xf>
    <xf numFmtId="0" fontId="0" fillId="0" borderId="38" xfId="0" applyBorder="1" applyProtection="1">
      <alignment vertical="center"/>
      <protection locked="0"/>
    </xf>
    <xf numFmtId="0" fontId="0" fillId="0" borderId="37" xfId="0" applyBorder="1" applyProtection="1">
      <alignment vertical="center"/>
      <protection locked="0"/>
    </xf>
    <xf numFmtId="0" fontId="17" fillId="0" borderId="38" xfId="0" applyFont="1" applyBorder="1" applyProtection="1">
      <alignment vertical="center"/>
      <protection locked="0"/>
    </xf>
    <xf numFmtId="0" fontId="17" fillId="0" borderId="39" xfId="0" applyFont="1" applyBorder="1" applyProtection="1">
      <alignment vertical="center"/>
      <protection locked="0"/>
    </xf>
    <xf numFmtId="0" fontId="0" fillId="2" borderId="34" xfId="0" applyFill="1" applyBorder="1" applyAlignment="1" applyProtection="1">
      <alignment vertical="center" shrinkToFit="1"/>
      <protection locked="0"/>
    </xf>
    <xf numFmtId="0" fontId="0" fillId="2" borderId="35"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6" borderId="55" xfId="0" applyFill="1" applyBorder="1">
      <alignment vertical="center"/>
    </xf>
    <xf numFmtId="0" fontId="0" fillId="6" borderId="56" xfId="0" applyFill="1" applyBorder="1">
      <alignment vertical="center"/>
    </xf>
    <xf numFmtId="49" fontId="0" fillId="0" borderId="111" xfId="0" applyNumberFormat="1" applyBorder="1" applyAlignment="1" applyProtection="1">
      <alignment vertical="center" shrinkToFit="1"/>
      <protection locked="0"/>
    </xf>
    <xf numFmtId="49" fontId="0" fillId="0" borderId="79" xfId="0" applyNumberFormat="1" applyBorder="1" applyAlignment="1" applyProtection="1">
      <alignment vertical="center" shrinkToFit="1"/>
      <protection locked="0"/>
    </xf>
    <xf numFmtId="49" fontId="0" fillId="0" borderId="112" xfId="0" applyNumberFormat="1" applyBorder="1" applyAlignment="1" applyProtection="1">
      <alignment vertical="center" shrinkToFit="1"/>
      <protection locked="0"/>
    </xf>
    <xf numFmtId="0" fontId="0" fillId="6" borderId="113" xfId="0" applyFill="1" applyBorder="1">
      <alignment vertical="center"/>
    </xf>
    <xf numFmtId="49" fontId="0" fillId="0" borderId="114" xfId="0" applyNumberFormat="1" applyBorder="1" applyAlignment="1" applyProtection="1">
      <alignment vertical="center" shrinkToFit="1"/>
      <protection locked="0"/>
    </xf>
    <xf numFmtId="0" fontId="0" fillId="10" borderId="43" xfId="0" applyFill="1" applyBorder="1" applyAlignment="1">
      <alignment horizontal="center" vertical="center" wrapText="1"/>
    </xf>
    <xf numFmtId="0" fontId="0" fillId="3" borderId="43" xfId="0" applyFill="1" applyBorder="1" applyAlignment="1">
      <alignment horizontal="center" vertical="center" wrapText="1"/>
    </xf>
    <xf numFmtId="0" fontId="0" fillId="4" borderId="66" xfId="0" applyFill="1" applyBorder="1" applyAlignment="1">
      <alignment horizontal="center" vertical="center" wrapText="1"/>
    </xf>
    <xf numFmtId="0" fontId="0" fillId="4" borderId="51" xfId="0" applyFill="1" applyBorder="1" applyAlignment="1">
      <alignment horizontal="center" vertical="center" wrapText="1"/>
    </xf>
    <xf numFmtId="0" fontId="0" fillId="7" borderId="43" xfId="0" applyFill="1" applyBorder="1" applyAlignment="1">
      <alignment horizontal="center" vertical="center" wrapText="1"/>
    </xf>
    <xf numFmtId="0" fontId="0" fillId="7" borderId="44" xfId="0" applyFill="1" applyBorder="1" applyAlignment="1">
      <alignment horizontal="center" vertical="center"/>
    </xf>
    <xf numFmtId="0" fontId="0" fillId="0" borderId="74" xfId="0" applyFill="1" applyBorder="1" applyAlignment="1">
      <alignment horizontal="center" vertical="center" wrapText="1"/>
    </xf>
    <xf numFmtId="0" fontId="0" fillId="0" borderId="75" xfId="0" applyFill="1" applyBorder="1" applyAlignment="1">
      <alignment horizontal="center" vertical="center"/>
    </xf>
    <xf numFmtId="178" fontId="4" fillId="10" borderId="45" xfId="0" applyNumberFormat="1" applyFont="1" applyFill="1" applyBorder="1" applyAlignment="1" applyProtection="1">
      <alignment horizontal="center" wrapText="1"/>
      <protection locked="0"/>
    </xf>
    <xf numFmtId="178" fontId="4" fillId="10" borderId="45" xfId="0" applyNumberFormat="1" applyFont="1" applyFill="1" applyBorder="1" applyAlignment="1" applyProtection="1">
      <alignment horizontal="center"/>
      <protection locked="0"/>
    </xf>
    <xf numFmtId="178" fontId="0" fillId="0" borderId="45" xfId="0" applyNumberFormat="1" applyBorder="1" applyAlignment="1" applyProtection="1">
      <alignment horizontal="right"/>
      <protection locked="0"/>
    </xf>
    <xf numFmtId="178" fontId="0" fillId="0" borderId="67" xfId="0" applyNumberFormat="1" applyBorder="1" applyAlignment="1" applyProtection="1">
      <alignment horizontal="right"/>
      <protection locked="0"/>
    </xf>
    <xf numFmtId="178" fontId="0" fillId="0" borderId="52" xfId="0" applyNumberFormat="1" applyBorder="1" applyAlignment="1" applyProtection="1">
      <alignment horizontal="right"/>
      <protection locked="0"/>
    </xf>
    <xf numFmtId="0" fontId="27" fillId="6" borderId="65" xfId="0" applyFont="1" applyFill="1" applyBorder="1" applyAlignment="1">
      <alignment vertical="center" wrapText="1"/>
    </xf>
    <xf numFmtId="0" fontId="27" fillId="6" borderId="26" xfId="0" applyFont="1" applyFill="1" applyBorder="1" applyAlignment="1">
      <alignment vertical="center" wrapText="1"/>
    </xf>
    <xf numFmtId="49" fontId="0" fillId="0" borderId="25" xfId="0" applyNumberFormat="1" applyBorder="1" applyAlignment="1" applyProtection="1">
      <alignment vertical="center" shrinkToFit="1"/>
      <protection locked="0"/>
    </xf>
    <xf numFmtId="49" fontId="0" fillId="0" borderId="30" xfId="0" applyNumberFormat="1" applyBorder="1" applyAlignment="1" applyProtection="1">
      <alignment vertical="center" shrinkToFit="1"/>
      <protection locked="0"/>
    </xf>
    <xf numFmtId="49" fontId="0" fillId="0" borderId="27" xfId="0" applyNumberFormat="1" applyBorder="1" applyAlignment="1" applyProtection="1">
      <alignment vertical="center" shrinkToFit="1"/>
      <protection locked="0"/>
    </xf>
    <xf numFmtId="0" fontId="26" fillId="0" borderId="23" xfId="0" applyFont="1" applyBorder="1" applyAlignment="1">
      <alignment horizontal="left" vertical="center" wrapText="1"/>
    </xf>
    <xf numFmtId="0" fontId="26" fillId="0" borderId="23" xfId="0" applyFont="1" applyBorder="1" applyAlignment="1">
      <alignment horizontal="left" vertical="center"/>
    </xf>
    <xf numFmtId="0" fontId="7" fillId="0" borderId="72" xfId="0" applyFont="1" applyBorder="1" applyAlignment="1">
      <alignment horizontal="left" vertical="top" wrapText="1"/>
    </xf>
    <xf numFmtId="0" fontId="7" fillId="0" borderId="38" xfId="0" applyFont="1" applyBorder="1" applyAlignment="1">
      <alignment horizontal="left" vertical="top" wrapText="1"/>
    </xf>
    <xf numFmtId="0" fontId="7" fillId="0" borderId="36" xfId="0" applyFont="1" applyBorder="1" applyAlignment="1">
      <alignment horizontal="left" vertical="center"/>
    </xf>
    <xf numFmtId="0" fontId="7" fillId="0" borderId="81" xfId="0" applyFont="1" applyBorder="1" applyAlignment="1">
      <alignment horizontal="left" vertical="center"/>
    </xf>
    <xf numFmtId="0" fontId="7" fillId="0" borderId="36" xfId="0" applyFont="1" applyBorder="1" applyAlignment="1">
      <alignment horizontal="center" vertical="center"/>
    </xf>
    <xf numFmtId="0" fontId="7" fillId="0" borderId="39" xfId="0" applyFont="1" applyBorder="1" applyAlignment="1">
      <alignment horizontal="center" vertical="center"/>
    </xf>
    <xf numFmtId="0" fontId="2" fillId="6" borderId="83" xfId="0" applyFont="1" applyFill="1" applyBorder="1" applyAlignment="1">
      <alignment horizontal="center" vertical="center"/>
    </xf>
    <xf numFmtId="0" fontId="2" fillId="6" borderId="84" xfId="0" applyFont="1" applyFill="1" applyBorder="1" applyAlignment="1">
      <alignment horizontal="center" vertical="center"/>
    </xf>
    <xf numFmtId="0" fontId="2" fillId="6" borderId="85" xfId="0" applyFont="1" applyFill="1" applyBorder="1" applyAlignment="1">
      <alignment horizontal="center" vertical="center"/>
    </xf>
    <xf numFmtId="0" fontId="0" fillId="0" borderId="88" xfId="0" applyBorder="1" applyAlignment="1">
      <alignment horizontal="left" vertical="center"/>
    </xf>
    <xf numFmtId="0" fontId="0" fillId="0" borderId="89" xfId="0" applyBorder="1" applyAlignment="1">
      <alignment horizontal="left" vertical="center"/>
    </xf>
    <xf numFmtId="0" fontId="0" fillId="0" borderId="90" xfId="0" applyBorder="1" applyAlignment="1">
      <alignment horizontal="left" vertical="center"/>
    </xf>
    <xf numFmtId="0" fontId="22" fillId="0" borderId="71" xfId="0" applyFont="1" applyBorder="1" applyAlignment="1">
      <alignment horizontal="left" vertical="top" wrapText="1"/>
    </xf>
    <xf numFmtId="0" fontId="22" fillId="0" borderId="41" xfId="0" applyFont="1" applyBorder="1" applyAlignment="1">
      <alignment horizontal="left" vertical="top" wrapText="1"/>
    </xf>
    <xf numFmtId="0" fontId="22" fillId="0" borderId="82" xfId="0" applyFont="1" applyBorder="1" applyAlignment="1">
      <alignment horizontal="left" vertical="top" wrapText="1"/>
    </xf>
    <xf numFmtId="0" fontId="22" fillId="0" borderId="2" xfId="0" applyFont="1" applyBorder="1" applyAlignment="1">
      <alignment horizontal="left" vertical="top" wrapText="1"/>
    </xf>
    <xf numFmtId="0" fontId="22" fillId="0" borderId="1" xfId="0" applyFont="1" applyBorder="1" applyAlignment="1">
      <alignment horizontal="left" vertical="top" wrapText="1"/>
    </xf>
    <xf numFmtId="0" fontId="22" fillId="0" borderId="22" xfId="0" applyFont="1" applyBorder="1" applyAlignment="1">
      <alignment horizontal="left" vertical="top" wrapText="1"/>
    </xf>
    <xf numFmtId="0" fontId="22" fillId="0" borderId="3" xfId="0" applyFont="1" applyBorder="1" applyAlignment="1">
      <alignment horizontal="left" vertical="top" wrapText="1"/>
    </xf>
    <xf numFmtId="0" fontId="22" fillId="0" borderId="4" xfId="0" applyFont="1" applyBorder="1" applyAlignment="1">
      <alignment horizontal="left" vertical="top" wrapText="1"/>
    </xf>
    <xf numFmtId="0" fontId="22" fillId="0" borderId="5" xfId="0" applyFont="1" applyBorder="1" applyAlignment="1">
      <alignment horizontal="left" vertical="top" wrapText="1"/>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9" xfId="0" applyFill="1" applyBorder="1" applyAlignment="1">
      <alignment horizontal="center" vertical="center" wrapText="1"/>
    </xf>
    <xf numFmtId="0" fontId="0" fillId="0" borderId="18" xfId="0" applyBorder="1" applyAlignment="1">
      <alignment horizontal="center" vertical="center"/>
    </xf>
    <xf numFmtId="0" fontId="0" fillId="0" borderId="17" xfId="0" applyBorder="1" applyAlignment="1">
      <alignment horizontal="center" vertical="center"/>
    </xf>
    <xf numFmtId="0" fontId="22" fillId="0" borderId="0" xfId="0" applyFont="1" applyFill="1" applyAlignment="1">
      <alignment horizontal="left" vertical="top" wrapText="1"/>
    </xf>
    <xf numFmtId="0" fontId="22" fillId="0" borderId="0" xfId="0" applyFont="1" applyFill="1" applyAlignment="1">
      <alignment horizontal="left" vertical="top"/>
    </xf>
    <xf numFmtId="0" fontId="0" fillId="0" borderId="67"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46" xfId="0" applyFill="1" applyBorder="1" applyAlignment="1" applyProtection="1">
      <alignment horizontal="center" vertical="center"/>
    </xf>
    <xf numFmtId="0" fontId="0" fillId="0" borderId="0" xfId="0" applyFill="1" applyBorder="1" applyAlignment="1" applyProtection="1">
      <alignment horizontal="center" vertical="center"/>
    </xf>
    <xf numFmtId="0" fontId="11" fillId="0" borderId="0" xfId="0" applyFont="1" applyAlignment="1">
      <alignment vertical="top" wrapText="1"/>
    </xf>
    <xf numFmtId="0" fontId="11" fillId="0" borderId="0" xfId="0" applyFont="1" applyAlignment="1">
      <alignment vertical="top"/>
    </xf>
    <xf numFmtId="0" fontId="0" fillId="6" borderId="61" xfId="0" applyFill="1" applyBorder="1" applyAlignment="1">
      <alignment horizontal="center" vertical="center"/>
    </xf>
    <xf numFmtId="0" fontId="0" fillId="6" borderId="62" xfId="0" applyFill="1" applyBorder="1" applyAlignment="1">
      <alignment horizontal="center" vertical="center"/>
    </xf>
    <xf numFmtId="0" fontId="0" fillId="6" borderId="63" xfId="0" applyFill="1" applyBorder="1" applyAlignment="1">
      <alignment horizontal="center" vertical="center"/>
    </xf>
    <xf numFmtId="0" fontId="0" fillId="6" borderId="64" xfId="0" applyFill="1" applyBorder="1" applyAlignment="1">
      <alignment horizontal="center" vertical="center"/>
    </xf>
    <xf numFmtId="0" fontId="28" fillId="0" borderId="0" xfId="0" applyFont="1" applyProtection="1">
      <alignment vertical="center"/>
      <protection locked="0"/>
    </xf>
    <xf numFmtId="0" fontId="7" fillId="0" borderId="0" xfId="0" applyFont="1" applyProtection="1">
      <alignment vertical="center"/>
      <protection locked="0"/>
    </xf>
    <xf numFmtId="0" fontId="7" fillId="0" borderId="47" xfId="0" applyFont="1" applyBorder="1" applyProtection="1">
      <alignment vertical="center"/>
      <protection locked="0"/>
    </xf>
    <xf numFmtId="0" fontId="21" fillId="6" borderId="0" xfId="0" applyFont="1" applyFill="1" applyAlignment="1">
      <alignment horizontal="center" vertical="center" wrapText="1"/>
    </xf>
    <xf numFmtId="0" fontId="0" fillId="6" borderId="0" xfId="0" applyFill="1" applyAlignment="1">
      <alignment horizontal="center" vertical="center" wrapText="1"/>
    </xf>
    <xf numFmtId="0" fontId="0" fillId="6" borderId="97" xfId="0" applyFill="1" applyBorder="1">
      <alignment vertical="center"/>
    </xf>
    <xf numFmtId="0" fontId="0" fillId="6" borderId="98" xfId="0" applyFill="1" applyBorder="1">
      <alignment vertical="center"/>
    </xf>
    <xf numFmtId="0" fontId="0" fillId="6" borderId="99" xfId="0" applyFill="1" applyBorder="1">
      <alignment vertical="center"/>
    </xf>
    <xf numFmtId="0" fontId="0" fillId="6" borderId="100" xfId="0" applyFill="1" applyBorder="1">
      <alignment vertical="center"/>
    </xf>
    <xf numFmtId="0" fontId="4" fillId="0" borderId="0" xfId="0" applyFont="1" applyAlignment="1">
      <alignment horizontal="left" vertical="top" wrapText="1"/>
    </xf>
    <xf numFmtId="0" fontId="9" fillId="0" borderId="88" xfId="0" applyFont="1" applyBorder="1" applyAlignment="1">
      <alignment horizontal="left" vertical="center"/>
    </xf>
    <xf numFmtId="0" fontId="9" fillId="0" borderId="89" xfId="0" applyFont="1" applyBorder="1" applyAlignment="1">
      <alignment horizontal="left" vertical="center"/>
    </xf>
    <xf numFmtId="0" fontId="0" fillId="0" borderId="46" xfId="0" applyBorder="1" applyAlignment="1">
      <alignment horizontal="left" vertical="center"/>
    </xf>
    <xf numFmtId="0" fontId="0" fillId="0" borderId="0" xfId="0" applyBorder="1" applyAlignment="1">
      <alignment horizontal="left" vertical="center"/>
    </xf>
    <xf numFmtId="0" fontId="9" fillId="0" borderId="0" xfId="0" applyFont="1" applyAlignment="1">
      <alignment horizontal="left" vertical="center"/>
    </xf>
    <xf numFmtId="0" fontId="11" fillId="0" borderId="0" xfId="0" applyFont="1" applyAlignment="1">
      <alignment horizontal="left" vertical="center"/>
    </xf>
    <xf numFmtId="0" fontId="9" fillId="6" borderId="88" xfId="0" applyFont="1" applyFill="1" applyBorder="1" applyAlignment="1">
      <alignment horizontal="left" vertical="center" wrapText="1"/>
    </xf>
    <xf numFmtId="0" fontId="9" fillId="6" borderId="89" xfId="0" applyFont="1" applyFill="1" applyBorder="1" applyAlignment="1">
      <alignment horizontal="left" vertical="center" wrapText="1"/>
    </xf>
    <xf numFmtId="0" fontId="9" fillId="6" borderId="90" xfId="0" applyFont="1" applyFill="1" applyBorder="1" applyAlignment="1">
      <alignment horizontal="left" vertical="center" wrapText="1"/>
    </xf>
    <xf numFmtId="0" fontId="9" fillId="6" borderId="92" xfId="0" applyFont="1" applyFill="1" applyBorder="1" applyAlignment="1">
      <alignment horizontal="left" vertical="center" wrapText="1"/>
    </xf>
    <xf numFmtId="0" fontId="9" fillId="6" borderId="68" xfId="0" applyFont="1" applyFill="1" applyBorder="1" applyAlignment="1">
      <alignment horizontal="left" vertical="center" wrapText="1"/>
    </xf>
    <xf numFmtId="0" fontId="9" fillId="6" borderId="69" xfId="0" applyFont="1" applyFill="1" applyBorder="1" applyAlignment="1">
      <alignment horizontal="left" vertical="center" wrapText="1"/>
    </xf>
    <xf numFmtId="0" fontId="28" fillId="9" borderId="102" xfId="0" applyFont="1" applyFill="1" applyBorder="1" applyAlignment="1" applyProtection="1">
      <alignment horizontal="right" vertical="center" shrinkToFit="1"/>
    </xf>
    <xf numFmtId="0" fontId="7" fillId="9" borderId="103" xfId="0" applyFont="1" applyFill="1" applyBorder="1" applyAlignment="1" applyProtection="1">
      <alignment horizontal="right" vertical="center" shrinkToFit="1"/>
    </xf>
    <xf numFmtId="0" fontId="7" fillId="9" borderId="108" xfId="0" applyFont="1" applyFill="1" applyBorder="1" applyAlignment="1" applyProtection="1">
      <alignment horizontal="right" vertical="center" shrinkToFit="1"/>
    </xf>
    <xf numFmtId="0" fontId="7" fillId="9" borderId="109" xfId="0" applyFont="1" applyFill="1" applyBorder="1" applyAlignment="1" applyProtection="1">
      <alignment horizontal="right" vertical="center" shrinkToFit="1"/>
    </xf>
    <xf numFmtId="0" fontId="7" fillId="9" borderId="46" xfId="0" applyFont="1" applyFill="1" applyBorder="1" applyAlignment="1" applyProtection="1">
      <alignment horizontal="right" vertical="center" shrinkToFit="1"/>
    </xf>
    <xf numFmtId="0" fontId="7" fillId="9" borderId="0" xfId="0" applyFont="1" applyFill="1" applyBorder="1" applyAlignment="1" applyProtection="1">
      <alignment horizontal="right" vertical="center" shrinkToFit="1"/>
    </xf>
    <xf numFmtId="0" fontId="0" fillId="0" borderId="117" xfId="0" applyBorder="1" applyAlignment="1" applyProtection="1">
      <alignment horizontal="left" vertical="top" shrinkToFit="1"/>
      <protection locked="0"/>
    </xf>
    <xf numFmtId="0" fontId="0" fillId="0" borderId="103" xfId="0" applyBorder="1" applyAlignment="1" applyProtection="1">
      <alignment horizontal="left" vertical="top" shrinkToFit="1"/>
      <protection locked="0"/>
    </xf>
    <xf numFmtId="0" fontId="0" fillId="0" borderId="104" xfId="0" applyBorder="1" applyAlignment="1" applyProtection="1">
      <alignment horizontal="left" vertical="top" shrinkToFit="1"/>
      <protection locked="0"/>
    </xf>
    <xf numFmtId="0" fontId="0" fillId="0" borderId="118" xfId="0" applyBorder="1" applyAlignment="1" applyProtection="1">
      <alignment horizontal="left" vertical="top" shrinkToFit="1"/>
      <protection locked="0"/>
    </xf>
    <xf numFmtId="0" fontId="0" fillId="0" borderId="109" xfId="0" applyBorder="1" applyAlignment="1" applyProtection="1">
      <alignment horizontal="left" vertical="top" shrinkToFit="1"/>
      <protection locked="0"/>
    </xf>
    <xf numFmtId="0" fontId="0" fillId="0" borderId="110" xfId="0" applyBorder="1" applyAlignment="1" applyProtection="1">
      <alignment horizontal="left" vertical="top" shrinkToFit="1"/>
      <protection locked="0"/>
    </xf>
    <xf numFmtId="0" fontId="0" fillId="0" borderId="63" xfId="0" applyBorder="1" applyAlignment="1" applyProtection="1">
      <alignment horizontal="left" vertical="top" shrinkToFit="1"/>
      <protection locked="0"/>
    </xf>
    <xf numFmtId="0" fontId="0" fillId="0" borderId="91" xfId="0" applyBorder="1" applyAlignment="1" applyProtection="1">
      <alignment horizontal="left" vertical="top" shrinkToFit="1"/>
      <protection locked="0"/>
    </xf>
    <xf numFmtId="0" fontId="0" fillId="0" borderId="101" xfId="0" applyBorder="1" applyAlignment="1" applyProtection="1">
      <alignment horizontal="left" vertical="top" shrinkToFit="1"/>
      <protection locked="0"/>
    </xf>
    <xf numFmtId="0" fontId="11" fillId="0" borderId="0" xfId="0" applyFont="1" applyAlignment="1">
      <alignment horizontal="right" vertical="center"/>
    </xf>
    <xf numFmtId="0" fontId="9" fillId="0" borderId="0" xfId="0" applyFont="1" applyBorder="1" applyAlignment="1">
      <alignment vertical="center" wrapText="1"/>
    </xf>
    <xf numFmtId="0" fontId="28" fillId="0" borderId="0" xfId="0" applyFont="1" applyBorder="1">
      <alignment vertical="center"/>
    </xf>
    <xf numFmtId="0" fontId="7" fillId="0" borderId="0" xfId="0" applyFont="1" applyBorder="1">
      <alignment vertical="center"/>
    </xf>
    <xf numFmtId="0" fontId="7" fillId="0" borderId="47" xfId="0" applyFont="1" applyBorder="1">
      <alignment vertical="center"/>
    </xf>
    <xf numFmtId="0" fontId="0" fillId="0" borderId="0" xfId="0" applyBorder="1">
      <alignment vertical="center"/>
    </xf>
    <xf numFmtId="0" fontId="0" fillId="0" borderId="47" xfId="0" applyBorder="1">
      <alignment vertical="center"/>
    </xf>
    <xf numFmtId="0" fontId="9" fillId="0" borderId="0" xfId="0" applyFont="1">
      <alignment vertical="center"/>
    </xf>
    <xf numFmtId="0" fontId="9" fillId="0" borderId="47" xfId="0" applyFont="1" applyBorder="1">
      <alignment vertical="center"/>
    </xf>
    <xf numFmtId="0" fontId="0" fillId="0" borderId="0" xfId="0" applyAlignment="1">
      <alignment horizontal="left" vertical="center" wrapText="1"/>
    </xf>
    <xf numFmtId="0" fontId="17" fillId="0" borderId="0" xfId="1" applyFont="1" applyBorder="1" applyAlignment="1">
      <alignment horizontal="left" vertical="center"/>
    </xf>
    <xf numFmtId="0" fontId="17" fillId="0" borderId="49" xfId="1" applyFont="1" applyBorder="1" applyAlignment="1">
      <alignment horizontal="left" vertical="center"/>
    </xf>
    <xf numFmtId="0" fontId="28" fillId="0" borderId="68" xfId="0" applyFont="1" applyBorder="1" applyAlignment="1" applyProtection="1">
      <alignment horizontal="left" vertical="center"/>
      <protection locked="0"/>
    </xf>
    <xf numFmtId="0" fontId="28" fillId="0" borderId="69" xfId="0" applyFont="1" applyBorder="1" applyAlignment="1" applyProtection="1">
      <alignment horizontal="left" vertical="center"/>
      <protection locked="0"/>
    </xf>
    <xf numFmtId="0" fontId="9" fillId="0" borderId="0" xfId="0" applyFont="1" applyBorder="1" applyAlignment="1">
      <alignment horizontal="left" vertical="center" wrapText="1"/>
    </xf>
    <xf numFmtId="0" fontId="9" fillId="0" borderId="47" xfId="0" applyFont="1" applyBorder="1" applyAlignment="1">
      <alignment horizontal="left" vertical="center" wrapText="1"/>
    </xf>
    <xf numFmtId="0" fontId="0" fillId="0" borderId="46" xfId="0" applyBorder="1" applyAlignment="1">
      <alignment vertical="center"/>
    </xf>
    <xf numFmtId="0" fontId="0" fillId="0" borderId="0" xfId="0" applyBorder="1" applyAlignment="1">
      <alignment vertical="center"/>
    </xf>
    <xf numFmtId="0" fontId="4" fillId="0" borderId="0" xfId="0" applyFont="1" applyBorder="1" applyAlignment="1">
      <alignment vertical="center" wrapText="1"/>
    </xf>
    <xf numFmtId="0" fontId="9" fillId="0" borderId="47" xfId="0" applyFont="1" applyBorder="1" applyAlignment="1">
      <alignment vertical="center" wrapText="1"/>
    </xf>
    <xf numFmtId="0" fontId="11"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47" xfId="0" applyFont="1" applyBorder="1" applyAlignment="1">
      <alignment horizontal="left" vertical="center" wrapText="1"/>
    </xf>
    <xf numFmtId="0" fontId="0" fillId="0" borderId="46" xfId="0" applyBorder="1" applyAlignment="1" applyProtection="1">
      <alignment horizontal="left" vertical="top" shrinkToFit="1"/>
      <protection locked="0"/>
    </xf>
    <xf numFmtId="0" fontId="0" fillId="0" borderId="0" xfId="0" applyBorder="1" applyAlignment="1" applyProtection="1">
      <alignment horizontal="left" vertical="top" shrinkToFit="1"/>
      <protection locked="0"/>
    </xf>
    <xf numFmtId="0" fontId="0" fillId="0" borderId="47" xfId="0" applyBorder="1" applyAlignment="1" applyProtection="1">
      <alignment horizontal="left" vertical="top" shrinkToFit="1"/>
      <protection locked="0"/>
    </xf>
    <xf numFmtId="0" fontId="6" fillId="8" borderId="0" xfId="0" applyFont="1" applyFill="1" applyAlignment="1">
      <alignment horizontal="center" vertical="center" wrapText="1"/>
    </xf>
    <xf numFmtId="0" fontId="6" fillId="8" borderId="0" xfId="0" applyFont="1" applyFill="1" applyAlignment="1">
      <alignment horizontal="center" vertical="center"/>
    </xf>
    <xf numFmtId="0" fontId="22" fillId="0" borderId="0" xfId="0" applyFont="1" applyAlignment="1">
      <alignment horizontal="left" vertical="top" wrapText="1"/>
    </xf>
    <xf numFmtId="0" fontId="11" fillId="0" borderId="0" xfId="0" applyFont="1" applyAlignment="1">
      <alignment horizontal="left" vertical="center" wrapText="1"/>
    </xf>
  </cellXfs>
  <cellStyles count="4">
    <cellStyle name="ハイパーリンク" xfId="1" builtinId="8" customBuiltin="1"/>
    <cellStyle name="標準" xfId="0" builtinId="0"/>
    <cellStyle name="標準 2 2" xfId="3" xr:uid="{D79AA0F4-B688-4214-A8F1-E4EAFB8B2149}"/>
    <cellStyle name="表示済みのハイパーリンク" xfId="2" builtinId="9" customBuiltin="1"/>
  </cellStyles>
  <dxfs count="1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border>
        <left style="thin">
          <color auto="1"/>
        </left>
        <right style="thin">
          <color auto="1"/>
        </right>
        <top style="double">
          <color auto="1"/>
        </top>
        <bottom style="thin">
          <color auto="1"/>
        </bottom>
        <vertical style="thin">
          <color auto="1"/>
        </vertical>
        <horizontal style="thin">
          <color auto="1"/>
        </horizontal>
      </border>
    </dxf>
    <dxf>
      <font>
        <b val="0"/>
        <i val="0"/>
        <color auto="1"/>
      </font>
      <fill>
        <patternFill>
          <bgColor rgb="FF99CC00"/>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テーブル スタイル 標語" pivot="0" count="3" xr9:uid="{00000000-0011-0000-FFFF-FFFF00000000}">
      <tableStyleElement type="wholeTable" dxfId="17"/>
      <tableStyleElement type="headerRow" dxfId="16"/>
      <tableStyleElement type="totalRow" dxfId="15"/>
    </tableStyle>
  </tableStyles>
  <colors>
    <mruColors>
      <color rgb="FF66CCFF"/>
      <color rgb="FFE6B9B9"/>
      <color rgb="FFF2F7FC"/>
      <color rgb="FFFFFFCC"/>
      <color rgb="FFFFF2CC"/>
      <color rgb="FFFF0066"/>
      <color rgb="FFFFCB25"/>
      <color rgb="FFECFFB7"/>
      <color rgb="FFE1F5FF"/>
      <color rgb="FFFDE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O$4" lockText="1" noThreeD="1"/>
</file>

<file path=xl/ctrlProps/ctrlProp10.xml><?xml version="1.0" encoding="utf-8"?>
<formControlPr xmlns="http://schemas.microsoft.com/office/spreadsheetml/2009/9/main" objectType="CheckBox" fmlaLink="$Z$4" lockText="1" noThreeD="1"/>
</file>

<file path=xl/ctrlProps/ctrlProp11.xml><?xml version="1.0" encoding="utf-8"?>
<formControlPr xmlns="http://schemas.microsoft.com/office/spreadsheetml/2009/9/main" objectType="CheckBox" fmlaLink="$X$4" lockText="1" noThreeD="1"/>
</file>

<file path=xl/ctrlProps/ctrlProp12.xml><?xml version="1.0" encoding="utf-8"?>
<formControlPr xmlns="http://schemas.microsoft.com/office/spreadsheetml/2009/9/main" objectType="CheckBox" fmlaLink="$W$4" lockText="1" noThreeD="1"/>
</file>

<file path=xl/ctrlProps/ctrlProp13.xml><?xml version="1.0" encoding="utf-8"?>
<formControlPr xmlns="http://schemas.microsoft.com/office/spreadsheetml/2009/9/main" objectType="CheckBox" fmlaLink="$Y$4" lockText="1" noThreeD="1"/>
</file>

<file path=xl/ctrlProps/ctrlProp14.xml><?xml version="1.0" encoding="utf-8"?>
<formControlPr xmlns="http://schemas.microsoft.com/office/spreadsheetml/2009/9/main" objectType="CheckBox" fmlaLink="$AC$4" lockText="1" noThreeD="1"/>
</file>

<file path=xl/ctrlProps/ctrlProp15.xml><?xml version="1.0" encoding="utf-8"?>
<formControlPr xmlns="http://schemas.microsoft.com/office/spreadsheetml/2009/9/main" objectType="CheckBox" fmlaLink="$U$4" lockText="1" noThreeD="1"/>
</file>

<file path=xl/ctrlProps/ctrlProp16.xml><?xml version="1.0" encoding="utf-8"?>
<formControlPr xmlns="http://schemas.microsoft.com/office/spreadsheetml/2009/9/main" objectType="CheckBox" fmlaLink="$S$4" lockText="1" noThreeD="1"/>
</file>

<file path=xl/ctrlProps/ctrlProp17.xml><?xml version="1.0" encoding="utf-8"?>
<formControlPr xmlns="http://schemas.microsoft.com/office/spreadsheetml/2009/9/main" objectType="CheckBox" fmlaLink="$Q$4" lockText="1" noThreeD="1"/>
</file>

<file path=xl/ctrlProps/ctrlProp18.xml><?xml version="1.0" encoding="utf-8"?>
<formControlPr xmlns="http://schemas.microsoft.com/office/spreadsheetml/2009/9/main" objectType="CheckBox" fmlaLink="$O$4" lockText="1" noThreeD="1"/>
</file>

<file path=xl/ctrlProps/ctrlProp19.xml><?xml version="1.0" encoding="utf-8"?>
<formControlPr xmlns="http://schemas.microsoft.com/office/spreadsheetml/2009/9/main" objectType="CheckBox" fmlaLink="$P$4" lockText="1" noThreeD="1"/>
</file>

<file path=xl/ctrlProps/ctrlProp2.xml><?xml version="1.0" encoding="utf-8"?>
<formControlPr xmlns="http://schemas.microsoft.com/office/spreadsheetml/2009/9/main" objectType="CheckBox" fmlaLink="$AQ$4" lockText="1" noThreeD="1"/>
</file>

<file path=xl/ctrlProps/ctrlProp20.xml><?xml version="1.0" encoding="utf-8"?>
<formControlPr xmlns="http://schemas.microsoft.com/office/spreadsheetml/2009/9/main" objectType="CheckBox" fmlaLink="$R$4" lockText="1" noThreeD="1"/>
</file>

<file path=xl/ctrlProps/ctrlProp21.xml><?xml version="1.0" encoding="utf-8"?>
<formControlPr xmlns="http://schemas.microsoft.com/office/spreadsheetml/2009/9/main" objectType="CheckBox" fmlaLink="$T$4" lockText="1" noThreeD="1"/>
</file>

<file path=xl/ctrlProps/ctrlProp22.xml><?xml version="1.0" encoding="utf-8"?>
<formControlPr xmlns="http://schemas.microsoft.com/office/spreadsheetml/2009/9/main" objectType="Radio" firstButton="1" fmlaLink="$AK$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E$2" lockText="1" noThreeD="1"/>
</file>

<file path=xl/ctrlProps/ctrlProp26.xml><?xml version="1.0" encoding="utf-8"?>
<formControlPr xmlns="http://schemas.microsoft.com/office/spreadsheetml/2009/9/main" objectType="CheckBox" fmlaLink="$AF$2" lockText="1" noThreeD="1"/>
</file>

<file path=xl/ctrlProps/ctrlProp27.xml><?xml version="1.0" encoding="utf-8"?>
<formControlPr xmlns="http://schemas.microsoft.com/office/spreadsheetml/2009/9/main" objectType="CheckBox" fmlaLink="$AA$4" lockText="1" noThreeD="1"/>
</file>

<file path=xl/ctrlProps/ctrlProp28.xml><?xml version="1.0" encoding="utf-8"?>
<formControlPr xmlns="http://schemas.microsoft.com/office/spreadsheetml/2009/9/main" objectType="CheckBox" fmlaLink="$AB$4" lockText="1" noThreeD="1"/>
</file>

<file path=xl/ctrlProps/ctrlProp29.xml><?xml version="1.0" encoding="utf-8"?>
<formControlPr xmlns="http://schemas.microsoft.com/office/spreadsheetml/2009/9/main" objectType="CheckBox" fmlaLink="$AK$4" lockText="1" noThreeD="1"/>
</file>

<file path=xl/ctrlProps/ctrlProp3.xml><?xml version="1.0" encoding="utf-8"?>
<formControlPr xmlns="http://schemas.microsoft.com/office/spreadsheetml/2009/9/main" objectType="CheckBox" fmlaLink="$AP$4" lockText="1" noThreeD="1"/>
</file>

<file path=xl/ctrlProps/ctrlProp30.xml><?xml version="1.0" encoding="utf-8"?>
<formControlPr xmlns="http://schemas.microsoft.com/office/spreadsheetml/2009/9/main" objectType="CheckBox" fmlaLink="$AL$4" lockText="1" noThreeD="1"/>
</file>

<file path=xl/ctrlProps/ctrlProp31.xml><?xml version="1.0" encoding="utf-8"?>
<formControlPr xmlns="http://schemas.microsoft.com/office/spreadsheetml/2009/9/main" objectType="CheckBox" fmlaLink="$AS$4" lockText="1" noThreeD="1"/>
</file>

<file path=xl/ctrlProps/ctrlProp32.xml><?xml version="1.0" encoding="utf-8"?>
<formControlPr xmlns="http://schemas.microsoft.com/office/spreadsheetml/2009/9/main" objectType="CheckBox" fmlaLink="$AT$4" lockText="1" noThreeD="1"/>
</file>

<file path=xl/ctrlProps/ctrlProp33.xml><?xml version="1.0" encoding="utf-8"?>
<formControlPr xmlns="http://schemas.microsoft.com/office/spreadsheetml/2009/9/main" objectType="CheckBox" fmlaLink="$AU$4" lockText="1" noThreeD="1"/>
</file>

<file path=xl/ctrlProps/ctrlProp34.xml><?xml version="1.0" encoding="utf-8"?>
<formControlPr xmlns="http://schemas.microsoft.com/office/spreadsheetml/2009/9/main" objectType="CheckBox" fmlaLink="$AV$4" lockText="1" noThreeD="1"/>
</file>

<file path=xl/ctrlProps/ctrlProp35.xml><?xml version="1.0" encoding="utf-8"?>
<formControlPr xmlns="http://schemas.microsoft.com/office/spreadsheetml/2009/9/main" objectType="CheckBox" fmlaLink="$AW$4" lockText="1" noThreeD="1"/>
</file>

<file path=xl/ctrlProps/ctrlProp36.xml><?xml version="1.0" encoding="utf-8"?>
<formControlPr xmlns="http://schemas.microsoft.com/office/spreadsheetml/2009/9/main" objectType="CheckBox" fmlaLink="$AX$4" lockText="1" noThreeD="1"/>
</file>

<file path=xl/ctrlProps/ctrlProp37.xml><?xml version="1.0" encoding="utf-8"?>
<formControlPr xmlns="http://schemas.microsoft.com/office/spreadsheetml/2009/9/main" objectType="CheckBox" fmlaLink="$AY$4" lockText="1" noThreeD="1"/>
</file>

<file path=xl/ctrlProps/ctrlProp38.xml><?xml version="1.0" encoding="utf-8"?>
<formControlPr xmlns="http://schemas.microsoft.com/office/spreadsheetml/2009/9/main" objectType="CheckBox" fmlaLink="$AZ$4" lockText="1" noThreeD="1"/>
</file>

<file path=xl/ctrlProps/ctrlProp39.xml><?xml version="1.0" encoding="utf-8"?>
<formControlPr xmlns="http://schemas.microsoft.com/office/spreadsheetml/2009/9/main" objectType="CheckBox" fmlaLink="$BA$4" lockText="1" noThreeD="1"/>
</file>

<file path=xl/ctrlProps/ctrlProp4.xml><?xml version="1.0" encoding="utf-8"?>
<formControlPr xmlns="http://schemas.microsoft.com/office/spreadsheetml/2009/9/main" objectType="CheckBox" fmlaLink="$AM$4" lockText="1" noThreeD="1"/>
</file>

<file path=xl/ctrlProps/ctrlProp40.xml><?xml version="1.0" encoding="utf-8"?>
<formControlPr xmlns="http://schemas.microsoft.com/office/spreadsheetml/2009/9/main" objectType="CheckBox" fmlaLink="$BB$4" lockText="1" noThreeD="1"/>
</file>

<file path=xl/ctrlProps/ctrlProp5.xml><?xml version="1.0" encoding="utf-8"?>
<formControlPr xmlns="http://schemas.microsoft.com/office/spreadsheetml/2009/9/main" objectType="CheckBox" fmlaLink="$AH$4" lockText="1" noThreeD="1"/>
</file>

<file path=xl/ctrlProps/ctrlProp6.xml><?xml version="1.0" encoding="utf-8"?>
<formControlPr xmlns="http://schemas.microsoft.com/office/spreadsheetml/2009/9/main" objectType="CheckBox" fmlaLink="$AF$4" lockText="1" noThreeD="1"/>
</file>

<file path=xl/ctrlProps/ctrlProp7.xml><?xml version="1.0" encoding="utf-8"?>
<formControlPr xmlns="http://schemas.microsoft.com/office/spreadsheetml/2009/9/main" objectType="CheckBox" fmlaLink="$AE$4" lockText="1" noThreeD="1"/>
</file>

<file path=xl/ctrlProps/ctrlProp8.xml><?xml version="1.0" encoding="utf-8"?>
<formControlPr xmlns="http://schemas.microsoft.com/office/spreadsheetml/2009/9/main" objectType="CheckBox" fmlaLink="$AG$4" lockText="1" noThreeD="1"/>
</file>

<file path=xl/ctrlProps/ctrlProp9.xml><?xml version="1.0" encoding="utf-8"?>
<formControlPr xmlns="http://schemas.microsoft.com/office/spreadsheetml/2009/9/main" objectType="CheckBox" fmlaLink="$AI$4" lockText="1" noThreeD="1"/>
</file>

<file path=xl/drawings/drawing1.xml><?xml version="1.0" encoding="utf-8"?>
<xdr:wsDr xmlns:xdr="http://schemas.openxmlformats.org/drawingml/2006/spreadsheetDrawing" xmlns:a="http://schemas.openxmlformats.org/drawingml/2006/main">
  <xdr:twoCellAnchor>
    <xdr:from>
      <xdr:col>3</xdr:col>
      <xdr:colOff>66674</xdr:colOff>
      <xdr:row>11</xdr:row>
      <xdr:rowOff>401493</xdr:rowOff>
    </xdr:from>
    <xdr:to>
      <xdr:col>9</xdr:col>
      <xdr:colOff>9525</xdr:colOff>
      <xdr:row>12</xdr:row>
      <xdr:rowOff>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257299" y="2954193"/>
          <a:ext cx="3371851" cy="170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750"/>
            <a:t>web</a:t>
          </a:r>
          <a:r>
            <a:rPr kumimoji="1" lang="ja-JP" altLang="en-US" sz="750"/>
            <a:t>サイト等に使用することがありますので、正式名称を記入してください。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161925</xdr:colOff>
          <xdr:row>58</xdr:row>
          <xdr:rowOff>9525</xdr:rowOff>
        </xdr:from>
        <xdr:to>
          <xdr:col>6</xdr:col>
          <xdr:colOff>257175</xdr:colOff>
          <xdr:row>59</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59</xdr:row>
          <xdr:rowOff>9525</xdr:rowOff>
        </xdr:from>
        <xdr:to>
          <xdr:col>3</xdr:col>
          <xdr:colOff>28575</xdr:colOff>
          <xdr:row>59</xdr:row>
          <xdr:rowOff>247650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58</xdr:row>
          <xdr:rowOff>9525</xdr:rowOff>
        </xdr:from>
        <xdr:to>
          <xdr:col>12</xdr:col>
          <xdr:colOff>733425</xdr:colOff>
          <xdr:row>58</xdr:row>
          <xdr:rowOff>247650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55</xdr:row>
          <xdr:rowOff>9525</xdr:rowOff>
        </xdr:from>
        <xdr:to>
          <xdr:col>3</xdr:col>
          <xdr:colOff>47625</xdr:colOff>
          <xdr:row>55</xdr:row>
          <xdr:rowOff>247650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50</xdr:row>
          <xdr:rowOff>9525</xdr:rowOff>
        </xdr:from>
        <xdr:to>
          <xdr:col>12</xdr:col>
          <xdr:colOff>733425</xdr:colOff>
          <xdr:row>50</xdr:row>
          <xdr:rowOff>247650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49</xdr:row>
          <xdr:rowOff>9525</xdr:rowOff>
        </xdr:from>
        <xdr:to>
          <xdr:col>12</xdr:col>
          <xdr:colOff>733425</xdr:colOff>
          <xdr:row>49</xdr:row>
          <xdr:rowOff>247650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49</xdr:row>
          <xdr:rowOff>19050</xdr:rowOff>
        </xdr:from>
        <xdr:to>
          <xdr:col>6</xdr:col>
          <xdr:colOff>276225</xdr:colOff>
          <xdr:row>50</xdr:row>
          <xdr:rowOff>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50</xdr:row>
          <xdr:rowOff>9525</xdr:rowOff>
        </xdr:from>
        <xdr:to>
          <xdr:col>6</xdr:col>
          <xdr:colOff>266700</xdr:colOff>
          <xdr:row>50</xdr:row>
          <xdr:rowOff>247650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51</xdr:row>
          <xdr:rowOff>0</xdr:rowOff>
        </xdr:from>
        <xdr:to>
          <xdr:col>3</xdr:col>
          <xdr:colOff>28575</xdr:colOff>
          <xdr:row>51</xdr:row>
          <xdr:rowOff>238125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46</xdr:row>
          <xdr:rowOff>9525</xdr:rowOff>
        </xdr:from>
        <xdr:to>
          <xdr:col>5</xdr:col>
          <xdr:colOff>9525</xdr:colOff>
          <xdr:row>46</xdr:row>
          <xdr:rowOff>238125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45</xdr:row>
          <xdr:rowOff>9525</xdr:rowOff>
        </xdr:from>
        <xdr:to>
          <xdr:col>8</xdr:col>
          <xdr:colOff>742950</xdr:colOff>
          <xdr:row>45</xdr:row>
          <xdr:rowOff>238125</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45</xdr:row>
          <xdr:rowOff>19050</xdr:rowOff>
        </xdr:from>
        <xdr:to>
          <xdr:col>5</xdr:col>
          <xdr:colOff>9525</xdr:colOff>
          <xdr:row>46</xdr:row>
          <xdr:rowOff>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45</xdr:row>
          <xdr:rowOff>0</xdr:rowOff>
        </xdr:from>
        <xdr:to>
          <xdr:col>13</xdr:col>
          <xdr:colOff>0</xdr:colOff>
          <xdr:row>45</xdr:row>
          <xdr:rowOff>238125</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47</xdr:row>
          <xdr:rowOff>9525</xdr:rowOff>
        </xdr:from>
        <xdr:to>
          <xdr:col>2</xdr:col>
          <xdr:colOff>762000</xdr:colOff>
          <xdr:row>47</xdr:row>
          <xdr:rowOff>247650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43</xdr:row>
          <xdr:rowOff>9525</xdr:rowOff>
        </xdr:from>
        <xdr:to>
          <xdr:col>2</xdr:col>
          <xdr:colOff>762000</xdr:colOff>
          <xdr:row>43</xdr:row>
          <xdr:rowOff>247650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42</xdr:row>
          <xdr:rowOff>9525</xdr:rowOff>
        </xdr:from>
        <xdr:to>
          <xdr:col>8</xdr:col>
          <xdr:colOff>752475</xdr:colOff>
          <xdr:row>42</xdr:row>
          <xdr:rowOff>238125</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0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41</xdr:row>
          <xdr:rowOff>9525</xdr:rowOff>
        </xdr:from>
        <xdr:to>
          <xdr:col>12</xdr:col>
          <xdr:colOff>752475</xdr:colOff>
          <xdr:row>42</xdr:row>
          <xdr:rowOff>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0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41</xdr:row>
          <xdr:rowOff>19050</xdr:rowOff>
        </xdr:from>
        <xdr:to>
          <xdr:col>5</xdr:col>
          <xdr:colOff>9525</xdr:colOff>
          <xdr:row>42</xdr:row>
          <xdr:rowOff>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0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41</xdr:row>
          <xdr:rowOff>9525</xdr:rowOff>
        </xdr:from>
        <xdr:to>
          <xdr:col>8</xdr:col>
          <xdr:colOff>752475</xdr:colOff>
          <xdr:row>41</xdr:row>
          <xdr:rowOff>238125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0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42</xdr:row>
          <xdr:rowOff>19050</xdr:rowOff>
        </xdr:from>
        <xdr:to>
          <xdr:col>5</xdr:col>
          <xdr:colOff>0</xdr:colOff>
          <xdr:row>43</xdr:row>
          <xdr:rowOff>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0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42</xdr:row>
          <xdr:rowOff>9525</xdr:rowOff>
        </xdr:from>
        <xdr:to>
          <xdr:col>12</xdr:col>
          <xdr:colOff>752475</xdr:colOff>
          <xdr:row>42</xdr:row>
          <xdr:rowOff>247650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0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xdr:row>
          <xdr:rowOff>9525</xdr:rowOff>
        </xdr:from>
        <xdr:to>
          <xdr:col>5</xdr:col>
          <xdr:colOff>152400</xdr:colOff>
          <xdr:row>9</xdr:row>
          <xdr:rowOff>276225</xdr:rowOff>
        </xdr:to>
        <xdr:sp macro="" textlink="">
          <xdr:nvSpPr>
            <xdr:cNvPr id="7208" name="Option Button 40" hidden="1">
              <a:extLst>
                <a:ext uri="{63B3BB69-23CF-44E3-9099-C40C66FF867C}">
                  <a14:compatExt spid="_x0000_s7208"/>
                </a:ext>
                <a:ext uri="{FF2B5EF4-FFF2-40B4-BE49-F238E27FC236}">
                  <a16:creationId xmlns:a16="http://schemas.microsoft.com/office/drawing/2014/main" id="{00000000-0008-0000-00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9</xdr:row>
          <xdr:rowOff>0</xdr:rowOff>
        </xdr:from>
        <xdr:to>
          <xdr:col>7</xdr:col>
          <xdr:colOff>209550</xdr:colOff>
          <xdr:row>10</xdr:row>
          <xdr:rowOff>0</xdr:rowOff>
        </xdr:to>
        <xdr:sp macro="" textlink="">
          <xdr:nvSpPr>
            <xdr:cNvPr id="7209" name="Option Button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9</xdr:row>
          <xdr:rowOff>0</xdr:rowOff>
        </xdr:from>
        <xdr:to>
          <xdr:col>9</xdr:col>
          <xdr:colOff>209550</xdr:colOff>
          <xdr:row>9</xdr:row>
          <xdr:rowOff>276225</xdr:rowOff>
        </xdr:to>
        <xdr:sp macro="" textlink="">
          <xdr:nvSpPr>
            <xdr:cNvPr id="7210" name="Option Button 42"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高校生・高専生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19050</xdr:rowOff>
        </xdr:from>
        <xdr:to>
          <xdr:col>10</xdr:col>
          <xdr:colOff>276225</xdr:colOff>
          <xdr:row>22</xdr:row>
          <xdr:rowOff>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0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0</xdr:rowOff>
        </xdr:from>
        <xdr:to>
          <xdr:col>13</xdr:col>
          <xdr:colOff>0</xdr:colOff>
          <xdr:row>22</xdr:row>
          <xdr:rowOff>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0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46</xdr:row>
          <xdr:rowOff>9525</xdr:rowOff>
        </xdr:from>
        <xdr:to>
          <xdr:col>8</xdr:col>
          <xdr:colOff>733425</xdr:colOff>
          <xdr:row>46</xdr:row>
          <xdr:rowOff>247650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0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46</xdr:row>
          <xdr:rowOff>9525</xdr:rowOff>
        </xdr:from>
        <xdr:to>
          <xdr:col>12</xdr:col>
          <xdr:colOff>752475</xdr:colOff>
          <xdr:row>46</xdr:row>
          <xdr:rowOff>247650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0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53</xdr:row>
          <xdr:rowOff>228600</xdr:rowOff>
        </xdr:from>
        <xdr:to>
          <xdr:col>6</xdr:col>
          <xdr:colOff>276225</xdr:colOff>
          <xdr:row>54</xdr:row>
          <xdr:rowOff>238125</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54</xdr:row>
          <xdr:rowOff>9525</xdr:rowOff>
        </xdr:from>
        <xdr:to>
          <xdr:col>12</xdr:col>
          <xdr:colOff>733425</xdr:colOff>
          <xdr:row>54</xdr:row>
          <xdr:rowOff>247650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0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62</xdr:row>
          <xdr:rowOff>9525</xdr:rowOff>
        </xdr:from>
        <xdr:to>
          <xdr:col>4</xdr:col>
          <xdr:colOff>914400</xdr:colOff>
          <xdr:row>62</xdr:row>
          <xdr:rowOff>247650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0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62</xdr:row>
          <xdr:rowOff>9525</xdr:rowOff>
        </xdr:from>
        <xdr:to>
          <xdr:col>8</xdr:col>
          <xdr:colOff>752475</xdr:colOff>
          <xdr:row>62</xdr:row>
          <xdr:rowOff>247650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0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62</xdr:row>
          <xdr:rowOff>9525</xdr:rowOff>
        </xdr:from>
        <xdr:to>
          <xdr:col>12</xdr:col>
          <xdr:colOff>752475</xdr:colOff>
          <xdr:row>62</xdr:row>
          <xdr:rowOff>247650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0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63</xdr:row>
          <xdr:rowOff>9525</xdr:rowOff>
        </xdr:from>
        <xdr:to>
          <xdr:col>4</xdr:col>
          <xdr:colOff>914400</xdr:colOff>
          <xdr:row>63</xdr:row>
          <xdr:rowOff>247650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0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63</xdr:row>
          <xdr:rowOff>9525</xdr:rowOff>
        </xdr:from>
        <xdr:to>
          <xdr:col>8</xdr:col>
          <xdr:colOff>752475</xdr:colOff>
          <xdr:row>63</xdr:row>
          <xdr:rowOff>247650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0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63</xdr:row>
          <xdr:rowOff>9525</xdr:rowOff>
        </xdr:from>
        <xdr:to>
          <xdr:col>12</xdr:col>
          <xdr:colOff>752475</xdr:colOff>
          <xdr:row>63</xdr:row>
          <xdr:rowOff>247650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0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64</xdr:row>
          <xdr:rowOff>9525</xdr:rowOff>
        </xdr:from>
        <xdr:to>
          <xdr:col>4</xdr:col>
          <xdr:colOff>914400</xdr:colOff>
          <xdr:row>64</xdr:row>
          <xdr:rowOff>247650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0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64</xdr:row>
          <xdr:rowOff>9525</xdr:rowOff>
        </xdr:from>
        <xdr:to>
          <xdr:col>8</xdr:col>
          <xdr:colOff>752475</xdr:colOff>
          <xdr:row>64</xdr:row>
          <xdr:rowOff>247650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0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64</xdr:row>
          <xdr:rowOff>9525</xdr:rowOff>
        </xdr:from>
        <xdr:to>
          <xdr:col>12</xdr:col>
          <xdr:colOff>752475</xdr:colOff>
          <xdr:row>64</xdr:row>
          <xdr:rowOff>247650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0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65</xdr:row>
          <xdr:rowOff>9525</xdr:rowOff>
        </xdr:from>
        <xdr:to>
          <xdr:col>2</xdr:col>
          <xdr:colOff>752475</xdr:colOff>
          <xdr:row>65</xdr:row>
          <xdr:rowOff>247650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0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F5AE9-2E78-4578-93D7-3A694685BD59}">
  <sheetPr codeName="Sheet1">
    <tabColor theme="8" tint="0.39997558519241921"/>
  </sheetPr>
  <dimension ref="A1:BI78"/>
  <sheetViews>
    <sheetView tabSelected="1" showRuler="0" view="pageBreakPreview" zoomScale="70" zoomScaleNormal="100" zoomScaleSheetLayoutView="70" workbookViewId="0">
      <selection activeCell="D10" sqref="D10:M10"/>
    </sheetView>
  </sheetViews>
  <sheetFormatPr defaultRowHeight="18.75" x14ac:dyDescent="0.45"/>
  <cols>
    <col min="1" max="1" width="0.5546875" style="1" customWidth="1"/>
    <col min="2" max="2" width="4.44140625" style="1" customWidth="1"/>
    <col min="3" max="3" width="8.88671875" style="1" customWidth="1"/>
    <col min="4" max="4" width="2.6640625" style="1" customWidth="1"/>
    <col min="5" max="5" width="10.6640625" style="1" customWidth="1"/>
    <col min="6" max="6" width="10" style="1" customWidth="1"/>
    <col min="7" max="7" width="3.33203125" style="1" customWidth="1"/>
    <col min="8" max="8" width="4.44140625" style="1" customWidth="1"/>
    <col min="9" max="9" width="8.88671875" style="1" customWidth="1"/>
    <col min="10" max="10" width="10" style="1" customWidth="1"/>
    <col min="11" max="11" width="3.33203125" style="1" customWidth="1"/>
    <col min="12" max="12" width="4.44140625" style="1" customWidth="1"/>
    <col min="13" max="13" width="8.88671875" style="1" customWidth="1"/>
    <col min="14" max="14" width="0.88671875" style="1" customWidth="1"/>
    <col min="15" max="55" width="8.88671875" style="1" hidden="1" customWidth="1"/>
    <col min="56" max="56" width="8.88671875" style="21" hidden="1" customWidth="1"/>
    <col min="57" max="61" width="8.88671875" style="1" hidden="1" customWidth="1"/>
    <col min="62" max="16384" width="8.88671875" style="1"/>
  </cols>
  <sheetData>
    <row r="1" spans="1:61" ht="9" customHeight="1" x14ac:dyDescent="0.45">
      <c r="A1" s="81" t="s">
        <v>50</v>
      </c>
      <c r="B1" s="81"/>
      <c r="C1" s="81"/>
      <c r="D1" s="81"/>
      <c r="E1" s="81"/>
      <c r="F1" s="81"/>
      <c r="G1" s="81"/>
      <c r="H1" s="81"/>
      <c r="I1" s="81"/>
      <c r="J1" s="81"/>
      <c r="K1" s="81"/>
      <c r="L1" s="81"/>
      <c r="M1" s="81"/>
      <c r="N1" s="81"/>
      <c r="O1" s="9" t="s">
        <v>11</v>
      </c>
      <c r="P1" s="10" t="s">
        <v>123</v>
      </c>
      <c r="Q1" s="9" t="s">
        <v>124</v>
      </c>
      <c r="R1" s="9" t="s">
        <v>122</v>
      </c>
      <c r="S1" s="9" t="s">
        <v>125</v>
      </c>
      <c r="T1" s="9" t="s">
        <v>71</v>
      </c>
      <c r="U1" s="48" t="s">
        <v>126</v>
      </c>
      <c r="V1" s="9" t="s">
        <v>127</v>
      </c>
      <c r="W1" s="9" t="s">
        <v>3</v>
      </c>
      <c r="X1" s="9" t="s">
        <v>130</v>
      </c>
      <c r="Y1" s="9" t="s">
        <v>131</v>
      </c>
      <c r="Z1" s="9" t="s">
        <v>132</v>
      </c>
      <c r="AA1" s="11" t="s">
        <v>134</v>
      </c>
      <c r="AB1" s="10" t="s">
        <v>133</v>
      </c>
      <c r="AC1" s="9" t="s">
        <v>135</v>
      </c>
      <c r="AD1" s="9" t="s">
        <v>137</v>
      </c>
      <c r="AE1" s="9" t="s">
        <v>136</v>
      </c>
      <c r="AF1" s="9" t="s">
        <v>140</v>
      </c>
      <c r="AG1" s="9" t="s">
        <v>138</v>
      </c>
      <c r="AH1" s="42" t="s">
        <v>139</v>
      </c>
      <c r="AI1" s="9" t="s">
        <v>141</v>
      </c>
      <c r="AJ1" s="42" t="s">
        <v>142</v>
      </c>
      <c r="AK1" s="9" t="s">
        <v>68</v>
      </c>
    </row>
    <row r="2" spans="1:61" ht="18.75" customHeight="1" x14ac:dyDescent="0.45">
      <c r="A2" s="12"/>
      <c r="B2" s="82" t="s">
        <v>95</v>
      </c>
      <c r="C2" s="82"/>
      <c r="D2" s="82"/>
      <c r="E2" s="82"/>
      <c r="F2" s="82"/>
      <c r="G2" s="82"/>
      <c r="H2" s="82"/>
      <c r="I2" s="82"/>
      <c r="J2" s="82"/>
      <c r="K2" s="82"/>
      <c r="L2" s="82"/>
      <c r="M2" s="82"/>
      <c r="N2" s="12"/>
      <c r="O2" s="5" t="str">
        <f>IF(AK2=1,"E",IF(AK2=2,"J",IF(AK2=3,"H","")))</f>
        <v/>
      </c>
      <c r="P2" s="5">
        <f>D12</f>
        <v>0</v>
      </c>
      <c r="Q2" s="5">
        <f>D11</f>
        <v>0</v>
      </c>
      <c r="R2" s="5">
        <f>M11</f>
        <v>0</v>
      </c>
      <c r="S2" s="5">
        <f>E13</f>
        <v>0</v>
      </c>
      <c r="T2" s="5">
        <f>G13</f>
        <v>0</v>
      </c>
      <c r="U2" s="5">
        <f>K13</f>
        <v>0</v>
      </c>
      <c r="V2" s="5">
        <f>D14</f>
        <v>0</v>
      </c>
      <c r="W2" s="5">
        <f>D15</f>
        <v>0</v>
      </c>
      <c r="X2" s="5">
        <f>J15</f>
        <v>0</v>
      </c>
      <c r="Y2" s="5">
        <f>D17</f>
        <v>0</v>
      </c>
      <c r="Z2" s="5">
        <f>D16</f>
        <v>0</v>
      </c>
      <c r="AA2" s="55">
        <f>K16</f>
        <v>0</v>
      </c>
      <c r="AB2" s="55">
        <f>D18</f>
        <v>0</v>
      </c>
      <c r="AC2" s="56" t="s">
        <v>7</v>
      </c>
      <c r="AD2" s="5">
        <f>J18</f>
        <v>0</v>
      </c>
      <c r="AE2" s="5" t="b">
        <v>0</v>
      </c>
      <c r="AF2" s="5" t="b">
        <v>0</v>
      </c>
      <c r="AG2" s="49" t="str">
        <f>D29</f>
        <v>※標語部門への応募は
「データ応募用紙」
をご利用ください</v>
      </c>
      <c r="AH2" s="50">
        <f>F29</f>
        <v>0</v>
      </c>
      <c r="AI2" s="49">
        <f>H29</f>
        <v>0</v>
      </c>
      <c r="AJ2" s="50">
        <f>IF(J29="有",1,0)</f>
        <v>0</v>
      </c>
      <c r="AK2" s="6">
        <v>0</v>
      </c>
    </row>
    <row r="3" spans="1:61" ht="21" customHeight="1" x14ac:dyDescent="0.45">
      <c r="A3" s="12"/>
      <c r="B3" s="82" t="s">
        <v>160</v>
      </c>
      <c r="C3" s="82"/>
      <c r="D3" s="82"/>
      <c r="E3" s="82"/>
      <c r="F3" s="82"/>
      <c r="G3" s="82"/>
      <c r="H3" s="82"/>
      <c r="I3" s="82"/>
      <c r="J3" s="82"/>
      <c r="K3" s="82"/>
      <c r="L3" s="82"/>
      <c r="M3" s="82"/>
      <c r="N3" s="12"/>
      <c r="O3" s="11" t="s">
        <v>14</v>
      </c>
      <c r="P3" s="11" t="s">
        <v>15</v>
      </c>
      <c r="Q3" s="11" t="s">
        <v>16</v>
      </c>
      <c r="R3" s="11" t="s">
        <v>17</v>
      </c>
      <c r="S3" s="11" t="s">
        <v>18</v>
      </c>
      <c r="T3" s="11" t="s">
        <v>19</v>
      </c>
      <c r="U3" s="11" t="s">
        <v>20</v>
      </c>
      <c r="V3" s="11" t="s">
        <v>21</v>
      </c>
      <c r="W3" s="11" t="s">
        <v>22</v>
      </c>
      <c r="X3" s="11" t="s">
        <v>23</v>
      </c>
      <c r="Y3" s="11" t="s">
        <v>24</v>
      </c>
      <c r="Z3" s="51" t="s">
        <v>25</v>
      </c>
      <c r="AA3" s="51" t="s">
        <v>26</v>
      </c>
      <c r="AB3" s="57" t="s">
        <v>145</v>
      </c>
      <c r="AC3" s="57" t="s">
        <v>143</v>
      </c>
      <c r="AD3" s="53" t="s">
        <v>144</v>
      </c>
      <c r="AE3" s="11" t="s">
        <v>27</v>
      </c>
      <c r="AF3" s="11" t="s">
        <v>28</v>
      </c>
      <c r="AG3" s="11" t="s">
        <v>29</v>
      </c>
      <c r="AH3" s="11" t="s">
        <v>30</v>
      </c>
      <c r="AI3" s="43" t="s">
        <v>31</v>
      </c>
      <c r="AJ3" s="43" t="s">
        <v>146</v>
      </c>
      <c r="AK3" s="11" t="s">
        <v>32</v>
      </c>
      <c r="AL3" s="11" t="s">
        <v>33</v>
      </c>
      <c r="AM3" s="11" t="s">
        <v>34</v>
      </c>
      <c r="AN3" s="11" t="s">
        <v>35</v>
      </c>
      <c r="AO3" s="11" t="s">
        <v>36</v>
      </c>
      <c r="AP3" s="11" t="s">
        <v>37</v>
      </c>
      <c r="AQ3" s="11" t="s">
        <v>38</v>
      </c>
      <c r="AR3" s="11" t="s">
        <v>147</v>
      </c>
      <c r="AS3" s="11" t="s">
        <v>39</v>
      </c>
      <c r="AT3" s="11" t="s">
        <v>40</v>
      </c>
      <c r="AU3" s="11" t="s">
        <v>41</v>
      </c>
      <c r="AV3" s="11" t="s">
        <v>42</v>
      </c>
      <c r="AW3" s="11" t="s">
        <v>43</v>
      </c>
      <c r="AX3" s="11" t="s">
        <v>44</v>
      </c>
      <c r="AY3" s="11" t="s">
        <v>45</v>
      </c>
      <c r="AZ3" s="11" t="s">
        <v>46</v>
      </c>
      <c r="BA3" s="11" t="s">
        <v>47</v>
      </c>
      <c r="BB3" s="11" t="s">
        <v>48</v>
      </c>
      <c r="BC3" s="11" t="s">
        <v>49</v>
      </c>
      <c r="BD3" s="11" t="s">
        <v>148</v>
      </c>
      <c r="BE3" s="11" t="s">
        <v>149</v>
      </c>
      <c r="BF3" s="11" t="s">
        <v>150</v>
      </c>
      <c r="BG3" s="11" t="s">
        <v>151</v>
      </c>
      <c r="BH3" s="11" t="s">
        <v>52</v>
      </c>
      <c r="BI3" s="11" t="s">
        <v>152</v>
      </c>
    </row>
    <row r="4" spans="1:61" ht="19.5" x14ac:dyDescent="0.45">
      <c r="A4" s="13"/>
      <c r="B4" s="83" t="s">
        <v>55</v>
      </c>
      <c r="C4" s="83"/>
      <c r="D4" s="83"/>
      <c r="E4" s="83"/>
      <c r="F4" s="83"/>
      <c r="G4" s="83"/>
      <c r="H4" s="83"/>
      <c r="I4" s="83"/>
      <c r="J4" s="83"/>
      <c r="K4" s="83"/>
      <c r="L4" s="83"/>
      <c r="M4" s="83"/>
      <c r="N4" s="13"/>
      <c r="O4" s="6" t="b">
        <v>0</v>
      </c>
      <c r="P4" s="6" t="b">
        <v>0</v>
      </c>
      <c r="Q4" s="6" t="b">
        <v>0</v>
      </c>
      <c r="R4" s="6" t="b">
        <v>0</v>
      </c>
      <c r="S4" s="6" t="b">
        <v>0</v>
      </c>
      <c r="T4" s="6" t="b">
        <v>0</v>
      </c>
      <c r="U4" s="6" t="b">
        <v>0</v>
      </c>
      <c r="V4" s="6" t="str">
        <f>D44</f>
        <v>（具体的に：　　　　　　　　　　　　　　　　　　　　　　　　　　　　　　　　　　　　　）</v>
      </c>
      <c r="W4" s="6" t="b">
        <v>0</v>
      </c>
      <c r="X4" s="6" t="b">
        <v>0</v>
      </c>
      <c r="Y4" s="6" t="b">
        <v>0</v>
      </c>
      <c r="Z4" s="52" t="b">
        <v>0</v>
      </c>
      <c r="AA4" s="52" t="b">
        <v>0</v>
      </c>
      <c r="AB4" s="58" t="b">
        <v>0</v>
      </c>
      <c r="AC4" s="58" t="b">
        <v>0</v>
      </c>
      <c r="AD4" s="54" t="str">
        <f>D48</f>
        <v>（具体的に：　　　　　　　　　　　　　　　　　　　　　　　　　　　　　　　　　　　　　）</v>
      </c>
      <c r="AE4" s="6" t="b">
        <v>0</v>
      </c>
      <c r="AF4" s="6" t="b">
        <v>0</v>
      </c>
      <c r="AG4" s="6" t="b">
        <v>0</v>
      </c>
      <c r="AH4" s="6" t="b">
        <v>0</v>
      </c>
      <c r="AI4" s="6" t="b">
        <v>0</v>
      </c>
      <c r="AJ4" s="6" t="str">
        <f>D52</f>
        <v>（具体的に：　　　　　　　　　　　　　　　　　　　　　　　　　　　　　　　　　　　　　）</v>
      </c>
      <c r="AK4" s="6" t="b">
        <v>0</v>
      </c>
      <c r="AL4" s="6" t="b">
        <v>0</v>
      </c>
      <c r="AM4" s="6" t="b">
        <v>0</v>
      </c>
      <c r="AN4" s="6" t="str">
        <f>D56</f>
        <v>（具体的に：　　　　　　　　　　　　　　　　　　　　　　　　　　　　　　　　　　　　　）</v>
      </c>
      <c r="AO4" s="6" t="b">
        <v>0</v>
      </c>
      <c r="AP4" s="6" t="b">
        <v>0</v>
      </c>
      <c r="AQ4" s="6" t="b">
        <v>0</v>
      </c>
      <c r="AR4" s="6" t="str">
        <f>D60</f>
        <v>（具体的に：　　　　　　　　　　　　　　　　　　　　　　　　　　　　　　　　　　　　　）</v>
      </c>
      <c r="AS4" s="6" t="b">
        <v>0</v>
      </c>
      <c r="AT4" s="6" t="b">
        <v>0</v>
      </c>
      <c r="AU4" s="6" t="b">
        <v>0</v>
      </c>
      <c r="AV4" s="6" t="b">
        <v>0</v>
      </c>
      <c r="AW4" s="6" t="b">
        <v>0</v>
      </c>
      <c r="AX4" s="6" t="b">
        <v>0</v>
      </c>
      <c r="AY4" s="6" t="b">
        <v>0</v>
      </c>
      <c r="AZ4" s="6" t="b">
        <v>0</v>
      </c>
      <c r="BA4" s="6" t="b">
        <v>0</v>
      </c>
      <c r="BB4" s="6" t="b">
        <v>0</v>
      </c>
      <c r="BC4" s="6" t="str">
        <f>D66</f>
        <v>（具体的に：　　　　　　　　　　　　　　　　　　　　　　　　　　　　　　　　　　　　　）</v>
      </c>
      <c r="BD4" s="6">
        <f>D68</f>
        <v>0</v>
      </c>
      <c r="BE4" s="6">
        <f>D69</f>
        <v>0</v>
      </c>
      <c r="BF4" s="6">
        <f>D70</f>
        <v>0</v>
      </c>
      <c r="BG4" s="6">
        <f>D71</f>
        <v>0</v>
      </c>
      <c r="BH4" s="6">
        <f>B74</f>
        <v>0</v>
      </c>
      <c r="BI4" s="6">
        <f>B76</f>
        <v>0</v>
      </c>
    </row>
    <row r="5" spans="1:61" s="25" customFormat="1" ht="18" customHeight="1" x14ac:dyDescent="0.45">
      <c r="B5" s="90" t="s">
        <v>56</v>
      </c>
      <c r="C5" s="90"/>
      <c r="D5" s="90"/>
      <c r="E5" s="90"/>
      <c r="F5" s="90"/>
      <c r="G5" s="90"/>
      <c r="H5" s="90"/>
      <c r="I5" s="90"/>
      <c r="J5" s="90"/>
      <c r="K5" s="90"/>
      <c r="L5" s="90"/>
      <c r="M5" s="90"/>
      <c r="O5" s="11" t="s">
        <v>14</v>
      </c>
      <c r="P5" s="11" t="s">
        <v>15</v>
      </c>
      <c r="Q5" s="11" t="s">
        <v>16</v>
      </c>
      <c r="R5" s="11" t="s">
        <v>17</v>
      </c>
      <c r="S5" s="11" t="s">
        <v>18</v>
      </c>
      <c r="T5" s="11" t="s">
        <v>19</v>
      </c>
      <c r="U5" s="11" t="s">
        <v>20</v>
      </c>
      <c r="V5" s="11" t="s">
        <v>21</v>
      </c>
      <c r="W5" s="11" t="s">
        <v>22</v>
      </c>
      <c r="X5" s="11" t="s">
        <v>23</v>
      </c>
      <c r="Y5" s="11" t="s">
        <v>24</v>
      </c>
      <c r="Z5" s="51" t="s">
        <v>25</v>
      </c>
      <c r="AA5" s="51" t="s">
        <v>26</v>
      </c>
      <c r="AB5" s="57" t="s">
        <v>145</v>
      </c>
      <c r="AC5" s="57" t="s">
        <v>143</v>
      </c>
      <c r="AD5" s="53" t="s">
        <v>144</v>
      </c>
      <c r="AE5" s="11" t="s">
        <v>27</v>
      </c>
      <c r="AF5" s="11" t="s">
        <v>28</v>
      </c>
      <c r="AG5" s="11" t="s">
        <v>29</v>
      </c>
      <c r="AH5" s="11" t="s">
        <v>30</v>
      </c>
      <c r="AI5" s="43" t="s">
        <v>31</v>
      </c>
      <c r="AJ5" s="43" t="s">
        <v>146</v>
      </c>
      <c r="AK5" s="11" t="s">
        <v>32</v>
      </c>
      <c r="AL5" s="11" t="s">
        <v>33</v>
      </c>
      <c r="AM5" s="11" t="s">
        <v>34</v>
      </c>
      <c r="AN5" s="11" t="s">
        <v>35</v>
      </c>
      <c r="AO5" s="11" t="s">
        <v>36</v>
      </c>
      <c r="AP5" s="11" t="s">
        <v>37</v>
      </c>
      <c r="AQ5" s="11" t="s">
        <v>38</v>
      </c>
      <c r="AR5" s="11" t="s">
        <v>147</v>
      </c>
      <c r="AS5" s="11" t="s">
        <v>39</v>
      </c>
      <c r="AT5" s="11" t="s">
        <v>40</v>
      </c>
      <c r="AU5" s="11" t="s">
        <v>41</v>
      </c>
      <c r="AV5" s="11" t="s">
        <v>42</v>
      </c>
      <c r="AW5" s="11" t="s">
        <v>43</v>
      </c>
      <c r="AX5" s="11" t="s">
        <v>44</v>
      </c>
      <c r="AY5" s="11" t="s">
        <v>45</v>
      </c>
      <c r="AZ5" s="11" t="s">
        <v>46</v>
      </c>
      <c r="BA5" s="11" t="s">
        <v>47</v>
      </c>
      <c r="BB5" s="11" t="s">
        <v>48</v>
      </c>
      <c r="BC5" s="11" t="s">
        <v>49</v>
      </c>
      <c r="BD5" s="11" t="s">
        <v>148</v>
      </c>
      <c r="BE5" s="11" t="s">
        <v>149</v>
      </c>
      <c r="BF5" s="11" t="s">
        <v>150</v>
      </c>
      <c r="BG5" s="11" t="s">
        <v>151</v>
      </c>
      <c r="BH5" s="11" t="s">
        <v>52</v>
      </c>
      <c r="BI5" s="11" t="s">
        <v>152</v>
      </c>
    </row>
    <row r="6" spans="1:61" s="25" customFormat="1" ht="35.1" customHeight="1" x14ac:dyDescent="0.45">
      <c r="B6" s="91" t="s">
        <v>158</v>
      </c>
      <c r="C6" s="91"/>
      <c r="D6" s="91"/>
      <c r="E6" s="91"/>
      <c r="F6" s="91"/>
      <c r="G6" s="91"/>
      <c r="H6" s="91"/>
      <c r="I6" s="91"/>
      <c r="J6" s="91"/>
      <c r="K6" s="91"/>
      <c r="L6" s="91"/>
      <c r="M6" s="91"/>
      <c r="O6" s="6" t="b">
        <f>O4</f>
        <v>0</v>
      </c>
      <c r="P6" s="6" t="b">
        <f t="shared" ref="P6:AU6" si="0">P4</f>
        <v>0</v>
      </c>
      <c r="Q6" s="6" t="b">
        <f t="shared" si="0"/>
        <v>0</v>
      </c>
      <c r="R6" s="6" t="b">
        <f t="shared" si="0"/>
        <v>0</v>
      </c>
      <c r="S6" s="6" t="b">
        <f t="shared" si="0"/>
        <v>0</v>
      </c>
      <c r="T6" s="6" t="b">
        <f t="shared" si="0"/>
        <v>0</v>
      </c>
      <c r="U6" s="6" t="b">
        <f>IF(V4="（具体的に：　　　　　　　　　　　　　　　　　　　　　　　　　　　　　　　　　　　　　）",FALSE,TRUE)</f>
        <v>0</v>
      </c>
      <c r="V6" s="6" t="str">
        <f>IF(U6=FALSE,"",V4)</f>
        <v/>
      </c>
      <c r="W6" s="6" t="b">
        <f t="shared" si="0"/>
        <v>0</v>
      </c>
      <c r="X6" s="6" t="b">
        <f t="shared" si="0"/>
        <v>0</v>
      </c>
      <c r="Y6" s="6" t="b">
        <f t="shared" si="0"/>
        <v>0</v>
      </c>
      <c r="Z6" s="6" t="b">
        <f t="shared" si="0"/>
        <v>0</v>
      </c>
      <c r="AA6" s="6" t="b">
        <f t="shared" si="0"/>
        <v>0</v>
      </c>
      <c r="AB6" s="6" t="b">
        <f t="shared" si="0"/>
        <v>0</v>
      </c>
      <c r="AC6" s="6" t="b">
        <f>IF(AD4="（具体的に：　　　　　　　　　　　　　　　　　　　　　　　　　　　　　　　　　　　　　）",FALSE,TRUE)</f>
        <v>0</v>
      </c>
      <c r="AD6" s="6" t="str">
        <f>IF(AC6=FALSE,"",AD4)</f>
        <v/>
      </c>
      <c r="AE6" s="6" t="b">
        <f t="shared" si="0"/>
        <v>0</v>
      </c>
      <c r="AF6" s="6" t="b">
        <f t="shared" si="0"/>
        <v>0</v>
      </c>
      <c r="AG6" s="6" t="b">
        <f t="shared" si="0"/>
        <v>0</v>
      </c>
      <c r="AH6" s="6" t="b">
        <f t="shared" si="0"/>
        <v>0</v>
      </c>
      <c r="AI6" s="6" t="b">
        <f>IF(AJ4="（具体的に：　　　　　　　　　　　　　　　　　　　　　　　　　　　　　　　　　　　　　）",FALSE,TRUE)</f>
        <v>0</v>
      </c>
      <c r="AJ6" s="6" t="str">
        <f>IF(AI6=FALSE,"",AJ4)</f>
        <v/>
      </c>
      <c r="AK6" s="6" t="b">
        <f t="shared" si="0"/>
        <v>0</v>
      </c>
      <c r="AL6" s="6" t="b">
        <f>IF(COUNTIF(AK4:AL4,TRUE)&gt;=2,FALSE,AL4)</f>
        <v>0</v>
      </c>
      <c r="AM6" s="6" t="b">
        <f>IF(AN4="（具体的に：　　　　　　　　　　　　　　　　　　　　　　　　　　　　　　　　　　　　　）",FALSE,TRUE)</f>
        <v>0</v>
      </c>
      <c r="AN6" s="6" t="str">
        <f>IF(AM6=FALSE,"",AN4)</f>
        <v/>
      </c>
      <c r="AO6" s="6" t="b">
        <f t="shared" si="0"/>
        <v>0</v>
      </c>
      <c r="AP6" s="6" t="b">
        <f>IF(COUNTIF(AO4:AP4,TRUE)&gt;=2,FALSE,AP4)</f>
        <v>0</v>
      </c>
      <c r="AQ6" s="6" t="b">
        <f>IF(AR4="（具体的に：　　　　　　　　　　　　　　　　　　　　　　　　　　　　　　　　　　　　　）",FALSE,TRUE)</f>
        <v>0</v>
      </c>
      <c r="AR6" s="6" t="str">
        <f>IF(AQ6=FALSE,"",AR4)</f>
        <v/>
      </c>
      <c r="AS6" s="6" t="b">
        <f t="shared" si="0"/>
        <v>0</v>
      </c>
      <c r="AT6" s="6" t="b">
        <f t="shared" si="0"/>
        <v>0</v>
      </c>
      <c r="AU6" s="6" t="b">
        <f t="shared" si="0"/>
        <v>0</v>
      </c>
      <c r="AV6" s="6" t="b">
        <f>IF(COUNTIF($AS$4:AV4,TRUE)&gt;=4,FALSE,AV4)</f>
        <v>0</v>
      </c>
      <c r="AW6" s="6" t="b">
        <f>IF(COUNTIF($AS$4:AW4,TRUE)&gt;=4,FALSE,AW4)</f>
        <v>0</v>
      </c>
      <c r="AX6" s="6" t="b">
        <f>IF(COUNTIF($AS$4:AX4,TRUE)&gt;=4,FALSE,AX4)</f>
        <v>0</v>
      </c>
      <c r="AY6" s="6" t="b">
        <f>IF(COUNTIF($AS$4:AY4,TRUE)&gt;=4,FALSE,AY4)</f>
        <v>0</v>
      </c>
      <c r="AZ6" s="6" t="b">
        <f>IF(COUNTIF($AS$4:AZ4,TRUE)&gt;=4,FALSE,AZ4)</f>
        <v>0</v>
      </c>
      <c r="BA6" s="6" t="b">
        <f>IF(COUNTIF($AS$4:BA4,TRUE)&gt;=4,FALSE,BA4)</f>
        <v>0</v>
      </c>
      <c r="BB6" s="6" t="b">
        <f>IF(BC4="（具体的に：　　　　　　　　　　　　　　　　　　　　　　　　　　　　　　　　　　　　　）",FALSE,TRUE)</f>
        <v>0</v>
      </c>
      <c r="BC6" s="6" t="str">
        <f>IF(BB6=FALSE,"",BC4)</f>
        <v/>
      </c>
      <c r="BD6" s="6" t="str">
        <f>IF(BD4=0,"",BD4)</f>
        <v/>
      </c>
      <c r="BE6" s="6" t="str">
        <f t="shared" ref="BE6:BI6" si="1">IF(BE4=0,"",BE4)</f>
        <v/>
      </c>
      <c r="BF6" s="6" t="str">
        <f t="shared" si="1"/>
        <v/>
      </c>
      <c r="BG6" s="6" t="str">
        <f t="shared" si="1"/>
        <v/>
      </c>
      <c r="BH6" s="6" t="str">
        <f t="shared" si="1"/>
        <v/>
      </c>
      <c r="BI6" s="6" t="str">
        <f t="shared" si="1"/>
        <v/>
      </c>
    </row>
    <row r="7" spans="1:61" s="22" customFormat="1" ht="35.1" customHeight="1" x14ac:dyDescent="0.45">
      <c r="B7" s="91"/>
      <c r="C7" s="91"/>
      <c r="D7" s="91"/>
      <c r="E7" s="91"/>
      <c r="F7" s="91"/>
      <c r="G7" s="91"/>
      <c r="H7" s="91"/>
      <c r="I7" s="91"/>
      <c r="J7" s="91"/>
      <c r="K7" s="91"/>
      <c r="L7" s="91"/>
      <c r="M7" s="91"/>
    </row>
    <row r="8" spans="1:61" ht="4.5" customHeight="1" x14ac:dyDescent="0.45">
      <c r="A8" s="84"/>
      <c r="B8" s="84"/>
      <c r="C8" s="84"/>
      <c r="D8" s="84"/>
      <c r="E8" s="84"/>
      <c r="F8" s="84"/>
      <c r="G8" s="84"/>
      <c r="H8" s="84"/>
      <c r="I8" s="84"/>
      <c r="J8" s="84"/>
      <c r="K8" s="84"/>
      <c r="L8" s="84"/>
      <c r="M8" s="84"/>
      <c r="N8" s="84"/>
      <c r="O8" s="21"/>
      <c r="P8" s="21"/>
      <c r="Q8" s="21"/>
      <c r="S8" s="35"/>
      <c r="T8" s="32"/>
      <c r="U8" s="32"/>
    </row>
    <row r="9" spans="1:61" ht="22.5" customHeight="1" thickBot="1" x14ac:dyDescent="0.4">
      <c r="A9" s="92" t="s">
        <v>60</v>
      </c>
      <c r="B9" s="92"/>
      <c r="C9" s="92"/>
      <c r="D9" s="92"/>
      <c r="E9" s="92"/>
      <c r="F9" s="92"/>
      <c r="G9" s="92"/>
      <c r="H9" s="92"/>
      <c r="I9" s="92"/>
      <c r="J9" s="92"/>
      <c r="K9" s="92"/>
      <c r="L9" s="92"/>
      <c r="M9" s="92"/>
      <c r="N9" s="92"/>
    </row>
    <row r="10" spans="1:61" ht="22.5" customHeight="1" x14ac:dyDescent="0.45">
      <c r="B10" s="85" t="s">
        <v>53</v>
      </c>
      <c r="C10" s="86"/>
      <c r="D10" s="87"/>
      <c r="E10" s="88"/>
      <c r="F10" s="88"/>
      <c r="G10" s="88"/>
      <c r="H10" s="88"/>
      <c r="I10" s="88"/>
      <c r="J10" s="88"/>
      <c r="K10" s="88"/>
      <c r="L10" s="88"/>
      <c r="M10" s="89"/>
      <c r="O10" s="21"/>
      <c r="P10" s="21"/>
      <c r="Q10" s="21"/>
      <c r="S10" s="36"/>
      <c r="T10" s="30"/>
      <c r="U10" s="30"/>
    </row>
    <row r="11" spans="1:61" ht="22.5" customHeight="1" x14ac:dyDescent="0.45">
      <c r="B11" s="93" t="s">
        <v>12</v>
      </c>
      <c r="C11" s="94"/>
      <c r="D11" s="95"/>
      <c r="E11" s="96"/>
      <c r="F11" s="96"/>
      <c r="G11" s="96"/>
      <c r="H11" s="96"/>
      <c r="I11" s="96"/>
      <c r="J11" s="97"/>
      <c r="K11" s="98" t="s">
        <v>10</v>
      </c>
      <c r="L11" s="99"/>
      <c r="M11" s="102"/>
    </row>
    <row r="12" spans="1:61" ht="45" customHeight="1" x14ac:dyDescent="0.45">
      <c r="B12" s="104" t="s">
        <v>2</v>
      </c>
      <c r="C12" s="105"/>
      <c r="D12" s="106"/>
      <c r="E12" s="107"/>
      <c r="F12" s="107"/>
      <c r="G12" s="107"/>
      <c r="H12" s="107"/>
      <c r="I12" s="107"/>
      <c r="J12" s="108"/>
      <c r="K12" s="100"/>
      <c r="L12" s="101"/>
      <c r="M12" s="103"/>
      <c r="O12" s="20"/>
    </row>
    <row r="13" spans="1:61" ht="22.5" customHeight="1" x14ac:dyDescent="0.45">
      <c r="B13" s="125" t="s">
        <v>0</v>
      </c>
      <c r="C13" s="126"/>
      <c r="D13" s="3" t="s">
        <v>6</v>
      </c>
      <c r="E13" s="14"/>
      <c r="F13" s="15" t="s">
        <v>8</v>
      </c>
      <c r="G13" s="129"/>
      <c r="H13" s="130"/>
      <c r="I13" s="131"/>
      <c r="J13" s="16" t="s">
        <v>54</v>
      </c>
      <c r="K13" s="132"/>
      <c r="L13" s="132"/>
      <c r="M13" s="133"/>
    </row>
    <row r="14" spans="1:61" ht="30" customHeight="1" x14ac:dyDescent="0.45">
      <c r="B14" s="127"/>
      <c r="C14" s="128"/>
      <c r="D14" s="134"/>
      <c r="E14" s="134"/>
      <c r="F14" s="134"/>
      <c r="G14" s="134"/>
      <c r="H14" s="134"/>
      <c r="I14" s="134"/>
      <c r="J14" s="134"/>
      <c r="K14" s="135"/>
      <c r="L14" s="135"/>
      <c r="M14" s="136"/>
    </row>
    <row r="15" spans="1:61" ht="22.5" customHeight="1" x14ac:dyDescent="0.45">
      <c r="B15" s="137" t="s">
        <v>128</v>
      </c>
      <c r="C15" s="138"/>
      <c r="D15" s="139"/>
      <c r="E15" s="140"/>
      <c r="F15" s="140"/>
      <c r="G15" s="141"/>
      <c r="H15" s="142" t="s">
        <v>129</v>
      </c>
      <c r="I15" s="138"/>
      <c r="J15" s="139"/>
      <c r="K15" s="140"/>
      <c r="L15" s="140"/>
      <c r="M15" s="143"/>
    </row>
    <row r="16" spans="1:61" ht="22.5" customHeight="1" x14ac:dyDescent="0.45">
      <c r="B16" s="109" t="s">
        <v>12</v>
      </c>
      <c r="C16" s="110"/>
      <c r="D16" s="111"/>
      <c r="E16" s="112"/>
      <c r="F16" s="112"/>
      <c r="G16" s="112"/>
      <c r="H16" s="112"/>
      <c r="I16" s="113"/>
      <c r="J16" s="114" t="s">
        <v>96</v>
      </c>
      <c r="K16" s="116"/>
      <c r="L16" s="117"/>
      <c r="M16" s="118"/>
    </row>
    <row r="17" spans="1:14" ht="30" customHeight="1" x14ac:dyDescent="0.45">
      <c r="B17" s="122" t="s">
        <v>4</v>
      </c>
      <c r="C17" s="123"/>
      <c r="D17" s="119"/>
      <c r="E17" s="120"/>
      <c r="F17" s="120"/>
      <c r="G17" s="120"/>
      <c r="H17" s="120"/>
      <c r="I17" s="124"/>
      <c r="J17" s="115"/>
      <c r="K17" s="119"/>
      <c r="L17" s="120"/>
      <c r="M17" s="121"/>
    </row>
    <row r="18" spans="1:14" ht="27.75" customHeight="1" thickBot="1" x14ac:dyDescent="0.5">
      <c r="B18" s="76" t="s">
        <v>51</v>
      </c>
      <c r="C18" s="77"/>
      <c r="D18" s="78"/>
      <c r="E18" s="79"/>
      <c r="F18" s="79"/>
      <c r="G18" s="80"/>
      <c r="H18" s="157" t="s">
        <v>70</v>
      </c>
      <c r="I18" s="158"/>
      <c r="J18" s="159"/>
      <c r="K18" s="160"/>
      <c r="L18" s="160"/>
      <c r="M18" s="161"/>
    </row>
    <row r="19" spans="1:14" s="2" customFormat="1" ht="35.1" customHeight="1" thickBot="1" x14ac:dyDescent="0.5">
      <c r="B19" s="162" t="s">
        <v>121</v>
      </c>
      <c r="C19" s="162"/>
      <c r="D19" s="163"/>
      <c r="E19" s="163"/>
      <c r="F19" s="163"/>
      <c r="G19" s="163"/>
      <c r="H19" s="163"/>
      <c r="I19" s="163"/>
      <c r="J19" s="163"/>
      <c r="K19" s="163"/>
      <c r="L19" s="163"/>
      <c r="M19" s="163"/>
    </row>
    <row r="20" spans="1:14" s="24" customFormat="1" ht="2.25" customHeight="1" thickBot="1" x14ac:dyDescent="0.5">
      <c r="A20" s="23"/>
      <c r="B20" s="23"/>
      <c r="C20" s="23"/>
      <c r="D20" s="23"/>
      <c r="E20" s="23"/>
      <c r="F20" s="23"/>
      <c r="G20" s="23"/>
      <c r="H20" s="23"/>
      <c r="I20" s="23"/>
      <c r="J20" s="23"/>
      <c r="K20" s="23"/>
      <c r="L20" s="23"/>
      <c r="M20" s="23"/>
      <c r="N20" s="23"/>
    </row>
    <row r="21" spans="1:14" ht="22.5" customHeight="1" x14ac:dyDescent="0.45">
      <c r="B21" s="170" t="s">
        <v>58</v>
      </c>
      <c r="C21" s="171"/>
      <c r="D21" s="171"/>
      <c r="E21" s="171"/>
      <c r="F21" s="171"/>
      <c r="G21" s="171"/>
      <c r="H21" s="171"/>
      <c r="I21" s="171"/>
      <c r="J21" s="171"/>
      <c r="K21" s="171"/>
      <c r="L21" s="171"/>
      <c r="M21" s="172"/>
    </row>
    <row r="22" spans="1:14" ht="65.099999999999994" customHeight="1" x14ac:dyDescent="0.45">
      <c r="B22" s="164" t="s">
        <v>157</v>
      </c>
      <c r="C22" s="165"/>
      <c r="D22" s="165"/>
      <c r="E22" s="165"/>
      <c r="F22" s="165"/>
      <c r="G22" s="165"/>
      <c r="H22" s="165"/>
      <c r="I22" s="165"/>
      <c r="J22" s="166"/>
      <c r="K22" s="167"/>
      <c r="L22" s="168"/>
      <c r="M22" s="169"/>
    </row>
    <row r="23" spans="1:14" ht="31.5" customHeight="1" x14ac:dyDescent="0.45">
      <c r="B23" s="176" t="s">
        <v>57</v>
      </c>
      <c r="C23" s="177"/>
      <c r="D23" s="177"/>
      <c r="E23" s="177"/>
      <c r="F23" s="177"/>
      <c r="G23" s="177"/>
      <c r="H23" s="177"/>
      <c r="I23" s="177"/>
      <c r="J23" s="177"/>
      <c r="K23" s="177"/>
      <c r="L23" s="177"/>
      <c r="M23" s="178"/>
    </row>
    <row r="24" spans="1:14" ht="31.5" customHeight="1" x14ac:dyDescent="0.45">
      <c r="B24" s="179"/>
      <c r="C24" s="180"/>
      <c r="D24" s="180"/>
      <c r="E24" s="180"/>
      <c r="F24" s="180"/>
      <c r="G24" s="180"/>
      <c r="H24" s="180"/>
      <c r="I24" s="180"/>
      <c r="J24" s="180"/>
      <c r="K24" s="180"/>
      <c r="L24" s="180"/>
      <c r="M24" s="181"/>
    </row>
    <row r="25" spans="1:14" ht="37.5" customHeight="1" thickBot="1" x14ac:dyDescent="0.5">
      <c r="B25" s="182"/>
      <c r="C25" s="183"/>
      <c r="D25" s="183"/>
      <c r="E25" s="183"/>
      <c r="F25" s="183"/>
      <c r="G25" s="183"/>
      <c r="H25" s="183"/>
      <c r="I25" s="183"/>
      <c r="J25" s="183"/>
      <c r="K25" s="183"/>
      <c r="L25" s="183"/>
      <c r="M25" s="184"/>
    </row>
    <row r="26" spans="1:14" s="26" customFormat="1" ht="20.25" customHeight="1" x14ac:dyDescent="0.45">
      <c r="B26" s="31"/>
      <c r="C26" s="31"/>
      <c r="D26" s="31"/>
      <c r="E26" s="31"/>
      <c r="F26" s="31"/>
      <c r="G26" s="31"/>
      <c r="H26" s="31"/>
      <c r="I26" s="31"/>
      <c r="J26" s="31"/>
      <c r="K26" s="31"/>
      <c r="L26" s="31"/>
      <c r="M26" s="31"/>
    </row>
    <row r="27" spans="1:14" ht="3.75" customHeight="1" thickBot="1" x14ac:dyDescent="0.5">
      <c r="A27" s="84"/>
      <c r="B27" s="84"/>
      <c r="C27" s="84"/>
      <c r="D27" s="84"/>
      <c r="E27" s="84"/>
      <c r="F27" s="84"/>
      <c r="G27" s="84"/>
      <c r="H27" s="84"/>
      <c r="I27" s="84"/>
      <c r="J27" s="84"/>
      <c r="K27" s="84"/>
      <c r="L27" s="84"/>
      <c r="M27" s="84"/>
      <c r="N27" s="84"/>
    </row>
    <row r="28" spans="1:14" ht="30" customHeight="1" x14ac:dyDescent="0.45">
      <c r="B28" s="201" t="s">
        <v>1</v>
      </c>
      <c r="C28" s="202"/>
      <c r="D28" s="144" t="s">
        <v>61</v>
      </c>
      <c r="E28" s="144"/>
      <c r="F28" s="145" t="s">
        <v>62</v>
      </c>
      <c r="G28" s="145"/>
      <c r="H28" s="146" t="s">
        <v>63</v>
      </c>
      <c r="I28" s="147"/>
      <c r="J28" s="148" t="s">
        <v>5</v>
      </c>
      <c r="K28" s="149"/>
      <c r="L28" s="150"/>
      <c r="M28" s="151"/>
    </row>
    <row r="29" spans="1:14" ht="41.25" customHeight="1" thickBot="1" x14ac:dyDescent="0.5">
      <c r="B29" s="203"/>
      <c r="C29" s="204"/>
      <c r="D29" s="152" t="s">
        <v>159</v>
      </c>
      <c r="E29" s="153"/>
      <c r="F29" s="154">
        <v>0</v>
      </c>
      <c r="G29" s="154"/>
      <c r="H29" s="155">
        <v>0</v>
      </c>
      <c r="I29" s="156"/>
      <c r="J29" s="195"/>
      <c r="K29" s="196"/>
      <c r="L29" s="197"/>
      <c r="M29" s="198"/>
    </row>
    <row r="30" spans="1:14" s="17" customFormat="1" ht="13.5" customHeight="1" x14ac:dyDescent="0.45">
      <c r="B30" s="27"/>
      <c r="C30" s="27"/>
      <c r="D30" s="28"/>
      <c r="E30" s="28"/>
      <c r="F30" s="28"/>
      <c r="G30" s="28"/>
      <c r="H30" s="28"/>
      <c r="I30" s="28"/>
      <c r="J30" s="28"/>
      <c r="K30" s="28"/>
      <c r="L30" s="28"/>
      <c r="M30" s="28"/>
    </row>
    <row r="31" spans="1:14" s="17" customFormat="1" ht="13.5" customHeight="1" x14ac:dyDescent="0.45">
      <c r="B31" s="199"/>
      <c r="C31" s="199"/>
      <c r="D31" s="200"/>
      <c r="E31" s="200"/>
      <c r="F31" s="200"/>
      <c r="G31" s="200"/>
      <c r="H31" s="200"/>
      <c r="I31" s="200"/>
      <c r="J31" s="200"/>
      <c r="K31" s="200"/>
      <c r="L31" s="200"/>
      <c r="M31" s="200"/>
    </row>
    <row r="32" spans="1:14" ht="3.75" customHeight="1" x14ac:dyDescent="0.45">
      <c r="A32" s="84"/>
      <c r="B32" s="84"/>
      <c r="C32" s="84"/>
      <c r="D32" s="84"/>
      <c r="E32" s="84"/>
      <c r="F32" s="84"/>
      <c r="G32" s="84"/>
      <c r="H32" s="84"/>
      <c r="I32" s="84"/>
      <c r="J32" s="84"/>
      <c r="K32" s="84"/>
      <c r="L32" s="84"/>
      <c r="M32" s="84"/>
      <c r="N32" s="84"/>
    </row>
    <row r="33" spans="1:14" ht="15.95" customHeight="1" x14ac:dyDescent="0.45">
      <c r="B33" s="193" t="s">
        <v>67</v>
      </c>
      <c r="C33" s="194"/>
      <c r="D33" s="194"/>
      <c r="E33" s="194"/>
      <c r="F33" s="194"/>
      <c r="G33" s="37"/>
      <c r="H33" s="191" t="s">
        <v>64</v>
      </c>
      <c r="I33" s="192"/>
      <c r="J33" s="191" t="s">
        <v>65</v>
      </c>
      <c r="K33" s="192"/>
      <c r="L33" s="191" t="s">
        <v>66</v>
      </c>
      <c r="M33" s="192"/>
    </row>
    <row r="34" spans="1:14" ht="15" customHeight="1" x14ac:dyDescent="0.45">
      <c r="B34" s="194"/>
      <c r="C34" s="194"/>
      <c r="D34" s="194"/>
      <c r="E34" s="194"/>
      <c r="F34" s="194"/>
      <c r="G34" s="38"/>
      <c r="H34" s="185"/>
      <c r="I34" s="186"/>
      <c r="J34" s="185"/>
      <c r="K34" s="186"/>
      <c r="L34" s="185"/>
      <c r="M34" s="186"/>
    </row>
    <row r="35" spans="1:14" ht="15" customHeight="1" x14ac:dyDescent="0.45">
      <c r="B35" s="194"/>
      <c r="C35" s="194"/>
      <c r="D35" s="194"/>
      <c r="E35" s="194"/>
      <c r="F35" s="194"/>
      <c r="G35" s="39"/>
      <c r="H35" s="187"/>
      <c r="I35" s="188"/>
      <c r="J35" s="187"/>
      <c r="K35" s="188"/>
      <c r="L35" s="187"/>
      <c r="M35" s="188"/>
    </row>
    <row r="36" spans="1:14" ht="15" customHeight="1" x14ac:dyDescent="0.45">
      <c r="B36" s="194"/>
      <c r="C36" s="194"/>
      <c r="D36" s="194"/>
      <c r="E36" s="194"/>
      <c r="F36" s="194"/>
      <c r="G36" s="40"/>
      <c r="H36" s="187"/>
      <c r="I36" s="188"/>
      <c r="J36" s="187"/>
      <c r="K36" s="188"/>
      <c r="L36" s="187"/>
      <c r="M36" s="188"/>
    </row>
    <row r="37" spans="1:14" ht="15" customHeight="1" x14ac:dyDescent="0.45">
      <c r="B37" s="194"/>
      <c r="C37" s="194"/>
      <c r="D37" s="194"/>
      <c r="E37" s="194"/>
      <c r="F37" s="194"/>
      <c r="G37" s="41"/>
      <c r="H37" s="189"/>
      <c r="I37" s="190"/>
      <c r="J37" s="189"/>
      <c r="K37" s="190"/>
      <c r="L37" s="189"/>
      <c r="M37" s="190"/>
      <c r="N37" s="18"/>
    </row>
    <row r="38" spans="1:14" ht="2.25" customHeight="1" x14ac:dyDescent="0.45">
      <c r="A38" s="84"/>
      <c r="B38" s="84"/>
      <c r="C38" s="84"/>
      <c r="D38" s="84"/>
      <c r="E38" s="84"/>
      <c r="F38" s="84"/>
      <c r="G38" s="84"/>
      <c r="H38" s="84"/>
      <c r="I38" s="84"/>
      <c r="J38" s="84"/>
      <c r="K38" s="84"/>
      <c r="L38" s="84"/>
      <c r="M38" s="84"/>
      <c r="N38" s="84"/>
    </row>
    <row r="39" spans="1:14" ht="35.25" customHeight="1" x14ac:dyDescent="0.45">
      <c r="A39" s="4"/>
      <c r="B39" s="208" t="s">
        <v>69</v>
      </c>
      <c r="C39" s="209"/>
      <c r="D39" s="209"/>
      <c r="E39" s="209"/>
      <c r="F39" s="209"/>
      <c r="G39" s="209"/>
      <c r="H39" s="209"/>
      <c r="I39" s="209"/>
      <c r="J39" s="209"/>
      <c r="K39" s="209"/>
      <c r="L39" s="209"/>
      <c r="M39" s="209"/>
      <c r="N39" s="4"/>
    </row>
    <row r="40" spans="1:14" s="46" customFormat="1" ht="18.75" customHeight="1" thickBot="1" x14ac:dyDescent="0.5">
      <c r="B40" s="214" t="s">
        <v>114</v>
      </c>
      <c r="C40" s="214"/>
      <c r="D40" s="214"/>
      <c r="E40" s="214"/>
      <c r="F40" s="214"/>
      <c r="G40" s="214"/>
      <c r="H40" s="214"/>
      <c r="I40" s="214"/>
      <c r="J40" s="214"/>
      <c r="K40" s="214"/>
      <c r="L40" s="214"/>
      <c r="M40" s="214"/>
    </row>
    <row r="41" spans="1:14" ht="20.100000000000001" customHeight="1" x14ac:dyDescent="0.45">
      <c r="B41" s="210" t="s">
        <v>97</v>
      </c>
      <c r="C41" s="211"/>
      <c r="D41" s="212"/>
      <c r="E41" s="212"/>
      <c r="F41" s="212"/>
      <c r="G41" s="212"/>
      <c r="H41" s="212"/>
      <c r="I41" s="212"/>
      <c r="J41" s="212"/>
      <c r="K41" s="212"/>
      <c r="L41" s="212"/>
      <c r="M41" s="213"/>
    </row>
    <row r="42" spans="1:14" ht="20.100000000000001" customHeight="1" x14ac:dyDescent="0.45">
      <c r="B42" s="215" t="s">
        <v>108</v>
      </c>
      <c r="C42" s="216"/>
      <c r="D42" s="216"/>
      <c r="E42" s="216"/>
      <c r="F42" s="216" t="s">
        <v>109</v>
      </c>
      <c r="G42" s="216"/>
      <c r="H42" s="216"/>
      <c r="I42" s="216"/>
      <c r="J42" s="174" t="s">
        <v>113</v>
      </c>
      <c r="K42" s="174"/>
      <c r="L42" s="174"/>
      <c r="M42" s="175"/>
    </row>
    <row r="43" spans="1:14" ht="20.100000000000001" customHeight="1" x14ac:dyDescent="0.45">
      <c r="B43" s="217" t="s">
        <v>110</v>
      </c>
      <c r="C43" s="218"/>
      <c r="D43" s="218"/>
      <c r="E43" s="218"/>
      <c r="F43" s="219" t="s">
        <v>111</v>
      </c>
      <c r="G43" s="220"/>
      <c r="H43" s="220"/>
      <c r="I43" s="220"/>
      <c r="J43" s="68" t="s">
        <v>112</v>
      </c>
      <c r="K43" s="68"/>
      <c r="L43" s="68"/>
      <c r="M43" s="69"/>
    </row>
    <row r="44" spans="1:14" ht="20.100000000000001" customHeight="1" x14ac:dyDescent="0.45">
      <c r="B44" s="19"/>
      <c r="C44" s="1" t="s">
        <v>13</v>
      </c>
      <c r="D44" s="205" t="s">
        <v>85</v>
      </c>
      <c r="E44" s="206"/>
      <c r="F44" s="206"/>
      <c r="G44" s="206"/>
      <c r="H44" s="206"/>
      <c r="I44" s="206"/>
      <c r="J44" s="206"/>
      <c r="K44" s="206"/>
      <c r="L44" s="206"/>
      <c r="M44" s="207"/>
    </row>
    <row r="45" spans="1:14" ht="20.100000000000001" customHeight="1" x14ac:dyDescent="0.45">
      <c r="B45" s="64" t="s">
        <v>98</v>
      </c>
      <c r="C45" s="65"/>
      <c r="D45" s="66"/>
      <c r="E45" s="66"/>
      <c r="F45" s="66"/>
      <c r="G45" s="66"/>
      <c r="H45" s="66"/>
      <c r="I45" s="66"/>
      <c r="J45" s="66"/>
      <c r="K45" s="66"/>
      <c r="L45" s="66"/>
      <c r="M45" s="67"/>
    </row>
    <row r="46" spans="1:14" ht="20.100000000000001" customHeight="1" x14ac:dyDescent="0.45">
      <c r="B46" s="173" t="s">
        <v>115</v>
      </c>
      <c r="C46" s="174"/>
      <c r="D46" s="174"/>
      <c r="E46" s="174"/>
      <c r="F46" s="174" t="s">
        <v>116</v>
      </c>
      <c r="G46" s="174"/>
      <c r="H46" s="174"/>
      <c r="I46" s="174"/>
      <c r="J46" s="174" t="s">
        <v>117</v>
      </c>
      <c r="K46" s="174"/>
      <c r="L46" s="174"/>
      <c r="M46" s="175"/>
    </row>
    <row r="47" spans="1:14" ht="20.100000000000001" customHeight="1" x14ac:dyDescent="0.45">
      <c r="B47" s="217" t="s">
        <v>118</v>
      </c>
      <c r="C47" s="218"/>
      <c r="D47" s="218"/>
      <c r="E47" s="218"/>
      <c r="F47" s="68" t="s">
        <v>119</v>
      </c>
      <c r="G47" s="68"/>
      <c r="H47" s="68"/>
      <c r="I47" s="68"/>
      <c r="J47" s="68" t="s">
        <v>120</v>
      </c>
      <c r="K47" s="68"/>
      <c r="L47" s="68"/>
      <c r="M47" s="69"/>
    </row>
    <row r="48" spans="1:14" ht="20.100000000000001" customHeight="1" x14ac:dyDescent="0.45">
      <c r="B48" s="19"/>
      <c r="C48" s="1" t="s">
        <v>13</v>
      </c>
      <c r="D48" s="205" t="s">
        <v>85</v>
      </c>
      <c r="E48" s="206"/>
      <c r="F48" s="206"/>
      <c r="G48" s="206"/>
      <c r="H48" s="206"/>
      <c r="I48" s="206"/>
      <c r="J48" s="206"/>
      <c r="K48" s="206"/>
      <c r="L48" s="206"/>
      <c r="M48" s="207"/>
    </row>
    <row r="49" spans="2:13" ht="20.100000000000001" customHeight="1" x14ac:dyDescent="0.45">
      <c r="B49" s="64" t="s">
        <v>72</v>
      </c>
      <c r="C49" s="65"/>
      <c r="D49" s="66"/>
      <c r="E49" s="66"/>
      <c r="F49" s="66"/>
      <c r="G49" s="66"/>
      <c r="H49" s="66"/>
      <c r="I49" s="66"/>
      <c r="J49" s="66"/>
      <c r="K49" s="66"/>
      <c r="L49" s="66"/>
      <c r="M49" s="67"/>
    </row>
    <row r="50" spans="2:13" ht="20.100000000000001" customHeight="1" x14ac:dyDescent="0.45">
      <c r="B50" s="19"/>
      <c r="C50" s="247" t="s">
        <v>73</v>
      </c>
      <c r="D50" s="247"/>
      <c r="E50" s="247"/>
      <c r="F50" s="247"/>
      <c r="G50" s="247"/>
      <c r="I50" s="247" t="s">
        <v>74</v>
      </c>
      <c r="J50" s="247"/>
      <c r="K50" s="247"/>
      <c r="L50" s="247"/>
      <c r="M50" s="248"/>
    </row>
    <row r="51" spans="2:13" ht="20.100000000000001" customHeight="1" x14ac:dyDescent="0.45">
      <c r="B51" s="19"/>
      <c r="C51" s="249" t="s">
        <v>75</v>
      </c>
      <c r="D51" s="249"/>
      <c r="E51" s="249"/>
      <c r="F51" s="249"/>
      <c r="G51" s="249"/>
      <c r="I51" s="249" t="s">
        <v>76</v>
      </c>
      <c r="J51" s="249"/>
      <c r="K51" s="249"/>
      <c r="L51" s="249"/>
      <c r="M51" s="250"/>
    </row>
    <row r="52" spans="2:13" ht="20.100000000000001" customHeight="1" x14ac:dyDescent="0.45">
      <c r="B52" s="19"/>
      <c r="C52" s="1" t="s">
        <v>13</v>
      </c>
      <c r="D52" s="205" t="s">
        <v>85</v>
      </c>
      <c r="E52" s="206"/>
      <c r="F52" s="206"/>
      <c r="G52" s="206"/>
      <c r="H52" s="206"/>
      <c r="I52" s="206"/>
      <c r="J52" s="206"/>
      <c r="K52" s="206"/>
      <c r="L52" s="206"/>
      <c r="M52" s="207"/>
    </row>
    <row r="53" spans="2:13" ht="18" customHeight="1" x14ac:dyDescent="0.45">
      <c r="B53" s="70" t="s">
        <v>99</v>
      </c>
      <c r="C53" s="71"/>
      <c r="D53" s="71"/>
      <c r="E53" s="71"/>
      <c r="F53" s="71"/>
      <c r="G53" s="71"/>
      <c r="H53" s="71"/>
      <c r="I53" s="71"/>
      <c r="J53" s="71"/>
      <c r="K53" s="71"/>
      <c r="L53" s="71"/>
      <c r="M53" s="72"/>
    </row>
    <row r="54" spans="2:13" s="29" customFormat="1" ht="18" customHeight="1" x14ac:dyDescent="0.45">
      <c r="B54" s="73"/>
      <c r="C54" s="74"/>
      <c r="D54" s="74"/>
      <c r="E54" s="74"/>
      <c r="F54" s="74"/>
      <c r="G54" s="74"/>
      <c r="H54" s="74"/>
      <c r="I54" s="74"/>
      <c r="J54" s="74"/>
      <c r="K54" s="74"/>
      <c r="L54" s="74"/>
      <c r="M54" s="75"/>
    </row>
    <row r="55" spans="2:13" ht="20.100000000000001" customHeight="1" x14ac:dyDescent="0.45">
      <c r="B55" s="8"/>
      <c r="C55" s="251" t="s">
        <v>77</v>
      </c>
      <c r="D55" s="251"/>
      <c r="E55" s="251"/>
      <c r="F55" s="251"/>
      <c r="G55" s="251"/>
      <c r="H55" s="7"/>
      <c r="I55" s="252" t="s">
        <v>78</v>
      </c>
      <c r="J55" s="252"/>
      <c r="K55" s="252"/>
      <c r="L55" s="252"/>
      <c r="M55" s="253"/>
    </row>
    <row r="56" spans="2:13" ht="20.100000000000001" customHeight="1" x14ac:dyDescent="0.45">
      <c r="B56" s="19"/>
      <c r="C56" s="44" t="s">
        <v>79</v>
      </c>
      <c r="D56" s="254" t="s">
        <v>84</v>
      </c>
      <c r="E56" s="254"/>
      <c r="F56" s="254"/>
      <c r="G56" s="254"/>
      <c r="H56" s="254"/>
      <c r="I56" s="254"/>
      <c r="J56" s="254"/>
      <c r="K56" s="254"/>
      <c r="L56" s="254"/>
      <c r="M56" s="255"/>
    </row>
    <row r="57" spans="2:13" ht="18" customHeight="1" x14ac:dyDescent="0.45">
      <c r="B57" s="70" t="s">
        <v>80</v>
      </c>
      <c r="C57" s="71"/>
      <c r="D57" s="71"/>
      <c r="E57" s="71"/>
      <c r="F57" s="71"/>
      <c r="G57" s="71"/>
      <c r="H57" s="71"/>
      <c r="I57" s="71"/>
      <c r="J57" s="71"/>
      <c r="K57" s="71"/>
      <c r="L57" s="71"/>
      <c r="M57" s="72"/>
    </row>
    <row r="58" spans="2:13" s="29" customFormat="1" ht="18" customHeight="1" x14ac:dyDescent="0.45">
      <c r="B58" s="73"/>
      <c r="C58" s="74"/>
      <c r="D58" s="74"/>
      <c r="E58" s="74"/>
      <c r="F58" s="74"/>
      <c r="G58" s="74"/>
      <c r="H58" s="74"/>
      <c r="I58" s="74"/>
      <c r="J58" s="74"/>
      <c r="K58" s="74"/>
      <c r="L58" s="74"/>
      <c r="M58" s="75"/>
    </row>
    <row r="59" spans="2:13" ht="20.100000000000001" customHeight="1" x14ac:dyDescent="0.45">
      <c r="B59" s="19"/>
      <c r="C59" s="243" t="s">
        <v>81</v>
      </c>
      <c r="D59" s="243"/>
      <c r="E59" s="243"/>
      <c r="F59" s="243"/>
      <c r="G59" s="243"/>
      <c r="I59" s="244" t="s">
        <v>82</v>
      </c>
      <c r="J59" s="245"/>
      <c r="K59" s="245"/>
      <c r="L59" s="245"/>
      <c r="M59" s="246"/>
    </row>
    <row r="60" spans="2:13" ht="20.100000000000001" customHeight="1" x14ac:dyDescent="0.45">
      <c r="B60" s="19"/>
      <c r="C60" s="45" t="s">
        <v>83</v>
      </c>
      <c r="D60" s="62" t="s">
        <v>86</v>
      </c>
      <c r="E60" s="62"/>
      <c r="F60" s="62"/>
      <c r="G60" s="62"/>
      <c r="H60" s="62"/>
      <c r="I60" s="62"/>
      <c r="J60" s="62"/>
      <c r="K60" s="62"/>
      <c r="L60" s="62"/>
      <c r="M60" s="63"/>
    </row>
    <row r="61" spans="2:13" ht="18" customHeight="1" x14ac:dyDescent="0.45">
      <c r="B61" s="221" t="s">
        <v>100</v>
      </c>
      <c r="C61" s="222"/>
      <c r="D61" s="222"/>
      <c r="E61" s="222"/>
      <c r="F61" s="222"/>
      <c r="G61" s="222"/>
      <c r="H61" s="222"/>
      <c r="I61" s="222"/>
      <c r="J61" s="222"/>
      <c r="K61" s="222"/>
      <c r="L61" s="222"/>
      <c r="M61" s="223"/>
    </row>
    <row r="62" spans="2:13" s="46" customFormat="1" ht="18" customHeight="1" x14ac:dyDescent="0.45">
      <c r="B62" s="224"/>
      <c r="C62" s="225"/>
      <c r="D62" s="225"/>
      <c r="E62" s="225"/>
      <c r="F62" s="225"/>
      <c r="G62" s="225"/>
      <c r="H62" s="225"/>
      <c r="I62" s="225"/>
      <c r="J62" s="225"/>
      <c r="K62" s="225"/>
      <c r="L62" s="225"/>
      <c r="M62" s="226"/>
    </row>
    <row r="63" spans="2:13" ht="20.100000000000001" customHeight="1" x14ac:dyDescent="0.45">
      <c r="B63" s="217" t="s">
        <v>87</v>
      </c>
      <c r="C63" s="218"/>
      <c r="D63" s="218"/>
      <c r="E63" s="218"/>
      <c r="F63" s="256" t="s">
        <v>88</v>
      </c>
      <c r="G63" s="256"/>
      <c r="H63" s="256"/>
      <c r="I63" s="256"/>
      <c r="J63" s="256" t="s">
        <v>89</v>
      </c>
      <c r="K63" s="256"/>
      <c r="L63" s="256"/>
      <c r="M63" s="257"/>
    </row>
    <row r="64" spans="2:13" ht="20.100000000000001" customHeight="1" x14ac:dyDescent="0.45">
      <c r="B64" s="258" t="s">
        <v>90</v>
      </c>
      <c r="C64" s="259"/>
      <c r="D64" s="259"/>
      <c r="E64" s="259"/>
      <c r="F64" s="260" t="s">
        <v>155</v>
      </c>
      <c r="G64" s="260"/>
      <c r="H64" s="260"/>
      <c r="I64" s="260"/>
      <c r="J64" s="243" t="s">
        <v>91</v>
      </c>
      <c r="K64" s="243"/>
      <c r="L64" s="243"/>
      <c r="M64" s="261"/>
    </row>
    <row r="65" spans="2:13" ht="20.100000000000001" customHeight="1" x14ac:dyDescent="0.45">
      <c r="B65" s="217" t="s">
        <v>92</v>
      </c>
      <c r="C65" s="218"/>
      <c r="D65" s="218"/>
      <c r="E65" s="218"/>
      <c r="F65" s="262" t="s">
        <v>156</v>
      </c>
      <c r="G65" s="262"/>
      <c r="H65" s="262"/>
      <c r="I65" s="262"/>
      <c r="J65" s="256" t="s">
        <v>93</v>
      </c>
      <c r="K65" s="263"/>
      <c r="L65" s="263"/>
      <c r="M65" s="264"/>
    </row>
    <row r="66" spans="2:13" ht="20.100000000000001" customHeight="1" x14ac:dyDescent="0.45">
      <c r="B66" s="19"/>
      <c r="C66" s="45" t="s">
        <v>101</v>
      </c>
      <c r="D66" s="62" t="s">
        <v>86</v>
      </c>
      <c r="E66" s="62"/>
      <c r="F66" s="62"/>
      <c r="G66" s="62"/>
      <c r="H66" s="62"/>
      <c r="I66" s="62"/>
      <c r="J66" s="62"/>
      <c r="K66" s="62"/>
      <c r="L66" s="62"/>
      <c r="M66" s="63"/>
    </row>
    <row r="67" spans="2:13" s="29" customFormat="1" ht="20.100000000000001" customHeight="1" x14ac:dyDescent="0.45">
      <c r="B67" s="64" t="s">
        <v>103</v>
      </c>
      <c r="C67" s="65"/>
      <c r="D67" s="66"/>
      <c r="E67" s="66"/>
      <c r="F67" s="66"/>
      <c r="G67" s="66"/>
      <c r="H67" s="66"/>
      <c r="I67" s="66"/>
      <c r="J67" s="66"/>
      <c r="K67" s="66"/>
      <c r="L67" s="66"/>
      <c r="M67" s="67"/>
    </row>
    <row r="68" spans="2:13" s="29" customFormat="1" ht="20.100000000000001" customHeight="1" x14ac:dyDescent="0.45">
      <c r="B68" s="227" t="s">
        <v>104</v>
      </c>
      <c r="C68" s="228"/>
      <c r="D68" s="233"/>
      <c r="E68" s="234"/>
      <c r="F68" s="234"/>
      <c r="G68" s="234"/>
      <c r="H68" s="234"/>
      <c r="I68" s="234"/>
      <c r="J68" s="234"/>
      <c r="K68" s="234"/>
      <c r="L68" s="234"/>
      <c r="M68" s="235"/>
    </row>
    <row r="69" spans="2:13" s="46" customFormat="1" ht="20.100000000000001" customHeight="1" x14ac:dyDescent="0.45">
      <c r="B69" s="229" t="s">
        <v>105</v>
      </c>
      <c r="C69" s="230"/>
      <c r="D69" s="236"/>
      <c r="E69" s="237"/>
      <c r="F69" s="237"/>
      <c r="G69" s="237"/>
      <c r="H69" s="237"/>
      <c r="I69" s="237"/>
      <c r="J69" s="237"/>
      <c r="K69" s="237"/>
      <c r="L69" s="237"/>
      <c r="M69" s="238"/>
    </row>
    <row r="70" spans="2:13" s="46" customFormat="1" ht="20.100000000000001" customHeight="1" x14ac:dyDescent="0.45">
      <c r="B70" s="229" t="s">
        <v>106</v>
      </c>
      <c r="C70" s="230"/>
      <c r="D70" s="236"/>
      <c r="E70" s="237"/>
      <c r="F70" s="237"/>
      <c r="G70" s="237"/>
      <c r="H70" s="237"/>
      <c r="I70" s="237"/>
      <c r="J70" s="237"/>
      <c r="K70" s="237"/>
      <c r="L70" s="237"/>
      <c r="M70" s="238"/>
    </row>
    <row r="71" spans="2:13" s="46" customFormat="1" ht="20.100000000000001" customHeight="1" x14ac:dyDescent="0.45">
      <c r="B71" s="231" t="s">
        <v>107</v>
      </c>
      <c r="C71" s="232"/>
      <c r="D71" s="59"/>
      <c r="E71" s="60"/>
      <c r="F71" s="60"/>
      <c r="G71" s="60"/>
      <c r="H71" s="60"/>
      <c r="I71" s="60"/>
      <c r="J71" s="60"/>
      <c r="K71" s="60"/>
      <c r="L71" s="60"/>
      <c r="M71" s="61"/>
    </row>
    <row r="72" spans="2:13" ht="18" customHeight="1" x14ac:dyDescent="0.45">
      <c r="B72" s="70" t="s">
        <v>102</v>
      </c>
      <c r="C72" s="71"/>
      <c r="D72" s="71"/>
      <c r="E72" s="71"/>
      <c r="F72" s="71"/>
      <c r="G72" s="71"/>
      <c r="H72" s="71"/>
      <c r="I72" s="71"/>
      <c r="J72" s="71"/>
      <c r="K72" s="71"/>
      <c r="L72" s="71"/>
      <c r="M72" s="72"/>
    </row>
    <row r="73" spans="2:13" s="29" customFormat="1" ht="18" customHeight="1" x14ac:dyDescent="0.45">
      <c r="B73" s="73"/>
      <c r="C73" s="74"/>
      <c r="D73" s="74"/>
      <c r="E73" s="74"/>
      <c r="F73" s="74"/>
      <c r="G73" s="74"/>
      <c r="H73" s="74"/>
      <c r="I73" s="74"/>
      <c r="J73" s="74"/>
      <c r="K73" s="74"/>
      <c r="L73" s="74"/>
      <c r="M73" s="75"/>
    </row>
    <row r="74" spans="2:13" ht="50.1" customHeight="1" x14ac:dyDescent="0.45">
      <c r="B74" s="265"/>
      <c r="C74" s="266"/>
      <c r="D74" s="266"/>
      <c r="E74" s="266"/>
      <c r="F74" s="266"/>
      <c r="G74" s="266"/>
      <c r="H74" s="266"/>
      <c r="I74" s="266"/>
      <c r="J74" s="266"/>
      <c r="K74" s="266"/>
      <c r="L74" s="266"/>
      <c r="M74" s="267"/>
    </row>
    <row r="75" spans="2:13" ht="24.75" customHeight="1" x14ac:dyDescent="0.45">
      <c r="B75" s="64" t="s">
        <v>94</v>
      </c>
      <c r="C75" s="65"/>
      <c r="D75" s="66"/>
      <c r="E75" s="66"/>
      <c r="F75" s="66"/>
      <c r="G75" s="66"/>
      <c r="H75" s="66"/>
      <c r="I75" s="66"/>
      <c r="J75" s="66"/>
      <c r="K75" s="66"/>
      <c r="L75" s="66"/>
      <c r="M75" s="67"/>
    </row>
    <row r="76" spans="2:13" ht="50.1" customHeight="1" thickBot="1" x14ac:dyDescent="0.5">
      <c r="B76" s="239"/>
      <c r="C76" s="240"/>
      <c r="D76" s="240"/>
      <c r="E76" s="240"/>
      <c r="F76" s="240"/>
      <c r="G76" s="240"/>
      <c r="H76" s="240"/>
      <c r="I76" s="240"/>
      <c r="J76" s="240"/>
      <c r="K76" s="240"/>
      <c r="L76" s="240"/>
      <c r="M76" s="241"/>
    </row>
    <row r="77" spans="2:13" ht="14.25" customHeight="1" x14ac:dyDescent="0.45">
      <c r="B77" s="242" t="s">
        <v>9</v>
      </c>
      <c r="C77" s="242"/>
      <c r="D77" s="242"/>
      <c r="E77" s="242"/>
      <c r="F77" s="242"/>
      <c r="G77" s="242"/>
      <c r="H77" s="242"/>
      <c r="I77" s="242"/>
      <c r="J77" s="242"/>
      <c r="K77" s="242"/>
      <c r="L77" s="242"/>
      <c r="M77" s="242"/>
    </row>
    <row r="78" spans="2:13" ht="25.5" customHeight="1" x14ac:dyDescent="0.45"/>
  </sheetData>
  <sheetProtection algorithmName="SHA-512" hashValue="zCr6RgV5g4bJlyCzlnjF3QidWzLmrzS8rLqbjCD3+dJW5e1pj5d0KL/RJ1+S7DMBztKU/eZQUSEkZQRI7pvDVg==" saltValue="tIyQX8vTSazbpKEwl9XpKw==" spinCount="100000" sheet="1" selectLockedCells="1"/>
  <dataConsolidate link="1"/>
  <mergeCells count="119">
    <mergeCell ref="B76:M76"/>
    <mergeCell ref="B77:M77"/>
    <mergeCell ref="C59:G59"/>
    <mergeCell ref="I59:M59"/>
    <mergeCell ref="D52:M52"/>
    <mergeCell ref="C50:G50"/>
    <mergeCell ref="I50:M50"/>
    <mergeCell ref="C51:G51"/>
    <mergeCell ref="I51:M51"/>
    <mergeCell ref="B53:M54"/>
    <mergeCell ref="C55:G55"/>
    <mergeCell ref="I55:M55"/>
    <mergeCell ref="D56:M56"/>
    <mergeCell ref="B72:M73"/>
    <mergeCell ref="B63:E63"/>
    <mergeCell ref="F63:I63"/>
    <mergeCell ref="J63:M63"/>
    <mergeCell ref="B64:E64"/>
    <mergeCell ref="F64:I64"/>
    <mergeCell ref="J64:M64"/>
    <mergeCell ref="B65:E65"/>
    <mergeCell ref="F65:I65"/>
    <mergeCell ref="J65:M65"/>
    <mergeCell ref="B74:M74"/>
    <mergeCell ref="B75:M75"/>
    <mergeCell ref="D48:M48"/>
    <mergeCell ref="B49:M49"/>
    <mergeCell ref="D44:M44"/>
    <mergeCell ref="B45:M45"/>
    <mergeCell ref="B39:M39"/>
    <mergeCell ref="B41:M41"/>
    <mergeCell ref="B40:M40"/>
    <mergeCell ref="B42:E42"/>
    <mergeCell ref="F42:I42"/>
    <mergeCell ref="J42:M42"/>
    <mergeCell ref="B43:E43"/>
    <mergeCell ref="F43:I43"/>
    <mergeCell ref="J43:M43"/>
    <mergeCell ref="F47:I47"/>
    <mergeCell ref="B47:E47"/>
    <mergeCell ref="B61:M62"/>
    <mergeCell ref="B68:C68"/>
    <mergeCell ref="B69:C69"/>
    <mergeCell ref="B70:C70"/>
    <mergeCell ref="B71:C71"/>
    <mergeCell ref="D68:M68"/>
    <mergeCell ref="D69:M69"/>
    <mergeCell ref="D70:M70"/>
    <mergeCell ref="H18:I18"/>
    <mergeCell ref="J18:M18"/>
    <mergeCell ref="B19:M19"/>
    <mergeCell ref="B22:I22"/>
    <mergeCell ref="J22:K22"/>
    <mergeCell ref="L22:M22"/>
    <mergeCell ref="B21:M21"/>
    <mergeCell ref="B46:E46"/>
    <mergeCell ref="F46:I46"/>
    <mergeCell ref="J46:M46"/>
    <mergeCell ref="B23:M25"/>
    <mergeCell ref="L34:M37"/>
    <mergeCell ref="A38:N38"/>
    <mergeCell ref="J33:K33"/>
    <mergeCell ref="J34:K37"/>
    <mergeCell ref="H33:I33"/>
    <mergeCell ref="H34:I37"/>
    <mergeCell ref="B33:F37"/>
    <mergeCell ref="J29:K29"/>
    <mergeCell ref="L29:M29"/>
    <mergeCell ref="B31:M31"/>
    <mergeCell ref="A32:N32"/>
    <mergeCell ref="L33:M33"/>
    <mergeCell ref="B28:C29"/>
    <mergeCell ref="D28:E28"/>
    <mergeCell ref="F28:G28"/>
    <mergeCell ref="H28:I28"/>
    <mergeCell ref="J28:K28"/>
    <mergeCell ref="L28:M28"/>
    <mergeCell ref="D29:E29"/>
    <mergeCell ref="F29:G29"/>
    <mergeCell ref="H29:I29"/>
    <mergeCell ref="A27:N27"/>
    <mergeCell ref="B16:C16"/>
    <mergeCell ref="D16:I16"/>
    <mergeCell ref="J16:J17"/>
    <mergeCell ref="K16:M17"/>
    <mergeCell ref="B17:C17"/>
    <mergeCell ref="D17:I17"/>
    <mergeCell ref="B13:C14"/>
    <mergeCell ref="G13:I13"/>
    <mergeCell ref="K13:M13"/>
    <mergeCell ref="D14:M14"/>
    <mergeCell ref="B15:C15"/>
    <mergeCell ref="D15:G15"/>
    <mergeCell ref="H15:I15"/>
    <mergeCell ref="J15:M15"/>
    <mergeCell ref="D71:M71"/>
    <mergeCell ref="D66:M66"/>
    <mergeCell ref="B67:M67"/>
    <mergeCell ref="J47:M47"/>
    <mergeCell ref="B57:M58"/>
    <mergeCell ref="D60:M60"/>
    <mergeCell ref="B18:C18"/>
    <mergeCell ref="D18:G18"/>
    <mergeCell ref="A1:N1"/>
    <mergeCell ref="B2:M2"/>
    <mergeCell ref="B3:M3"/>
    <mergeCell ref="B4:M4"/>
    <mergeCell ref="A8:N8"/>
    <mergeCell ref="B10:C10"/>
    <mergeCell ref="D10:M10"/>
    <mergeCell ref="B5:M5"/>
    <mergeCell ref="B6:M7"/>
    <mergeCell ref="A9:N9"/>
    <mergeCell ref="B11:C11"/>
    <mergeCell ref="D11:J11"/>
    <mergeCell ref="K11:L12"/>
    <mergeCell ref="M11:M12"/>
    <mergeCell ref="B12:C12"/>
    <mergeCell ref="D12:J12"/>
  </mergeCells>
  <phoneticPr fontId="1" type="Hiragana"/>
  <conditionalFormatting sqref="D12:J12">
    <cfRule type="expression" dxfId="14" priority="31">
      <formula>$D$12=""</formula>
    </cfRule>
  </conditionalFormatting>
  <conditionalFormatting sqref="D11:J11">
    <cfRule type="expression" dxfId="13" priority="30">
      <formula>$D$11=""</formula>
    </cfRule>
  </conditionalFormatting>
  <conditionalFormatting sqref="M11:M12">
    <cfRule type="expression" dxfId="12" priority="29">
      <formula>$M$11=0</formula>
    </cfRule>
  </conditionalFormatting>
  <conditionalFormatting sqref="E13">
    <cfRule type="expression" dxfId="11" priority="28">
      <formula>$E$13=""</formula>
    </cfRule>
  </conditionalFormatting>
  <conditionalFormatting sqref="G13">
    <cfRule type="expression" dxfId="10" priority="27">
      <formula>$G$13=""</formula>
    </cfRule>
  </conditionalFormatting>
  <conditionalFormatting sqref="K13:M13">
    <cfRule type="expression" dxfId="9" priority="26">
      <formula>$K$13=""</formula>
    </cfRule>
  </conditionalFormatting>
  <conditionalFormatting sqref="D14:M14">
    <cfRule type="expression" dxfId="8" priority="25">
      <formula>$D$14=""</formula>
    </cfRule>
  </conditionalFormatting>
  <conditionalFormatting sqref="D15:G15">
    <cfRule type="expression" dxfId="7" priority="24">
      <formula>$D$15=""</formula>
    </cfRule>
  </conditionalFormatting>
  <conditionalFormatting sqref="D17">
    <cfRule type="expression" dxfId="6" priority="23">
      <formula>$D$17=""</formula>
    </cfRule>
  </conditionalFormatting>
  <conditionalFormatting sqref="D16">
    <cfRule type="expression" dxfId="5" priority="22">
      <formula>$D$16=""</formula>
    </cfRule>
  </conditionalFormatting>
  <conditionalFormatting sqref="K16:M17">
    <cfRule type="expression" dxfId="4" priority="21">
      <formula>$K$16=""</formula>
    </cfRule>
  </conditionalFormatting>
  <conditionalFormatting sqref="D18:G18">
    <cfRule type="expression" dxfId="3" priority="20">
      <formula>$D$18=""</formula>
    </cfRule>
  </conditionalFormatting>
  <conditionalFormatting sqref="D10:M10">
    <cfRule type="expression" dxfId="2" priority="19">
      <formula>$O$2=""</formula>
    </cfRule>
  </conditionalFormatting>
  <conditionalFormatting sqref="J22:K22">
    <cfRule type="expression" dxfId="1" priority="5">
      <formula>$AE$2=FALSE</formula>
    </cfRule>
    <cfRule type="expression" dxfId="0" priority="6">
      <formula>$AE$2=""</formula>
    </cfRule>
  </conditionalFormatting>
  <dataValidations xWindow="543" yWindow="458" count="13">
    <dataValidation imeMode="halfAlpha" allowBlank="1" showInputMessage="1" showErrorMessage="1" prompt="半角数字で入力してください。（ハイフン含む）" sqref="E13 D15:G15 J15:M15" xr:uid="{41B0B6F1-DA60-451C-92D6-C7228971F7B0}"/>
    <dataValidation allowBlank="1" showInputMessage="1" showErrorMessage="1" prompt="・国公立学校の場合は、○○立○○学校　と記入してください。_x000a_・私立学校の場合は、○○学校　と記入してください。" sqref="D12:J12" xr:uid="{B21ED491-3E73-40A5-A63B-9F9C9A35E6F5}"/>
    <dataValidation allowBlank="1" showInputMessage="1" showErrorMessage="1" prompt="市区町村に続く住所をご記入ください" sqref="D14:M14" xr:uid="{51D86039-D3D6-469E-AD21-632505FCFA7C}"/>
    <dataValidation type="list" allowBlank="1" showInputMessage="1" showErrorMessage="1" prompt="応募のある場合は、「有」を選んでください。_x000a_応募の無い場合は、このまま次の項目へ進んでください。" sqref="J29:K29" xr:uid="{8521CFDD-0BFC-45ED-98AB-30711ED0FF69}">
      <formula1>"有"</formula1>
    </dataValidation>
    <dataValidation imeMode="halfAlpha" allowBlank="1" showInputMessage="1" showErrorMessage="1" prompt="情報の教科を選択していない人数も含めた全体数をご記入してください" sqref="M11:M12" xr:uid="{F037DA82-8E6C-4A18-9DF3-39AC87A9EA50}"/>
    <dataValidation imeMode="halfAlpha" allowBlank="1" showInputMessage="1" showErrorMessage="1" sqref="H15 D18 J16:J18" xr:uid="{65A56494-FE30-4B6F-9B04-607AE561EFE2}"/>
    <dataValidation allowBlank="1" showErrorMessage="1" sqref="L29:M29 D29:I29" xr:uid="{EEAEB05E-9FCF-4C92-980D-B81E505A648A}"/>
    <dataValidation allowBlank="1" showInputMessage="1" showErrorMessage="1" prompt="義務教育学校、中等教育学校、特別支援学校等は、応募者の学年が相当する区分にチェックしてください。" sqref="D10:M10" xr:uid="{0F82D85E-E647-4ADC-9D05-572980DA46B6}"/>
    <dataValidation imeMode="hiragana" allowBlank="1" showInputMessage="1" showErrorMessage="1" prompt="「学校名」のふりがなを入力してください。" sqref="D11:J11" xr:uid="{B0BAF79D-DEDF-4A0C-89C8-21835590BD84}"/>
    <dataValidation allowBlank="1" showInputMessage="1" showErrorMessage="1" prompt="「担当者名」のふりがなを入力してください。なお、氏（し）と名（めい）の間は、全角スペースで区切ってください。" sqref="D16:I16" xr:uid="{EFC91087-366F-48DD-B64C-B4ED849E2C7E}"/>
    <dataValidation type="list" allowBlank="1" showInputMessage="1" showErrorMessage="1" sqref="G13:I13" xr:uid="{964D5092-771C-417A-A231-FBE1A57E2A1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氏と名の間は、全角スペースで区切ってください。" sqref="D17:I17" xr:uid="{7FC10AA8-CCBC-46C3-B59A-252566D2E870}"/>
    <dataValidation type="list" imeMode="halfAlpha" allowBlank="1" showInputMessage="1" showErrorMessage="1" prompt="主たる担当教科として最も近いものを選択してください。" sqref="K16:M17" xr:uid="{527DD91D-E315-48C4-B1FF-59750C3ECE80}">
      <formula1>"情報,数学,国語,公民,美術,技術家庭,商業,その他"</formula1>
    </dataValidation>
  </dataValidations>
  <printOptions horizontalCentered="1"/>
  <pageMargins left="0.23622047244094491" right="0.23622047244094491" top="0.39370078740157483" bottom="0.39370078740157483" header="0.31496062992125984" footer="0.31496062992125984"/>
  <pageSetup paperSize="9" scale="92" orientation="portrait" r:id="rId1"/>
  <headerFooter alignWithMargins="0"/>
  <rowBreaks count="1" manualBreakCount="1">
    <brk id="38"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7182" r:id="rId4" name="Check Box 14">
              <controlPr defaultSize="0" autoFill="0" autoLine="0" autoPict="0">
                <anchor moveWithCells="1">
                  <from>
                    <xdr:col>1</xdr:col>
                    <xdr:colOff>161925</xdr:colOff>
                    <xdr:row>58</xdr:row>
                    <xdr:rowOff>9525</xdr:rowOff>
                  </from>
                  <to>
                    <xdr:col>6</xdr:col>
                    <xdr:colOff>257175</xdr:colOff>
                    <xdr:row>59</xdr:row>
                    <xdr:rowOff>0</xdr:rowOff>
                  </to>
                </anchor>
              </controlPr>
            </control>
          </mc:Choice>
        </mc:AlternateContent>
        <mc:AlternateContent xmlns:mc="http://schemas.openxmlformats.org/markup-compatibility/2006">
          <mc:Choice Requires="x14">
            <control shapeId="7183" r:id="rId5" name="Check Box 15">
              <controlPr defaultSize="0" autoFill="0" autoLine="0" autoPict="0">
                <anchor moveWithCells="1">
                  <from>
                    <xdr:col>1</xdr:col>
                    <xdr:colOff>161925</xdr:colOff>
                    <xdr:row>59</xdr:row>
                    <xdr:rowOff>9525</xdr:rowOff>
                  </from>
                  <to>
                    <xdr:col>3</xdr:col>
                    <xdr:colOff>28575</xdr:colOff>
                    <xdr:row>59</xdr:row>
                    <xdr:rowOff>247650</xdr:rowOff>
                  </to>
                </anchor>
              </controlPr>
            </control>
          </mc:Choice>
        </mc:AlternateContent>
        <mc:AlternateContent xmlns:mc="http://schemas.openxmlformats.org/markup-compatibility/2006">
          <mc:Choice Requires="x14">
            <control shapeId="7184" r:id="rId6" name="Check Box 16">
              <controlPr defaultSize="0" autoFill="0" autoLine="0" autoPict="0">
                <anchor moveWithCells="1">
                  <from>
                    <xdr:col>7</xdr:col>
                    <xdr:colOff>161925</xdr:colOff>
                    <xdr:row>58</xdr:row>
                    <xdr:rowOff>9525</xdr:rowOff>
                  </from>
                  <to>
                    <xdr:col>12</xdr:col>
                    <xdr:colOff>733425</xdr:colOff>
                    <xdr:row>58</xdr:row>
                    <xdr:rowOff>247650</xdr:rowOff>
                  </to>
                </anchor>
              </controlPr>
            </control>
          </mc:Choice>
        </mc:AlternateContent>
        <mc:AlternateContent xmlns:mc="http://schemas.openxmlformats.org/markup-compatibility/2006">
          <mc:Choice Requires="x14">
            <control shapeId="7188" r:id="rId7" name="Check Box 20">
              <controlPr defaultSize="0" autoFill="0" autoLine="0" autoPict="0">
                <anchor moveWithCells="1">
                  <from>
                    <xdr:col>1</xdr:col>
                    <xdr:colOff>180975</xdr:colOff>
                    <xdr:row>55</xdr:row>
                    <xdr:rowOff>9525</xdr:rowOff>
                  </from>
                  <to>
                    <xdr:col>3</xdr:col>
                    <xdr:colOff>47625</xdr:colOff>
                    <xdr:row>55</xdr:row>
                    <xdr:rowOff>247650</xdr:rowOff>
                  </to>
                </anchor>
              </controlPr>
            </control>
          </mc:Choice>
        </mc:AlternateContent>
        <mc:AlternateContent xmlns:mc="http://schemas.openxmlformats.org/markup-compatibility/2006">
          <mc:Choice Requires="x14">
            <control shapeId="7190" r:id="rId8" name="Check Box 22">
              <controlPr defaultSize="0" autoFill="0" autoLine="0" autoPict="0">
                <anchor moveWithCells="1">
                  <from>
                    <xdr:col>7</xdr:col>
                    <xdr:colOff>161925</xdr:colOff>
                    <xdr:row>50</xdr:row>
                    <xdr:rowOff>9525</xdr:rowOff>
                  </from>
                  <to>
                    <xdr:col>12</xdr:col>
                    <xdr:colOff>733425</xdr:colOff>
                    <xdr:row>50</xdr:row>
                    <xdr:rowOff>247650</xdr:rowOff>
                  </to>
                </anchor>
              </controlPr>
            </control>
          </mc:Choice>
        </mc:AlternateContent>
        <mc:AlternateContent xmlns:mc="http://schemas.openxmlformats.org/markup-compatibility/2006">
          <mc:Choice Requires="x14">
            <control shapeId="7191" r:id="rId9" name="Check Box 23">
              <controlPr defaultSize="0" autoFill="0" autoLine="0" autoPict="0">
                <anchor moveWithCells="1">
                  <from>
                    <xdr:col>7</xdr:col>
                    <xdr:colOff>161925</xdr:colOff>
                    <xdr:row>49</xdr:row>
                    <xdr:rowOff>9525</xdr:rowOff>
                  </from>
                  <to>
                    <xdr:col>12</xdr:col>
                    <xdr:colOff>733425</xdr:colOff>
                    <xdr:row>49</xdr:row>
                    <xdr:rowOff>247650</xdr:rowOff>
                  </to>
                </anchor>
              </controlPr>
            </control>
          </mc:Choice>
        </mc:AlternateContent>
        <mc:AlternateContent xmlns:mc="http://schemas.openxmlformats.org/markup-compatibility/2006">
          <mc:Choice Requires="x14">
            <control shapeId="7192" r:id="rId10" name="Check Box 24">
              <controlPr defaultSize="0" autoFill="0" autoLine="0" autoPict="0">
                <anchor moveWithCells="1">
                  <from>
                    <xdr:col>1</xdr:col>
                    <xdr:colOff>180975</xdr:colOff>
                    <xdr:row>49</xdr:row>
                    <xdr:rowOff>19050</xdr:rowOff>
                  </from>
                  <to>
                    <xdr:col>6</xdr:col>
                    <xdr:colOff>276225</xdr:colOff>
                    <xdr:row>50</xdr:row>
                    <xdr:rowOff>0</xdr:rowOff>
                  </to>
                </anchor>
              </controlPr>
            </control>
          </mc:Choice>
        </mc:AlternateContent>
        <mc:AlternateContent xmlns:mc="http://schemas.openxmlformats.org/markup-compatibility/2006">
          <mc:Choice Requires="x14">
            <control shapeId="7193" r:id="rId11" name="Check Box 25">
              <controlPr defaultSize="0" autoFill="0" autoLine="0" autoPict="0">
                <anchor moveWithCells="1">
                  <from>
                    <xdr:col>1</xdr:col>
                    <xdr:colOff>171450</xdr:colOff>
                    <xdr:row>50</xdr:row>
                    <xdr:rowOff>9525</xdr:rowOff>
                  </from>
                  <to>
                    <xdr:col>6</xdr:col>
                    <xdr:colOff>266700</xdr:colOff>
                    <xdr:row>50</xdr:row>
                    <xdr:rowOff>247650</xdr:rowOff>
                  </to>
                </anchor>
              </controlPr>
            </control>
          </mc:Choice>
        </mc:AlternateContent>
        <mc:AlternateContent xmlns:mc="http://schemas.openxmlformats.org/markup-compatibility/2006">
          <mc:Choice Requires="x14">
            <control shapeId="7195" r:id="rId12" name="Check Box 27">
              <controlPr defaultSize="0" autoFill="0" autoLine="0" autoPict="0">
                <anchor moveWithCells="1">
                  <from>
                    <xdr:col>1</xdr:col>
                    <xdr:colOff>161925</xdr:colOff>
                    <xdr:row>51</xdr:row>
                    <xdr:rowOff>0</xdr:rowOff>
                  </from>
                  <to>
                    <xdr:col>3</xdr:col>
                    <xdr:colOff>28575</xdr:colOff>
                    <xdr:row>51</xdr:row>
                    <xdr:rowOff>238125</xdr:rowOff>
                  </to>
                </anchor>
              </controlPr>
            </control>
          </mc:Choice>
        </mc:AlternateContent>
        <mc:AlternateContent xmlns:mc="http://schemas.openxmlformats.org/markup-compatibility/2006">
          <mc:Choice Requires="x14">
            <control shapeId="7196" r:id="rId13" name="Check Box 28">
              <controlPr defaultSize="0" autoFill="0" autoLine="0" autoPict="0">
                <anchor moveWithCells="1">
                  <from>
                    <xdr:col>1</xdr:col>
                    <xdr:colOff>133350</xdr:colOff>
                    <xdr:row>46</xdr:row>
                    <xdr:rowOff>9525</xdr:rowOff>
                  </from>
                  <to>
                    <xdr:col>5</xdr:col>
                    <xdr:colOff>9525</xdr:colOff>
                    <xdr:row>46</xdr:row>
                    <xdr:rowOff>238125</xdr:rowOff>
                  </to>
                </anchor>
              </controlPr>
            </control>
          </mc:Choice>
        </mc:AlternateContent>
        <mc:AlternateContent xmlns:mc="http://schemas.openxmlformats.org/markup-compatibility/2006">
          <mc:Choice Requires="x14">
            <control shapeId="7197" r:id="rId14" name="Check Box 29">
              <controlPr defaultSize="0" autoFill="0" autoLine="0" autoPict="0">
                <anchor moveWithCells="1">
                  <from>
                    <xdr:col>5</xdr:col>
                    <xdr:colOff>104775</xdr:colOff>
                    <xdr:row>45</xdr:row>
                    <xdr:rowOff>9525</xdr:rowOff>
                  </from>
                  <to>
                    <xdr:col>8</xdr:col>
                    <xdr:colOff>742950</xdr:colOff>
                    <xdr:row>45</xdr:row>
                    <xdr:rowOff>238125</xdr:rowOff>
                  </to>
                </anchor>
              </controlPr>
            </control>
          </mc:Choice>
        </mc:AlternateContent>
        <mc:AlternateContent xmlns:mc="http://schemas.openxmlformats.org/markup-compatibility/2006">
          <mc:Choice Requires="x14">
            <control shapeId="7198" r:id="rId15" name="Check Box 30">
              <controlPr defaultSize="0" autoFill="0" autoLine="0" autoPict="0">
                <anchor moveWithCells="1">
                  <from>
                    <xdr:col>1</xdr:col>
                    <xdr:colOff>133350</xdr:colOff>
                    <xdr:row>45</xdr:row>
                    <xdr:rowOff>19050</xdr:rowOff>
                  </from>
                  <to>
                    <xdr:col>5</xdr:col>
                    <xdr:colOff>9525</xdr:colOff>
                    <xdr:row>46</xdr:row>
                    <xdr:rowOff>0</xdr:rowOff>
                  </to>
                </anchor>
              </controlPr>
            </control>
          </mc:Choice>
        </mc:AlternateContent>
        <mc:AlternateContent xmlns:mc="http://schemas.openxmlformats.org/markup-compatibility/2006">
          <mc:Choice Requires="x14">
            <control shapeId="7199" r:id="rId16" name="Check Box 31">
              <controlPr defaultSize="0" autoFill="0" autoLine="0" autoPict="0">
                <anchor moveWithCells="1">
                  <from>
                    <xdr:col>9</xdr:col>
                    <xdr:colOff>123825</xdr:colOff>
                    <xdr:row>45</xdr:row>
                    <xdr:rowOff>0</xdr:rowOff>
                  </from>
                  <to>
                    <xdr:col>13</xdr:col>
                    <xdr:colOff>0</xdr:colOff>
                    <xdr:row>45</xdr:row>
                    <xdr:rowOff>238125</xdr:rowOff>
                  </to>
                </anchor>
              </controlPr>
            </control>
          </mc:Choice>
        </mc:AlternateContent>
        <mc:AlternateContent xmlns:mc="http://schemas.openxmlformats.org/markup-compatibility/2006">
          <mc:Choice Requires="x14">
            <control shapeId="7200" r:id="rId17" name="Check Box 32">
              <controlPr defaultSize="0" autoFill="0" autoLine="0" autoPict="0">
                <anchor moveWithCells="1">
                  <from>
                    <xdr:col>1</xdr:col>
                    <xdr:colOff>133350</xdr:colOff>
                    <xdr:row>47</xdr:row>
                    <xdr:rowOff>9525</xdr:rowOff>
                  </from>
                  <to>
                    <xdr:col>2</xdr:col>
                    <xdr:colOff>762000</xdr:colOff>
                    <xdr:row>47</xdr:row>
                    <xdr:rowOff>247650</xdr:rowOff>
                  </to>
                </anchor>
              </controlPr>
            </control>
          </mc:Choice>
        </mc:AlternateContent>
        <mc:AlternateContent xmlns:mc="http://schemas.openxmlformats.org/markup-compatibility/2006">
          <mc:Choice Requires="x14">
            <control shapeId="7201" r:id="rId18" name="Check Box 33">
              <controlPr defaultSize="0" autoFill="0" autoLine="0" autoPict="0">
                <anchor moveWithCells="1">
                  <from>
                    <xdr:col>1</xdr:col>
                    <xdr:colOff>133350</xdr:colOff>
                    <xdr:row>43</xdr:row>
                    <xdr:rowOff>9525</xdr:rowOff>
                  </from>
                  <to>
                    <xdr:col>2</xdr:col>
                    <xdr:colOff>762000</xdr:colOff>
                    <xdr:row>43</xdr:row>
                    <xdr:rowOff>247650</xdr:rowOff>
                  </to>
                </anchor>
              </controlPr>
            </control>
          </mc:Choice>
        </mc:AlternateContent>
        <mc:AlternateContent xmlns:mc="http://schemas.openxmlformats.org/markup-compatibility/2006">
          <mc:Choice Requires="x14">
            <control shapeId="7202" r:id="rId19" name="Check Box 34">
              <controlPr defaultSize="0" autoFill="0" autoLine="0" autoPict="0">
                <anchor moveWithCells="1">
                  <from>
                    <xdr:col>5</xdr:col>
                    <xdr:colOff>114300</xdr:colOff>
                    <xdr:row>42</xdr:row>
                    <xdr:rowOff>9525</xdr:rowOff>
                  </from>
                  <to>
                    <xdr:col>8</xdr:col>
                    <xdr:colOff>752475</xdr:colOff>
                    <xdr:row>42</xdr:row>
                    <xdr:rowOff>238125</xdr:rowOff>
                  </to>
                </anchor>
              </controlPr>
            </control>
          </mc:Choice>
        </mc:AlternateContent>
        <mc:AlternateContent xmlns:mc="http://schemas.openxmlformats.org/markup-compatibility/2006">
          <mc:Choice Requires="x14">
            <control shapeId="7203" r:id="rId20" name="Check Box 35">
              <controlPr defaultSize="0" autoFill="0" autoLine="0" autoPict="0">
                <anchor moveWithCells="1">
                  <from>
                    <xdr:col>9</xdr:col>
                    <xdr:colOff>114300</xdr:colOff>
                    <xdr:row>41</xdr:row>
                    <xdr:rowOff>9525</xdr:rowOff>
                  </from>
                  <to>
                    <xdr:col>12</xdr:col>
                    <xdr:colOff>752475</xdr:colOff>
                    <xdr:row>42</xdr:row>
                    <xdr:rowOff>0</xdr:rowOff>
                  </to>
                </anchor>
              </controlPr>
            </control>
          </mc:Choice>
        </mc:AlternateContent>
        <mc:AlternateContent xmlns:mc="http://schemas.openxmlformats.org/markup-compatibility/2006">
          <mc:Choice Requires="x14">
            <control shapeId="7204" r:id="rId21" name="Check Box 36">
              <controlPr defaultSize="0" autoFill="0" autoLine="0" autoPict="0">
                <anchor moveWithCells="1">
                  <from>
                    <xdr:col>1</xdr:col>
                    <xdr:colOff>133350</xdr:colOff>
                    <xdr:row>41</xdr:row>
                    <xdr:rowOff>19050</xdr:rowOff>
                  </from>
                  <to>
                    <xdr:col>5</xdr:col>
                    <xdr:colOff>9525</xdr:colOff>
                    <xdr:row>42</xdr:row>
                    <xdr:rowOff>0</xdr:rowOff>
                  </to>
                </anchor>
              </controlPr>
            </control>
          </mc:Choice>
        </mc:AlternateContent>
        <mc:AlternateContent xmlns:mc="http://schemas.openxmlformats.org/markup-compatibility/2006">
          <mc:Choice Requires="x14">
            <control shapeId="7205" r:id="rId22" name="Check Box 37">
              <controlPr defaultSize="0" autoFill="0" autoLine="0" autoPict="0">
                <anchor moveWithCells="1">
                  <from>
                    <xdr:col>5</xdr:col>
                    <xdr:colOff>114300</xdr:colOff>
                    <xdr:row>41</xdr:row>
                    <xdr:rowOff>9525</xdr:rowOff>
                  </from>
                  <to>
                    <xdr:col>8</xdr:col>
                    <xdr:colOff>752475</xdr:colOff>
                    <xdr:row>41</xdr:row>
                    <xdr:rowOff>238125</xdr:rowOff>
                  </to>
                </anchor>
              </controlPr>
            </control>
          </mc:Choice>
        </mc:AlternateContent>
        <mc:AlternateContent xmlns:mc="http://schemas.openxmlformats.org/markup-compatibility/2006">
          <mc:Choice Requires="x14">
            <control shapeId="7206" r:id="rId23" name="Check Box 38">
              <controlPr defaultSize="0" autoFill="0" autoLine="0" autoPict="0">
                <anchor moveWithCells="1">
                  <from>
                    <xdr:col>1</xdr:col>
                    <xdr:colOff>133350</xdr:colOff>
                    <xdr:row>42</xdr:row>
                    <xdr:rowOff>19050</xdr:rowOff>
                  </from>
                  <to>
                    <xdr:col>5</xdr:col>
                    <xdr:colOff>0</xdr:colOff>
                    <xdr:row>43</xdr:row>
                    <xdr:rowOff>0</xdr:rowOff>
                  </to>
                </anchor>
              </controlPr>
            </control>
          </mc:Choice>
        </mc:AlternateContent>
        <mc:AlternateContent xmlns:mc="http://schemas.openxmlformats.org/markup-compatibility/2006">
          <mc:Choice Requires="x14">
            <control shapeId="7207" r:id="rId24" name="Check Box 39">
              <controlPr defaultSize="0" autoFill="0" autoLine="0" autoPict="0">
                <anchor moveWithCells="1">
                  <from>
                    <xdr:col>9</xdr:col>
                    <xdr:colOff>114300</xdr:colOff>
                    <xdr:row>42</xdr:row>
                    <xdr:rowOff>9525</xdr:rowOff>
                  </from>
                  <to>
                    <xdr:col>12</xdr:col>
                    <xdr:colOff>752475</xdr:colOff>
                    <xdr:row>42</xdr:row>
                    <xdr:rowOff>247650</xdr:rowOff>
                  </to>
                </anchor>
              </controlPr>
            </control>
          </mc:Choice>
        </mc:AlternateContent>
        <mc:AlternateContent xmlns:mc="http://schemas.openxmlformats.org/markup-compatibility/2006">
          <mc:Choice Requires="x14">
            <control shapeId="7208" r:id="rId25" name="Option Button 40">
              <controlPr defaultSize="0" autoFill="0" autoLine="0" autoPict="0">
                <anchor moveWithCells="1">
                  <from>
                    <xdr:col>4</xdr:col>
                    <xdr:colOff>57150</xdr:colOff>
                    <xdr:row>9</xdr:row>
                    <xdr:rowOff>9525</xdr:rowOff>
                  </from>
                  <to>
                    <xdr:col>5</xdr:col>
                    <xdr:colOff>152400</xdr:colOff>
                    <xdr:row>9</xdr:row>
                    <xdr:rowOff>276225</xdr:rowOff>
                  </to>
                </anchor>
              </controlPr>
            </control>
          </mc:Choice>
        </mc:AlternateContent>
        <mc:AlternateContent xmlns:mc="http://schemas.openxmlformats.org/markup-compatibility/2006">
          <mc:Choice Requires="x14">
            <control shapeId="7209" r:id="rId26" name="Option Button 41">
              <controlPr defaultSize="0" autoFill="0" autoLine="0" autoPict="0">
                <anchor moveWithCells="1">
                  <from>
                    <xdr:col>5</xdr:col>
                    <xdr:colOff>342900</xdr:colOff>
                    <xdr:row>9</xdr:row>
                    <xdr:rowOff>0</xdr:rowOff>
                  </from>
                  <to>
                    <xdr:col>7</xdr:col>
                    <xdr:colOff>209550</xdr:colOff>
                    <xdr:row>10</xdr:row>
                    <xdr:rowOff>0</xdr:rowOff>
                  </to>
                </anchor>
              </controlPr>
            </control>
          </mc:Choice>
        </mc:AlternateContent>
        <mc:AlternateContent xmlns:mc="http://schemas.openxmlformats.org/markup-compatibility/2006">
          <mc:Choice Requires="x14">
            <control shapeId="7210" r:id="rId27" name="Option Button 42">
              <controlPr defaultSize="0" autoFill="0" autoLine="0" autoPict="0">
                <anchor moveWithCells="1">
                  <from>
                    <xdr:col>7</xdr:col>
                    <xdr:colOff>342900</xdr:colOff>
                    <xdr:row>9</xdr:row>
                    <xdr:rowOff>0</xdr:rowOff>
                  </from>
                  <to>
                    <xdr:col>9</xdr:col>
                    <xdr:colOff>209550</xdr:colOff>
                    <xdr:row>9</xdr:row>
                    <xdr:rowOff>276225</xdr:rowOff>
                  </to>
                </anchor>
              </controlPr>
            </control>
          </mc:Choice>
        </mc:AlternateContent>
        <mc:AlternateContent xmlns:mc="http://schemas.openxmlformats.org/markup-compatibility/2006">
          <mc:Choice Requires="x14">
            <control shapeId="7214" r:id="rId28" name="Check Box 46">
              <controlPr defaultSize="0" autoFill="0" autoLine="0" autoPict="0">
                <anchor moveWithCells="1">
                  <from>
                    <xdr:col>9</xdr:col>
                    <xdr:colOff>19050</xdr:colOff>
                    <xdr:row>21</xdr:row>
                    <xdr:rowOff>19050</xdr:rowOff>
                  </from>
                  <to>
                    <xdr:col>10</xdr:col>
                    <xdr:colOff>276225</xdr:colOff>
                    <xdr:row>22</xdr:row>
                    <xdr:rowOff>0</xdr:rowOff>
                  </to>
                </anchor>
              </controlPr>
            </control>
          </mc:Choice>
        </mc:AlternateContent>
        <mc:AlternateContent xmlns:mc="http://schemas.openxmlformats.org/markup-compatibility/2006">
          <mc:Choice Requires="x14">
            <control shapeId="7217" r:id="rId29" name="Check Box 49">
              <controlPr defaultSize="0" autoFill="0" autoLine="0" autoPict="0">
                <anchor moveWithCells="1">
                  <from>
                    <xdr:col>11</xdr:col>
                    <xdr:colOff>0</xdr:colOff>
                    <xdr:row>21</xdr:row>
                    <xdr:rowOff>0</xdr:rowOff>
                  </from>
                  <to>
                    <xdr:col>13</xdr:col>
                    <xdr:colOff>0</xdr:colOff>
                    <xdr:row>22</xdr:row>
                    <xdr:rowOff>0</xdr:rowOff>
                  </to>
                </anchor>
              </controlPr>
            </control>
          </mc:Choice>
        </mc:AlternateContent>
        <mc:AlternateContent xmlns:mc="http://schemas.openxmlformats.org/markup-compatibility/2006">
          <mc:Choice Requires="x14">
            <control shapeId="7222" r:id="rId30" name="Check Box 54">
              <controlPr defaultSize="0" autoFill="0" autoLine="0" autoPict="0">
                <anchor moveWithCells="1">
                  <from>
                    <xdr:col>5</xdr:col>
                    <xdr:colOff>104775</xdr:colOff>
                    <xdr:row>46</xdr:row>
                    <xdr:rowOff>9525</xdr:rowOff>
                  </from>
                  <to>
                    <xdr:col>8</xdr:col>
                    <xdr:colOff>733425</xdr:colOff>
                    <xdr:row>46</xdr:row>
                    <xdr:rowOff>247650</xdr:rowOff>
                  </to>
                </anchor>
              </controlPr>
            </control>
          </mc:Choice>
        </mc:AlternateContent>
        <mc:AlternateContent xmlns:mc="http://schemas.openxmlformats.org/markup-compatibility/2006">
          <mc:Choice Requires="x14">
            <control shapeId="7223" r:id="rId31" name="Check Box 55">
              <controlPr defaultSize="0" autoFill="0" autoLine="0" autoPict="0">
                <anchor moveWithCells="1">
                  <from>
                    <xdr:col>9</xdr:col>
                    <xdr:colOff>123825</xdr:colOff>
                    <xdr:row>46</xdr:row>
                    <xdr:rowOff>9525</xdr:rowOff>
                  </from>
                  <to>
                    <xdr:col>12</xdr:col>
                    <xdr:colOff>752475</xdr:colOff>
                    <xdr:row>46</xdr:row>
                    <xdr:rowOff>247650</xdr:rowOff>
                  </to>
                </anchor>
              </controlPr>
            </control>
          </mc:Choice>
        </mc:AlternateContent>
        <mc:AlternateContent xmlns:mc="http://schemas.openxmlformats.org/markup-compatibility/2006">
          <mc:Choice Requires="x14">
            <control shapeId="7225" r:id="rId32" name="Check Box 57">
              <controlPr defaultSize="0" autoFill="0" autoLine="0" autoPict="0">
                <anchor moveWithCells="1">
                  <from>
                    <xdr:col>1</xdr:col>
                    <xdr:colOff>180975</xdr:colOff>
                    <xdr:row>53</xdr:row>
                    <xdr:rowOff>228600</xdr:rowOff>
                  </from>
                  <to>
                    <xdr:col>6</xdr:col>
                    <xdr:colOff>276225</xdr:colOff>
                    <xdr:row>54</xdr:row>
                    <xdr:rowOff>238125</xdr:rowOff>
                  </to>
                </anchor>
              </controlPr>
            </control>
          </mc:Choice>
        </mc:AlternateContent>
        <mc:AlternateContent xmlns:mc="http://schemas.openxmlformats.org/markup-compatibility/2006">
          <mc:Choice Requires="x14">
            <control shapeId="7226" r:id="rId33" name="Check Box 58">
              <controlPr defaultSize="0" autoFill="0" autoLine="0" autoPict="0">
                <anchor moveWithCells="1">
                  <from>
                    <xdr:col>7</xdr:col>
                    <xdr:colOff>161925</xdr:colOff>
                    <xdr:row>54</xdr:row>
                    <xdr:rowOff>9525</xdr:rowOff>
                  </from>
                  <to>
                    <xdr:col>12</xdr:col>
                    <xdr:colOff>733425</xdr:colOff>
                    <xdr:row>54</xdr:row>
                    <xdr:rowOff>247650</xdr:rowOff>
                  </to>
                </anchor>
              </controlPr>
            </control>
          </mc:Choice>
        </mc:AlternateContent>
        <mc:AlternateContent xmlns:mc="http://schemas.openxmlformats.org/markup-compatibility/2006">
          <mc:Choice Requires="x14">
            <control shapeId="7230" r:id="rId34" name="Check Box 62">
              <controlPr defaultSize="0" autoFill="0" autoLine="0" autoPict="0">
                <anchor moveWithCells="1">
                  <from>
                    <xdr:col>1</xdr:col>
                    <xdr:colOff>123825</xdr:colOff>
                    <xdr:row>62</xdr:row>
                    <xdr:rowOff>9525</xdr:rowOff>
                  </from>
                  <to>
                    <xdr:col>4</xdr:col>
                    <xdr:colOff>914400</xdr:colOff>
                    <xdr:row>62</xdr:row>
                    <xdr:rowOff>247650</xdr:rowOff>
                  </to>
                </anchor>
              </controlPr>
            </control>
          </mc:Choice>
        </mc:AlternateContent>
        <mc:AlternateContent xmlns:mc="http://schemas.openxmlformats.org/markup-compatibility/2006">
          <mc:Choice Requires="x14">
            <control shapeId="7233" r:id="rId35" name="Check Box 65">
              <controlPr defaultSize="0" autoFill="0" autoLine="0" autoPict="0">
                <anchor moveWithCells="1">
                  <from>
                    <xdr:col>5</xdr:col>
                    <xdr:colOff>114300</xdr:colOff>
                    <xdr:row>62</xdr:row>
                    <xdr:rowOff>9525</xdr:rowOff>
                  </from>
                  <to>
                    <xdr:col>8</xdr:col>
                    <xdr:colOff>752475</xdr:colOff>
                    <xdr:row>62</xdr:row>
                    <xdr:rowOff>247650</xdr:rowOff>
                  </to>
                </anchor>
              </controlPr>
            </control>
          </mc:Choice>
        </mc:AlternateContent>
        <mc:AlternateContent xmlns:mc="http://schemas.openxmlformats.org/markup-compatibility/2006">
          <mc:Choice Requires="x14">
            <control shapeId="7234" r:id="rId36" name="Check Box 66">
              <controlPr defaultSize="0" autoFill="0" autoLine="0" autoPict="0">
                <anchor moveWithCells="1">
                  <from>
                    <xdr:col>9</xdr:col>
                    <xdr:colOff>114300</xdr:colOff>
                    <xdr:row>62</xdr:row>
                    <xdr:rowOff>9525</xdr:rowOff>
                  </from>
                  <to>
                    <xdr:col>12</xdr:col>
                    <xdr:colOff>752475</xdr:colOff>
                    <xdr:row>62</xdr:row>
                    <xdr:rowOff>247650</xdr:rowOff>
                  </to>
                </anchor>
              </controlPr>
            </control>
          </mc:Choice>
        </mc:AlternateContent>
        <mc:AlternateContent xmlns:mc="http://schemas.openxmlformats.org/markup-compatibility/2006">
          <mc:Choice Requires="x14">
            <control shapeId="7235" r:id="rId37" name="Check Box 67">
              <controlPr defaultSize="0" autoFill="0" autoLine="0" autoPict="0">
                <anchor moveWithCells="1">
                  <from>
                    <xdr:col>1</xdr:col>
                    <xdr:colOff>123825</xdr:colOff>
                    <xdr:row>63</xdr:row>
                    <xdr:rowOff>9525</xdr:rowOff>
                  </from>
                  <to>
                    <xdr:col>4</xdr:col>
                    <xdr:colOff>914400</xdr:colOff>
                    <xdr:row>63</xdr:row>
                    <xdr:rowOff>247650</xdr:rowOff>
                  </to>
                </anchor>
              </controlPr>
            </control>
          </mc:Choice>
        </mc:AlternateContent>
        <mc:AlternateContent xmlns:mc="http://schemas.openxmlformats.org/markup-compatibility/2006">
          <mc:Choice Requires="x14">
            <control shapeId="7237" r:id="rId38" name="Check Box 69">
              <controlPr defaultSize="0" autoFill="0" autoLine="0" autoPict="0">
                <anchor moveWithCells="1">
                  <from>
                    <xdr:col>5</xdr:col>
                    <xdr:colOff>114300</xdr:colOff>
                    <xdr:row>63</xdr:row>
                    <xdr:rowOff>9525</xdr:rowOff>
                  </from>
                  <to>
                    <xdr:col>8</xdr:col>
                    <xdr:colOff>752475</xdr:colOff>
                    <xdr:row>63</xdr:row>
                    <xdr:rowOff>247650</xdr:rowOff>
                  </to>
                </anchor>
              </controlPr>
            </control>
          </mc:Choice>
        </mc:AlternateContent>
        <mc:AlternateContent xmlns:mc="http://schemas.openxmlformats.org/markup-compatibility/2006">
          <mc:Choice Requires="x14">
            <control shapeId="7238" r:id="rId39" name="Check Box 70">
              <controlPr defaultSize="0" autoFill="0" autoLine="0" autoPict="0">
                <anchor moveWithCells="1">
                  <from>
                    <xdr:col>9</xdr:col>
                    <xdr:colOff>114300</xdr:colOff>
                    <xdr:row>63</xdr:row>
                    <xdr:rowOff>9525</xdr:rowOff>
                  </from>
                  <to>
                    <xdr:col>12</xdr:col>
                    <xdr:colOff>752475</xdr:colOff>
                    <xdr:row>63</xdr:row>
                    <xdr:rowOff>247650</xdr:rowOff>
                  </to>
                </anchor>
              </controlPr>
            </control>
          </mc:Choice>
        </mc:AlternateContent>
        <mc:AlternateContent xmlns:mc="http://schemas.openxmlformats.org/markup-compatibility/2006">
          <mc:Choice Requires="x14">
            <control shapeId="7239" r:id="rId40" name="Check Box 71">
              <controlPr defaultSize="0" autoFill="0" autoLine="0" autoPict="0">
                <anchor moveWithCells="1">
                  <from>
                    <xdr:col>1</xdr:col>
                    <xdr:colOff>123825</xdr:colOff>
                    <xdr:row>64</xdr:row>
                    <xdr:rowOff>9525</xdr:rowOff>
                  </from>
                  <to>
                    <xdr:col>4</xdr:col>
                    <xdr:colOff>914400</xdr:colOff>
                    <xdr:row>64</xdr:row>
                    <xdr:rowOff>247650</xdr:rowOff>
                  </to>
                </anchor>
              </controlPr>
            </control>
          </mc:Choice>
        </mc:AlternateContent>
        <mc:AlternateContent xmlns:mc="http://schemas.openxmlformats.org/markup-compatibility/2006">
          <mc:Choice Requires="x14">
            <control shapeId="7240" r:id="rId41" name="Check Box 72">
              <controlPr defaultSize="0" autoFill="0" autoLine="0" autoPict="0">
                <anchor moveWithCells="1">
                  <from>
                    <xdr:col>5</xdr:col>
                    <xdr:colOff>114300</xdr:colOff>
                    <xdr:row>64</xdr:row>
                    <xdr:rowOff>9525</xdr:rowOff>
                  </from>
                  <to>
                    <xdr:col>8</xdr:col>
                    <xdr:colOff>752475</xdr:colOff>
                    <xdr:row>64</xdr:row>
                    <xdr:rowOff>247650</xdr:rowOff>
                  </to>
                </anchor>
              </controlPr>
            </control>
          </mc:Choice>
        </mc:AlternateContent>
        <mc:AlternateContent xmlns:mc="http://schemas.openxmlformats.org/markup-compatibility/2006">
          <mc:Choice Requires="x14">
            <control shapeId="7241" r:id="rId42" name="Check Box 73">
              <controlPr defaultSize="0" autoFill="0" autoLine="0" autoPict="0">
                <anchor moveWithCells="1">
                  <from>
                    <xdr:col>9</xdr:col>
                    <xdr:colOff>114300</xdr:colOff>
                    <xdr:row>64</xdr:row>
                    <xdr:rowOff>9525</xdr:rowOff>
                  </from>
                  <to>
                    <xdr:col>12</xdr:col>
                    <xdr:colOff>752475</xdr:colOff>
                    <xdr:row>64</xdr:row>
                    <xdr:rowOff>247650</xdr:rowOff>
                  </to>
                </anchor>
              </controlPr>
            </control>
          </mc:Choice>
        </mc:AlternateContent>
        <mc:AlternateContent xmlns:mc="http://schemas.openxmlformats.org/markup-compatibility/2006">
          <mc:Choice Requires="x14">
            <control shapeId="7242" r:id="rId43" name="Check Box 74">
              <controlPr defaultSize="0" autoFill="0" autoLine="0" autoPict="0">
                <anchor moveWithCells="1">
                  <from>
                    <xdr:col>1</xdr:col>
                    <xdr:colOff>123825</xdr:colOff>
                    <xdr:row>65</xdr:row>
                    <xdr:rowOff>9525</xdr:rowOff>
                  </from>
                  <to>
                    <xdr:col>2</xdr:col>
                    <xdr:colOff>752475</xdr:colOff>
                    <xdr:row>65</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6F559-465F-47F8-9ECB-25AF5C057AAF}">
  <dimension ref="A1:I35"/>
  <sheetViews>
    <sheetView view="pageBreakPreview" zoomScale="120" zoomScaleNormal="100" zoomScaleSheetLayoutView="120" workbookViewId="0">
      <selection activeCell="B5" sqref="B5:H7"/>
    </sheetView>
  </sheetViews>
  <sheetFormatPr defaultRowHeight="18.75" x14ac:dyDescent="0.45"/>
  <cols>
    <col min="1" max="1" width="3.77734375" style="46" customWidth="1"/>
    <col min="2" max="8" width="8.88671875" style="46"/>
    <col min="9" max="9" width="3.77734375" style="46" customWidth="1"/>
    <col min="10" max="16384" width="8.88671875" style="46"/>
  </cols>
  <sheetData>
    <row r="1" spans="1:9" ht="8.1" customHeight="1" x14ac:dyDescent="0.45">
      <c r="A1" s="33"/>
      <c r="B1" s="47"/>
      <c r="C1" s="47"/>
      <c r="D1" s="47"/>
      <c r="E1" s="47"/>
      <c r="F1" s="47"/>
      <c r="G1" s="47"/>
      <c r="H1" s="47"/>
      <c r="I1" s="33"/>
    </row>
    <row r="2" spans="1:9" ht="24.95" customHeight="1" x14ac:dyDescent="0.45">
      <c r="A2" s="34"/>
      <c r="B2" s="268" t="s">
        <v>154</v>
      </c>
      <c r="C2" s="269"/>
      <c r="D2" s="269"/>
      <c r="E2" s="269"/>
      <c r="F2" s="269"/>
      <c r="G2" s="269"/>
      <c r="H2" s="269"/>
      <c r="I2" s="33"/>
    </row>
    <row r="3" spans="1:9" ht="24.95" customHeight="1" x14ac:dyDescent="0.45">
      <c r="A3" s="33"/>
      <c r="B3" s="269"/>
      <c r="C3" s="269"/>
      <c r="D3" s="269"/>
      <c r="E3" s="269"/>
      <c r="F3" s="269"/>
      <c r="G3" s="269"/>
      <c r="H3" s="269"/>
      <c r="I3" s="33"/>
    </row>
    <row r="4" spans="1:9" ht="8.1" customHeight="1" x14ac:dyDescent="0.45">
      <c r="A4" s="33"/>
      <c r="B4" s="47"/>
      <c r="C4" s="47"/>
      <c r="D4" s="47"/>
      <c r="E4" s="47"/>
      <c r="F4" s="47"/>
      <c r="G4" s="47"/>
      <c r="H4" s="47"/>
      <c r="I4" s="33"/>
    </row>
    <row r="5" spans="1:9" ht="18.75" customHeight="1" x14ac:dyDescent="0.45">
      <c r="B5" s="271" t="s">
        <v>59</v>
      </c>
      <c r="C5" s="271"/>
      <c r="D5" s="271"/>
      <c r="E5" s="271"/>
      <c r="F5" s="271"/>
      <c r="G5" s="271"/>
      <c r="H5" s="271"/>
    </row>
    <row r="6" spans="1:9" x14ac:dyDescent="0.45">
      <c r="B6" s="271"/>
      <c r="C6" s="271"/>
      <c r="D6" s="271"/>
      <c r="E6" s="271"/>
      <c r="F6" s="271"/>
      <c r="G6" s="271"/>
      <c r="H6" s="271"/>
    </row>
    <row r="7" spans="1:9" x14ac:dyDescent="0.45">
      <c r="B7" s="271"/>
      <c r="C7" s="271"/>
      <c r="D7" s="271"/>
      <c r="E7" s="271"/>
      <c r="F7" s="271"/>
      <c r="G7" s="271"/>
      <c r="H7" s="271"/>
    </row>
    <row r="8" spans="1:9" ht="18.75" customHeight="1" x14ac:dyDescent="0.45">
      <c r="B8" s="270" t="s">
        <v>153</v>
      </c>
      <c r="C8" s="270"/>
      <c r="D8" s="270"/>
      <c r="E8" s="270"/>
      <c r="F8" s="270"/>
      <c r="G8" s="270"/>
      <c r="H8" s="270"/>
    </row>
    <row r="9" spans="1:9" x14ac:dyDescent="0.45">
      <c r="B9" s="270"/>
      <c r="C9" s="270"/>
      <c r="D9" s="270"/>
      <c r="E9" s="270"/>
      <c r="F9" s="270"/>
      <c r="G9" s="270"/>
      <c r="H9" s="270"/>
    </row>
    <row r="10" spans="1:9" x14ac:dyDescent="0.45">
      <c r="B10" s="270"/>
      <c r="C10" s="270"/>
      <c r="D10" s="270"/>
      <c r="E10" s="270"/>
      <c r="F10" s="270"/>
      <c r="G10" s="270"/>
      <c r="H10" s="270"/>
    </row>
    <row r="11" spans="1:9" x14ac:dyDescent="0.45">
      <c r="B11" s="270"/>
      <c r="C11" s="270"/>
      <c r="D11" s="270"/>
      <c r="E11" s="270"/>
      <c r="F11" s="270"/>
      <c r="G11" s="270"/>
      <c r="H11" s="270"/>
    </row>
    <row r="12" spans="1:9" x14ac:dyDescent="0.45">
      <c r="B12" s="270"/>
      <c r="C12" s="270"/>
      <c r="D12" s="270"/>
      <c r="E12" s="270"/>
      <c r="F12" s="270"/>
      <c r="G12" s="270"/>
      <c r="H12" s="270"/>
    </row>
    <row r="13" spans="1:9" x14ac:dyDescent="0.45">
      <c r="B13" s="270"/>
      <c r="C13" s="270"/>
      <c r="D13" s="270"/>
      <c r="E13" s="270"/>
      <c r="F13" s="270"/>
      <c r="G13" s="270"/>
      <c r="H13" s="270"/>
    </row>
    <row r="14" spans="1:9" x14ac:dyDescent="0.45">
      <c r="B14" s="270"/>
      <c r="C14" s="270"/>
      <c r="D14" s="270"/>
      <c r="E14" s="270"/>
      <c r="F14" s="270"/>
      <c r="G14" s="270"/>
      <c r="H14" s="270"/>
    </row>
    <row r="15" spans="1:9" x14ac:dyDescent="0.45">
      <c r="B15" s="270"/>
      <c r="C15" s="270"/>
      <c r="D15" s="270"/>
      <c r="E15" s="270"/>
      <c r="F15" s="270"/>
      <c r="G15" s="270"/>
      <c r="H15" s="270"/>
    </row>
    <row r="16" spans="1:9" x14ac:dyDescent="0.45">
      <c r="B16" s="270"/>
      <c r="C16" s="270"/>
      <c r="D16" s="270"/>
      <c r="E16" s="270"/>
      <c r="F16" s="270"/>
      <c r="G16" s="270"/>
      <c r="H16" s="270"/>
    </row>
    <row r="17" spans="2:8" x14ac:dyDescent="0.45">
      <c r="B17" s="270"/>
      <c r="C17" s="270"/>
      <c r="D17" s="270"/>
      <c r="E17" s="270"/>
      <c r="F17" s="270"/>
      <c r="G17" s="270"/>
      <c r="H17" s="270"/>
    </row>
    <row r="18" spans="2:8" x14ac:dyDescent="0.45">
      <c r="B18" s="270"/>
      <c r="C18" s="270"/>
      <c r="D18" s="270"/>
      <c r="E18" s="270"/>
      <c r="F18" s="270"/>
      <c r="G18" s="270"/>
      <c r="H18" s="270"/>
    </row>
    <row r="19" spans="2:8" x14ac:dyDescent="0.45">
      <c r="B19" s="270"/>
      <c r="C19" s="270"/>
      <c r="D19" s="270"/>
      <c r="E19" s="270"/>
      <c r="F19" s="270"/>
      <c r="G19" s="270"/>
      <c r="H19" s="270"/>
    </row>
    <row r="20" spans="2:8" x14ac:dyDescent="0.45">
      <c r="B20" s="270"/>
      <c r="C20" s="270"/>
      <c r="D20" s="270"/>
      <c r="E20" s="270"/>
      <c r="F20" s="270"/>
      <c r="G20" s="270"/>
      <c r="H20" s="270"/>
    </row>
    <row r="21" spans="2:8" x14ac:dyDescent="0.45">
      <c r="B21" s="270"/>
      <c r="C21" s="270"/>
      <c r="D21" s="270"/>
      <c r="E21" s="270"/>
      <c r="F21" s="270"/>
      <c r="G21" s="270"/>
      <c r="H21" s="270"/>
    </row>
    <row r="22" spans="2:8" x14ac:dyDescent="0.45">
      <c r="B22" s="270"/>
      <c r="C22" s="270"/>
      <c r="D22" s="270"/>
      <c r="E22" s="270"/>
      <c r="F22" s="270"/>
      <c r="G22" s="270"/>
      <c r="H22" s="270"/>
    </row>
    <row r="23" spans="2:8" x14ac:dyDescent="0.45">
      <c r="B23" s="270"/>
      <c r="C23" s="270"/>
      <c r="D23" s="270"/>
      <c r="E23" s="270"/>
      <c r="F23" s="270"/>
      <c r="G23" s="270"/>
      <c r="H23" s="270"/>
    </row>
    <row r="24" spans="2:8" x14ac:dyDescent="0.45">
      <c r="B24" s="270"/>
      <c r="C24" s="270"/>
      <c r="D24" s="270"/>
      <c r="E24" s="270"/>
      <c r="F24" s="270"/>
      <c r="G24" s="270"/>
      <c r="H24" s="270"/>
    </row>
    <row r="25" spans="2:8" x14ac:dyDescent="0.45">
      <c r="B25" s="270"/>
      <c r="C25" s="270"/>
      <c r="D25" s="270"/>
      <c r="E25" s="270"/>
      <c r="F25" s="270"/>
      <c r="G25" s="270"/>
      <c r="H25" s="270"/>
    </row>
    <row r="26" spans="2:8" x14ac:dyDescent="0.45">
      <c r="B26" s="270"/>
      <c r="C26" s="270"/>
      <c r="D26" s="270"/>
      <c r="E26" s="270"/>
      <c r="F26" s="270"/>
      <c r="G26" s="270"/>
      <c r="H26" s="270"/>
    </row>
    <row r="27" spans="2:8" x14ac:dyDescent="0.45">
      <c r="B27" s="270"/>
      <c r="C27" s="270"/>
      <c r="D27" s="270"/>
      <c r="E27" s="270"/>
      <c r="F27" s="270"/>
      <c r="G27" s="270"/>
      <c r="H27" s="270"/>
    </row>
    <row r="28" spans="2:8" x14ac:dyDescent="0.45">
      <c r="B28" s="270"/>
      <c r="C28" s="270"/>
      <c r="D28" s="270"/>
      <c r="E28" s="270"/>
      <c r="F28" s="270"/>
      <c r="G28" s="270"/>
      <c r="H28" s="270"/>
    </row>
    <row r="29" spans="2:8" x14ac:dyDescent="0.45">
      <c r="B29" s="270"/>
      <c r="C29" s="270"/>
      <c r="D29" s="270"/>
      <c r="E29" s="270"/>
      <c r="F29" s="270"/>
      <c r="G29" s="270"/>
      <c r="H29" s="270"/>
    </row>
    <row r="30" spans="2:8" x14ac:dyDescent="0.45">
      <c r="B30" s="270"/>
      <c r="C30" s="270"/>
      <c r="D30" s="270"/>
      <c r="E30" s="270"/>
      <c r="F30" s="270"/>
      <c r="G30" s="270"/>
      <c r="H30" s="270"/>
    </row>
    <row r="31" spans="2:8" x14ac:dyDescent="0.45">
      <c r="B31" s="270"/>
      <c r="C31" s="270"/>
      <c r="D31" s="270"/>
      <c r="E31" s="270"/>
      <c r="F31" s="270"/>
      <c r="G31" s="270"/>
      <c r="H31" s="270"/>
    </row>
    <row r="32" spans="2:8" x14ac:dyDescent="0.45">
      <c r="B32" s="270"/>
      <c r="C32" s="270"/>
      <c r="D32" s="270"/>
      <c r="E32" s="270"/>
      <c r="F32" s="270"/>
      <c r="G32" s="270"/>
      <c r="H32" s="270"/>
    </row>
    <row r="33" spans="2:8" x14ac:dyDescent="0.45">
      <c r="B33" s="270"/>
      <c r="C33" s="270"/>
      <c r="D33" s="270"/>
      <c r="E33" s="270"/>
      <c r="F33" s="270"/>
      <c r="G33" s="270"/>
      <c r="H33" s="270"/>
    </row>
    <row r="34" spans="2:8" x14ac:dyDescent="0.45">
      <c r="B34" s="270"/>
      <c r="C34" s="270"/>
      <c r="D34" s="270"/>
      <c r="E34" s="270"/>
      <c r="F34" s="270"/>
      <c r="G34" s="270"/>
      <c r="H34" s="270"/>
    </row>
    <row r="35" spans="2:8" x14ac:dyDescent="0.45">
      <c r="B35" s="270"/>
      <c r="C35" s="270"/>
      <c r="D35" s="270"/>
      <c r="E35" s="270"/>
      <c r="F35" s="270"/>
      <c r="G35" s="270"/>
      <c r="H35" s="270"/>
    </row>
  </sheetData>
  <sheetProtection algorithmName="SHA-512" hashValue="PM8biP0Oy1ot6RvgcfuA2tcSj5FA5ey0Gy/PxIAi2IsAIX8NIvvW65UuSa16JyPJF/zezQy9B1u/lhv4lC4oWg==" saltValue="pbM3Vo1oJDrg0oziwkAYgw==" spinCount="100000" sheet="1" objects="1" scenarios="1" selectLockedCells="1"/>
  <mergeCells count="3">
    <mergeCell ref="B2:H3"/>
    <mergeCell ref="B8:H35"/>
    <mergeCell ref="B5:H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応募用紙（表紙）</vt:lpstr>
      <vt:lpstr>別紙-注意事項</vt:lpstr>
      <vt:lpstr>'応募用紙（表紙）'!Print_Area</vt:lpstr>
      <vt:lpstr>'別紙-注意事項'!Print_Area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2023-07-24T02:51:38Z</cp:lastPrinted>
  <dcterms:created xsi:type="dcterms:W3CDTF">2019-05-10T08:37:02Z</dcterms:created>
  <dcterms:modified xsi:type="dcterms:W3CDTF">2023-07-28T04:27:28Z</dcterms:modified>
  <cp:contentStatus/>
</cp:coreProperties>
</file>