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defaultThemeVersion="166925"/>
  <mc:AlternateContent xmlns:mc="http://schemas.openxmlformats.org/markup-compatibility/2006">
    <mc:Choice Requires="x15">
      <x15ac:absPath xmlns:x15ac="http://schemas.microsoft.com/office/spreadsheetml/2010/11/ac" url="\\172.16.2.193\普及g\コンクール\2023年（第19回）\12.応募用紙\11.応募用紙・アンケートの作成\"/>
    </mc:Choice>
  </mc:AlternateContent>
  <xr:revisionPtr revIDLastSave="0" documentId="13_ncr:1_{8385DD8E-45FD-4D43-9346-317FFA14BF65}" xr6:coauthVersionLast="47" xr6:coauthVersionMax="47" xr10:uidLastSave="{00000000-0000-0000-0000-000000000000}"/>
  <bookViews>
    <workbookView xWindow="10485" yWindow="1650" windowWidth="15615" windowHeight="12705" tabRatio="776" xr2:uid="{00000000-000D-0000-FFFF-FFFF00000000}"/>
  </bookViews>
  <sheets>
    <sheet name="応募用紙（表紙）" sheetId="12" r:id="rId1"/>
    <sheet name="別紙-注意事項" sheetId="13" r:id="rId2"/>
    <sheet name="標語部門シート" sheetId="3" r:id="rId3"/>
    <sheet name="ポスター部門シート" sheetId="8" r:id="rId4"/>
    <sheet name="4コマ漫画部門シート" sheetId="9" r:id="rId5"/>
  </sheets>
  <definedNames>
    <definedName name="_xlnm.Print_Area" localSheetId="0">'応募用紙（表紙）'!$A$1:$N$77</definedName>
    <definedName name="_xlnm.Print_Area" localSheetId="1">'別紙-注意事項'!$A$1:$I$35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9" l="1"/>
  <c r="C9" i="8"/>
  <c r="C9" i="3"/>
  <c r="AW6" i="12" l="1"/>
  <c r="AX6" i="12"/>
  <c r="AY6" i="12"/>
  <c r="AZ6" i="12"/>
  <c r="BA6" i="12"/>
  <c r="AV6" i="12"/>
  <c r="AP6" i="12"/>
  <c r="AL6" i="12"/>
  <c r="P6" i="12"/>
  <c r="Q6" i="12"/>
  <c r="R6" i="12"/>
  <c r="S6" i="12"/>
  <c r="T6" i="12"/>
  <c r="W6" i="12"/>
  <c r="X6" i="12"/>
  <c r="Y6" i="12"/>
  <c r="Z6" i="12"/>
  <c r="AA6" i="12"/>
  <c r="AB6" i="12"/>
  <c r="AE6" i="12"/>
  <c r="AF6" i="12"/>
  <c r="AG6" i="12"/>
  <c r="AH6" i="12"/>
  <c r="AK6" i="12"/>
  <c r="AO6" i="12"/>
  <c r="AS6" i="12"/>
  <c r="AT6" i="12"/>
  <c r="AU6" i="12"/>
  <c r="O6" i="12"/>
  <c r="BI4" i="12"/>
  <c r="BI6" i="12" s="1"/>
  <c r="BH4" i="12"/>
  <c r="BH6" i="12" s="1"/>
  <c r="BG4" i="12"/>
  <c r="BG6" i="12" s="1"/>
  <c r="BF4" i="12"/>
  <c r="BF6" i="12" s="1"/>
  <c r="BE4" i="12"/>
  <c r="BE6" i="12" s="1"/>
  <c r="BD4" i="12"/>
  <c r="BD6" i="12" s="1"/>
  <c r="BC4" i="12"/>
  <c r="BB6" i="12" s="1"/>
  <c r="BC6" i="12" s="1"/>
  <c r="AR4" i="12"/>
  <c r="AQ6" i="12" s="1"/>
  <c r="AR6" i="12" s="1"/>
  <c r="AJ2" i="12"/>
  <c r="AD2" i="12"/>
  <c r="AB2" i="12"/>
  <c r="AA2" i="12"/>
  <c r="Z2" i="12"/>
  <c r="Y2" i="12"/>
  <c r="U2" i="12"/>
  <c r="S2" i="12"/>
  <c r="R2" i="12"/>
  <c r="T2" i="12"/>
  <c r="Q2" i="12"/>
  <c r="P2" i="12"/>
  <c r="D9" i="9" s="1"/>
  <c r="B9" i="9"/>
  <c r="B9" i="8"/>
  <c r="D9" i="3" l="1"/>
  <c r="D9" i="8"/>
  <c r="B9" i="3"/>
  <c r="F15" i="3"/>
  <c r="F19" i="3"/>
  <c r="F23" i="3"/>
  <c r="F27" i="3"/>
  <c r="F31" i="3"/>
  <c r="F35" i="3"/>
  <c r="F39" i="3"/>
  <c r="F43" i="3"/>
  <c r="F47" i="3"/>
  <c r="F51" i="3"/>
  <c r="F55" i="3"/>
  <c r="F59" i="3"/>
  <c r="F63" i="3"/>
  <c r="F67" i="3"/>
  <c r="F71" i="3"/>
  <c r="F75" i="3"/>
  <c r="F79" i="3"/>
  <c r="F83" i="3"/>
  <c r="F87" i="3"/>
  <c r="F91" i="3"/>
  <c r="F95" i="3"/>
  <c r="F99" i="3"/>
  <c r="F103" i="3"/>
  <c r="F107" i="3"/>
  <c r="F111" i="3"/>
  <c r="F115" i="3"/>
  <c r="F119" i="3"/>
  <c r="F123" i="3"/>
  <c r="F127" i="3"/>
  <c r="F131" i="3"/>
  <c r="F135" i="3"/>
  <c r="F139" i="3"/>
  <c r="F143" i="3"/>
  <c r="F147" i="3"/>
  <c r="F151" i="3"/>
  <c r="F155" i="3"/>
  <c r="F159" i="3"/>
  <c r="F163" i="3"/>
  <c r="F167" i="3"/>
  <c r="F171" i="3"/>
  <c r="F175" i="3"/>
  <c r="F179" i="3"/>
  <c r="F183" i="3"/>
  <c r="F187" i="3"/>
  <c r="F191" i="3"/>
  <c r="F195" i="3"/>
  <c r="F199" i="3"/>
  <c r="F203" i="3"/>
  <c r="F207" i="3"/>
  <c r="F211" i="3"/>
  <c r="F215" i="3"/>
  <c r="F219" i="3"/>
  <c r="F223" i="3"/>
  <c r="F227" i="3"/>
  <c r="F231" i="3"/>
  <c r="F235" i="3"/>
  <c r="F239" i="3"/>
  <c r="F243" i="3"/>
  <c r="F247" i="3"/>
  <c r="F251" i="3"/>
  <c r="F255" i="3"/>
  <c r="F259" i="3"/>
  <c r="F263" i="3"/>
  <c r="F14" i="3"/>
  <c r="F22" i="3"/>
  <c r="F30" i="3"/>
  <c r="F38" i="3"/>
  <c r="F46" i="3"/>
  <c r="F54" i="3"/>
  <c r="F62" i="3"/>
  <c r="F70" i="3"/>
  <c r="F78" i="3"/>
  <c r="F86" i="3"/>
  <c r="F94" i="3"/>
  <c r="F102" i="3"/>
  <c r="F110" i="3"/>
  <c r="F118" i="3"/>
  <c r="F126" i="3"/>
  <c r="F134" i="3"/>
  <c r="F142" i="3"/>
  <c r="F150" i="3"/>
  <c r="F158" i="3"/>
  <c r="F166" i="3"/>
  <c r="F174" i="3"/>
  <c r="F182" i="3"/>
  <c r="F190" i="3"/>
  <c r="F198" i="3"/>
  <c r="F206" i="3"/>
  <c r="F214" i="3"/>
  <c r="F222" i="3"/>
  <c r="F230" i="3"/>
  <c r="F238" i="3"/>
  <c r="F246" i="3"/>
  <c r="F254" i="3"/>
  <c r="F262" i="3"/>
  <c r="F268" i="3"/>
  <c r="F272" i="3"/>
  <c r="F276" i="3"/>
  <c r="F280" i="3"/>
  <c r="F284" i="3"/>
  <c r="F13" i="3"/>
  <c r="F17" i="3"/>
  <c r="F21" i="3"/>
  <c r="F25" i="3"/>
  <c r="F29" i="3"/>
  <c r="F33" i="3"/>
  <c r="F37" i="3"/>
  <c r="F41" i="3"/>
  <c r="F45" i="3"/>
  <c r="F49" i="3"/>
  <c r="F53" i="3"/>
  <c r="F57" i="3"/>
  <c r="F61" i="3"/>
  <c r="F65" i="3"/>
  <c r="F69" i="3"/>
  <c r="F73" i="3"/>
  <c r="F77" i="3"/>
  <c r="F81" i="3"/>
  <c r="F85" i="3"/>
  <c r="F89" i="3"/>
  <c r="F93" i="3"/>
  <c r="F97" i="3"/>
  <c r="F101" i="3"/>
  <c r="F105" i="3"/>
  <c r="F109" i="3"/>
  <c r="F113" i="3"/>
  <c r="F117" i="3"/>
  <c r="F121" i="3"/>
  <c r="F125" i="3"/>
  <c r="F129" i="3"/>
  <c r="F133" i="3"/>
  <c r="F137" i="3"/>
  <c r="F141" i="3"/>
  <c r="F145" i="3"/>
  <c r="F149" i="3"/>
  <c r="F153" i="3"/>
  <c r="F157" i="3"/>
  <c r="F161" i="3"/>
  <c r="F165" i="3"/>
  <c r="F169" i="3"/>
  <c r="F173" i="3"/>
  <c r="F177" i="3"/>
  <c r="F181" i="3"/>
  <c r="F185" i="3"/>
  <c r="F189" i="3"/>
  <c r="F193" i="3"/>
  <c r="F197" i="3"/>
  <c r="F201" i="3"/>
  <c r="F205" i="3"/>
  <c r="F209" i="3"/>
  <c r="F213" i="3"/>
  <c r="F217" i="3"/>
  <c r="F221" i="3"/>
  <c r="F225" i="3"/>
  <c r="F229" i="3"/>
  <c r="F233" i="3"/>
  <c r="F237" i="3"/>
  <c r="F241" i="3"/>
  <c r="F245" i="3"/>
  <c r="F249" i="3"/>
  <c r="F253" i="3"/>
  <c r="F257" i="3"/>
  <c r="F261" i="3"/>
  <c r="F265" i="3"/>
  <c r="F18" i="3"/>
  <c r="F26" i="3"/>
  <c r="F34" i="3"/>
  <c r="F42" i="3"/>
  <c r="F50" i="3"/>
  <c r="F58" i="3"/>
  <c r="F66" i="3"/>
  <c r="F74" i="3"/>
  <c r="F82" i="3"/>
  <c r="F90" i="3"/>
  <c r="F98" i="3"/>
  <c r="F106" i="3"/>
  <c r="F114" i="3"/>
  <c r="F122" i="3"/>
  <c r="F130" i="3"/>
  <c r="F138" i="3"/>
  <c r="F146" i="3"/>
  <c r="F154" i="3"/>
  <c r="F162" i="3"/>
  <c r="F170" i="3"/>
  <c r="F178" i="3"/>
  <c r="F186" i="3"/>
  <c r="F194" i="3"/>
  <c r="F202" i="3"/>
  <c r="F210" i="3"/>
  <c r="F218" i="3"/>
  <c r="F226" i="3"/>
  <c r="F234" i="3"/>
  <c r="F242" i="3"/>
  <c r="F250" i="3"/>
  <c r="F258" i="3"/>
  <c r="F266" i="3"/>
  <c r="F270" i="3"/>
  <c r="F274" i="3"/>
  <c r="F278" i="3"/>
  <c r="F282" i="3"/>
  <c r="F286" i="3"/>
  <c r="F290" i="3"/>
  <c r="F294" i="3"/>
  <c r="F298" i="3"/>
  <c r="F302" i="3"/>
  <c r="F306" i="3"/>
  <c r="F310" i="3"/>
  <c r="F314" i="3"/>
  <c r="F318" i="3"/>
  <c r="F322" i="3"/>
  <c r="F326" i="3"/>
  <c r="F330" i="3"/>
  <c r="F334" i="3"/>
  <c r="F338" i="3"/>
  <c r="F342" i="3"/>
  <c r="F346" i="3"/>
  <c r="F350" i="3"/>
  <c r="F354" i="3"/>
  <c r="F358" i="3"/>
  <c r="F362" i="3"/>
  <c r="F366" i="3"/>
  <c r="F370" i="3"/>
  <c r="F374" i="3"/>
  <c r="F378" i="3"/>
  <c r="F382" i="3"/>
  <c r="F386" i="3"/>
  <c r="F390" i="3"/>
  <c r="F288" i="3"/>
  <c r="F296" i="3"/>
  <c r="F304" i="3"/>
  <c r="F312" i="3"/>
  <c r="F320" i="3"/>
  <c r="F328" i="3"/>
  <c r="F336" i="3"/>
  <c r="F344" i="3"/>
  <c r="F352" i="3"/>
  <c r="F360" i="3"/>
  <c r="F368" i="3"/>
  <c r="F376" i="3"/>
  <c r="F384" i="3"/>
  <c r="F392" i="3"/>
  <c r="F396" i="3"/>
  <c r="F400" i="3"/>
  <c r="F404" i="3"/>
  <c r="F408" i="3"/>
  <c r="F412" i="3"/>
  <c r="F416" i="3"/>
  <c r="F420" i="3"/>
  <c r="F424" i="3"/>
  <c r="F428" i="3"/>
  <c r="F432" i="3"/>
  <c r="F436" i="3"/>
  <c r="F440" i="3"/>
  <c r="F444" i="3"/>
  <c r="F448" i="3"/>
  <c r="F452" i="3"/>
  <c r="F456" i="3"/>
  <c r="F460" i="3"/>
  <c r="F464" i="3"/>
  <c r="F468" i="3"/>
  <c r="F472" i="3"/>
  <c r="F476" i="3"/>
  <c r="F480" i="3"/>
  <c r="F484" i="3"/>
  <c r="F488" i="3"/>
  <c r="F492" i="3"/>
  <c r="F496" i="3"/>
  <c r="F500" i="3"/>
  <c r="F504" i="3"/>
  <c r="F508" i="3"/>
  <c r="F512" i="3"/>
  <c r="F516" i="3"/>
  <c r="F520" i="3"/>
  <c r="F524" i="3"/>
  <c r="F528" i="3"/>
  <c r="F532" i="3"/>
  <c r="F536" i="3"/>
  <c r="F540" i="3"/>
  <c r="F544" i="3"/>
  <c r="F548" i="3"/>
  <c r="F552" i="3"/>
  <c r="F556" i="3"/>
  <c r="F560" i="3"/>
  <c r="F564" i="3"/>
  <c r="F568" i="3"/>
  <c r="F572" i="3"/>
  <c r="F576" i="3"/>
  <c r="F580" i="3"/>
  <c r="F584" i="3"/>
  <c r="F588" i="3"/>
  <c r="F592" i="3"/>
  <c r="F596" i="3"/>
  <c r="F600" i="3"/>
  <c r="F604" i="3"/>
  <c r="F608" i="3"/>
  <c r="F612" i="3"/>
  <c r="F616" i="3"/>
  <c r="F620" i="3"/>
  <c r="F624" i="3"/>
  <c r="F628" i="3"/>
  <c r="F632" i="3"/>
  <c r="F636" i="3"/>
  <c r="F640" i="3"/>
  <c r="F644" i="3"/>
  <c r="F648" i="3"/>
  <c r="F24" i="3"/>
  <c r="F40" i="3"/>
  <c r="F56" i="3"/>
  <c r="F72" i="3"/>
  <c r="F88" i="3"/>
  <c r="F104" i="3"/>
  <c r="F120" i="3"/>
  <c r="F136" i="3"/>
  <c r="F152" i="3"/>
  <c r="F168" i="3"/>
  <c r="F184" i="3"/>
  <c r="F200" i="3"/>
  <c r="F216" i="3"/>
  <c r="F232" i="3"/>
  <c r="F248" i="3"/>
  <c r="F264" i="3"/>
  <c r="F273" i="3"/>
  <c r="F281" i="3"/>
  <c r="F289" i="3"/>
  <c r="F297" i="3"/>
  <c r="F305" i="3"/>
  <c r="F313" i="3"/>
  <c r="F321" i="3"/>
  <c r="F329" i="3"/>
  <c r="F337" i="3"/>
  <c r="F345" i="3"/>
  <c r="F353" i="3"/>
  <c r="F361" i="3"/>
  <c r="F369" i="3"/>
  <c r="F377" i="3"/>
  <c r="F385" i="3"/>
  <c r="F393" i="3"/>
  <c r="F401" i="3"/>
  <c r="F409" i="3"/>
  <c r="F417" i="3"/>
  <c r="F425" i="3"/>
  <c r="F433" i="3"/>
  <c r="F441" i="3"/>
  <c r="F449" i="3"/>
  <c r="F457" i="3"/>
  <c r="F465" i="3"/>
  <c r="F473" i="3"/>
  <c r="F481" i="3"/>
  <c r="F489" i="3"/>
  <c r="F497" i="3"/>
  <c r="F505" i="3"/>
  <c r="F513" i="3"/>
  <c r="F521" i="3"/>
  <c r="F529" i="3"/>
  <c r="F292" i="3"/>
  <c r="F300" i="3"/>
  <c r="F308" i="3"/>
  <c r="F316" i="3"/>
  <c r="F324" i="3"/>
  <c r="F332" i="3"/>
  <c r="F340" i="3"/>
  <c r="F348" i="3"/>
  <c r="F356" i="3"/>
  <c r="F364" i="3"/>
  <c r="F372" i="3"/>
  <c r="F380" i="3"/>
  <c r="F388" i="3"/>
  <c r="F394" i="3"/>
  <c r="F398" i="3"/>
  <c r="F402" i="3"/>
  <c r="F406" i="3"/>
  <c r="F410" i="3"/>
  <c r="F414" i="3"/>
  <c r="F418" i="3"/>
  <c r="F422" i="3"/>
  <c r="F426" i="3"/>
  <c r="F430" i="3"/>
  <c r="F434" i="3"/>
  <c r="F438" i="3"/>
  <c r="F442" i="3"/>
  <c r="F446" i="3"/>
  <c r="F450" i="3"/>
  <c r="F454" i="3"/>
  <c r="F458" i="3"/>
  <c r="F462" i="3"/>
  <c r="F466" i="3"/>
  <c r="F470" i="3"/>
  <c r="F474" i="3"/>
  <c r="F478" i="3"/>
  <c r="F482" i="3"/>
  <c r="F486" i="3"/>
  <c r="F490" i="3"/>
  <c r="F494" i="3"/>
  <c r="F498" i="3"/>
  <c r="F502" i="3"/>
  <c r="F506" i="3"/>
  <c r="F510" i="3"/>
  <c r="F514" i="3"/>
  <c r="F518" i="3"/>
  <c r="F522" i="3"/>
  <c r="F526" i="3"/>
  <c r="F530" i="3"/>
  <c r="F534" i="3"/>
  <c r="F538" i="3"/>
  <c r="F542" i="3"/>
  <c r="F546" i="3"/>
  <c r="F550" i="3"/>
  <c r="F554" i="3"/>
  <c r="F558" i="3"/>
  <c r="F562" i="3"/>
  <c r="F566" i="3"/>
  <c r="F570" i="3"/>
  <c r="F574" i="3"/>
  <c r="F578" i="3"/>
  <c r="F582" i="3"/>
  <c r="F586" i="3"/>
  <c r="F590" i="3"/>
  <c r="F594" i="3"/>
  <c r="F598" i="3"/>
  <c r="F602" i="3"/>
  <c r="F606" i="3"/>
  <c r="F610" i="3"/>
  <c r="F614" i="3"/>
  <c r="F618" i="3"/>
  <c r="F622" i="3"/>
  <c r="F626" i="3"/>
  <c r="F630" i="3"/>
  <c r="F634" i="3"/>
  <c r="F638" i="3"/>
  <c r="F642" i="3"/>
  <c r="F646" i="3"/>
  <c r="F16" i="3"/>
  <c r="F32" i="3"/>
  <c r="F48" i="3"/>
  <c r="F64" i="3"/>
  <c r="F80" i="3"/>
  <c r="F96" i="3"/>
  <c r="F112" i="3"/>
  <c r="F128" i="3"/>
  <c r="F144" i="3"/>
  <c r="F160" i="3"/>
  <c r="F176" i="3"/>
  <c r="F192" i="3"/>
  <c r="F208" i="3"/>
  <c r="F224" i="3"/>
  <c r="F240" i="3"/>
  <c r="F256" i="3"/>
  <c r="F269" i="3"/>
  <c r="F277" i="3"/>
  <c r="F285" i="3"/>
  <c r="F293" i="3"/>
  <c r="F301" i="3"/>
  <c r="F309" i="3"/>
  <c r="F317" i="3"/>
  <c r="F325" i="3"/>
  <c r="F333" i="3"/>
  <c r="F341" i="3"/>
  <c r="F349" i="3"/>
  <c r="F357" i="3"/>
  <c r="F365" i="3"/>
  <c r="F373" i="3"/>
  <c r="F381" i="3"/>
  <c r="F389" i="3"/>
  <c r="F397" i="3"/>
  <c r="F405" i="3"/>
  <c r="F413" i="3"/>
  <c r="F421" i="3"/>
  <c r="F429" i="3"/>
  <c r="F437" i="3"/>
  <c r="F445" i="3"/>
  <c r="F453" i="3"/>
  <c r="F461" i="3"/>
  <c r="F469" i="3"/>
  <c r="F477" i="3"/>
  <c r="F485" i="3"/>
  <c r="F493" i="3"/>
  <c r="F501" i="3"/>
  <c r="F509" i="3"/>
  <c r="F517" i="3"/>
  <c r="F525" i="3"/>
  <c r="F533" i="3"/>
  <c r="F541" i="3"/>
  <c r="F549" i="3"/>
  <c r="F557" i="3"/>
  <c r="F565" i="3"/>
  <c r="F573" i="3"/>
  <c r="F581" i="3"/>
  <c r="F589" i="3"/>
  <c r="F597" i="3"/>
  <c r="F605" i="3"/>
  <c r="F613" i="3"/>
  <c r="F621" i="3"/>
  <c r="F629" i="3"/>
  <c r="F637" i="3"/>
  <c r="F645" i="3"/>
  <c r="F651" i="3"/>
  <c r="F655" i="3"/>
  <c r="F537" i="3"/>
  <c r="F553" i="3"/>
  <c r="F569" i="3"/>
  <c r="F585" i="3"/>
  <c r="F601" i="3"/>
  <c r="F617" i="3"/>
  <c r="F633" i="3"/>
  <c r="F649" i="3"/>
  <c r="F657" i="3"/>
  <c r="F661" i="3"/>
  <c r="F665" i="3"/>
  <c r="F669" i="3"/>
  <c r="F673" i="3"/>
  <c r="F677" i="3"/>
  <c r="F681" i="3"/>
  <c r="F685" i="3"/>
  <c r="F689" i="3"/>
  <c r="F693" i="3"/>
  <c r="F697" i="3"/>
  <c r="F701" i="3"/>
  <c r="F705" i="3"/>
  <c r="F709" i="3"/>
  <c r="F713" i="3"/>
  <c r="F717" i="3"/>
  <c r="F721" i="3"/>
  <c r="F725" i="3"/>
  <c r="F729" i="3"/>
  <c r="F733" i="3"/>
  <c r="F737" i="3"/>
  <c r="F741" i="3"/>
  <c r="F745" i="3"/>
  <c r="F749" i="3"/>
  <c r="F753" i="3"/>
  <c r="F757" i="3"/>
  <c r="F761" i="3"/>
  <c r="F765" i="3"/>
  <c r="F769" i="3"/>
  <c r="F773" i="3"/>
  <c r="F777" i="3"/>
  <c r="F781" i="3"/>
  <c r="F785" i="3"/>
  <c r="F789" i="3"/>
  <c r="F793" i="3"/>
  <c r="F797" i="3"/>
  <c r="F801" i="3"/>
  <c r="F805" i="3"/>
  <c r="F809" i="3"/>
  <c r="F813" i="3"/>
  <c r="F817" i="3"/>
  <c r="F821" i="3"/>
  <c r="F825" i="3"/>
  <c r="F829" i="3"/>
  <c r="F833" i="3"/>
  <c r="F837" i="3"/>
  <c r="F841" i="3"/>
  <c r="F845" i="3"/>
  <c r="F849" i="3"/>
  <c r="F853" i="3"/>
  <c r="F857" i="3"/>
  <c r="F861" i="3"/>
  <c r="F865" i="3"/>
  <c r="F869" i="3"/>
  <c r="F873" i="3"/>
  <c r="F877" i="3"/>
  <c r="F881" i="3"/>
  <c r="F885" i="3"/>
  <c r="F889" i="3"/>
  <c r="F893" i="3"/>
  <c r="F897" i="3"/>
  <c r="F901" i="3"/>
  <c r="F905" i="3"/>
  <c r="F909" i="3"/>
  <c r="F913" i="3"/>
  <c r="F917" i="3"/>
  <c r="F921" i="3"/>
  <c r="F925" i="3"/>
  <c r="F929" i="3"/>
  <c r="F933" i="3"/>
  <c r="F937" i="3"/>
  <c r="F941" i="3"/>
  <c r="F945" i="3"/>
  <c r="F949" i="3"/>
  <c r="F953" i="3"/>
  <c r="F957" i="3"/>
  <c r="F961" i="3"/>
  <c r="F965" i="3"/>
  <c r="F969" i="3"/>
  <c r="F973" i="3"/>
  <c r="F977" i="3"/>
  <c r="F981" i="3"/>
  <c r="F985" i="3"/>
  <c r="F989" i="3"/>
  <c r="F993" i="3"/>
  <c r="F997" i="3"/>
  <c r="F1001" i="3"/>
  <c r="F1005" i="3"/>
  <c r="F1009" i="3"/>
  <c r="F20" i="3"/>
  <c r="F36" i="3"/>
  <c r="F52" i="3"/>
  <c r="F68" i="3"/>
  <c r="F84" i="3"/>
  <c r="F100" i="3"/>
  <c r="F116" i="3"/>
  <c r="F132" i="3"/>
  <c r="F148" i="3"/>
  <c r="F164" i="3"/>
  <c r="F180" i="3"/>
  <c r="F196" i="3"/>
  <c r="F212" i="3"/>
  <c r="F228" i="3"/>
  <c r="F244" i="3"/>
  <c r="F260" i="3"/>
  <c r="F271" i="3"/>
  <c r="F279" i="3"/>
  <c r="F287" i="3"/>
  <c r="F295" i="3"/>
  <c r="F303" i="3"/>
  <c r="F311" i="3"/>
  <c r="F319" i="3"/>
  <c r="F327" i="3"/>
  <c r="F335" i="3"/>
  <c r="F343" i="3"/>
  <c r="F351" i="3"/>
  <c r="F359" i="3"/>
  <c r="F367" i="3"/>
  <c r="F375" i="3"/>
  <c r="F383" i="3"/>
  <c r="F391" i="3"/>
  <c r="F399" i="3"/>
  <c r="F407" i="3"/>
  <c r="F415" i="3"/>
  <c r="F423" i="3"/>
  <c r="F431" i="3"/>
  <c r="F439" i="3"/>
  <c r="F447" i="3"/>
  <c r="F455" i="3"/>
  <c r="F463" i="3"/>
  <c r="F471" i="3"/>
  <c r="F479" i="3"/>
  <c r="F487" i="3"/>
  <c r="F495" i="3"/>
  <c r="F503" i="3"/>
  <c r="F511" i="3"/>
  <c r="F519" i="3"/>
  <c r="F527" i="3"/>
  <c r="F535" i="3"/>
  <c r="F543" i="3"/>
  <c r="F551" i="3"/>
  <c r="F559" i="3"/>
  <c r="F567" i="3"/>
  <c r="F575" i="3"/>
  <c r="F583" i="3"/>
  <c r="F591" i="3"/>
  <c r="F599" i="3"/>
  <c r="F607" i="3"/>
  <c r="F615" i="3"/>
  <c r="F623" i="3"/>
  <c r="F631" i="3"/>
  <c r="F639" i="3"/>
  <c r="F647" i="3"/>
  <c r="F652" i="3"/>
  <c r="F656" i="3"/>
  <c r="F660" i="3"/>
  <c r="F664" i="3"/>
  <c r="F668" i="3"/>
  <c r="F672" i="3"/>
  <c r="F676" i="3"/>
  <c r="F680" i="3"/>
  <c r="F684" i="3"/>
  <c r="F688" i="3"/>
  <c r="F692" i="3"/>
  <c r="F696" i="3"/>
  <c r="F700" i="3"/>
  <c r="F704" i="3"/>
  <c r="F708" i="3"/>
  <c r="F712" i="3"/>
  <c r="F716" i="3"/>
  <c r="F720" i="3"/>
  <c r="F724" i="3"/>
  <c r="F728" i="3"/>
  <c r="F732" i="3"/>
  <c r="F736" i="3"/>
  <c r="F740" i="3"/>
  <c r="F744" i="3"/>
  <c r="F748" i="3"/>
  <c r="F752" i="3"/>
  <c r="F756" i="3"/>
  <c r="F760" i="3"/>
  <c r="F764" i="3"/>
  <c r="F768" i="3"/>
  <c r="F772" i="3"/>
  <c r="F776" i="3"/>
  <c r="F780" i="3"/>
  <c r="F784" i="3"/>
  <c r="F788" i="3"/>
  <c r="F792" i="3"/>
  <c r="F796" i="3"/>
  <c r="F800" i="3"/>
  <c r="F808" i="3"/>
  <c r="F816" i="3"/>
  <c r="F824" i="3"/>
  <c r="F832" i="3"/>
  <c r="F840" i="3"/>
  <c r="F848" i="3"/>
  <c r="F856" i="3"/>
  <c r="F864" i="3"/>
  <c r="F872" i="3"/>
  <c r="F880" i="3"/>
  <c r="F888" i="3"/>
  <c r="F896" i="3"/>
  <c r="F904" i="3"/>
  <c r="F912" i="3"/>
  <c r="F920" i="3"/>
  <c r="F928" i="3"/>
  <c r="F936" i="3"/>
  <c r="F944" i="3"/>
  <c r="F952" i="3"/>
  <c r="F960" i="3"/>
  <c r="F968" i="3"/>
  <c r="F976" i="3"/>
  <c r="F984" i="3"/>
  <c r="F992" i="3"/>
  <c r="F1000" i="3"/>
  <c r="F1008" i="3"/>
  <c r="F806" i="3"/>
  <c r="F814" i="3"/>
  <c r="F822" i="3"/>
  <c r="F830" i="3"/>
  <c r="F838" i="3"/>
  <c r="F545" i="3"/>
  <c r="F561" i="3"/>
  <c r="F577" i="3"/>
  <c r="F593" i="3"/>
  <c r="F609" i="3"/>
  <c r="F625" i="3"/>
  <c r="F641" i="3"/>
  <c r="F653" i="3"/>
  <c r="F659" i="3"/>
  <c r="F663" i="3"/>
  <c r="F667" i="3"/>
  <c r="F671" i="3"/>
  <c r="F675" i="3"/>
  <c r="F679" i="3"/>
  <c r="F683" i="3"/>
  <c r="F687" i="3"/>
  <c r="F691" i="3"/>
  <c r="F695" i="3"/>
  <c r="F699" i="3"/>
  <c r="F703" i="3"/>
  <c r="F707" i="3"/>
  <c r="F711" i="3"/>
  <c r="F715" i="3"/>
  <c r="F719" i="3"/>
  <c r="F723" i="3"/>
  <c r="F727" i="3"/>
  <c r="F731" i="3"/>
  <c r="F735" i="3"/>
  <c r="F739" i="3"/>
  <c r="F743" i="3"/>
  <c r="F747" i="3"/>
  <c r="F751" i="3"/>
  <c r="F755" i="3"/>
  <c r="F759" i="3"/>
  <c r="F763" i="3"/>
  <c r="F767" i="3"/>
  <c r="F771" i="3"/>
  <c r="F775" i="3"/>
  <c r="F779" i="3"/>
  <c r="F783" i="3"/>
  <c r="F787" i="3"/>
  <c r="F791" i="3"/>
  <c r="F795" i="3"/>
  <c r="F799" i="3"/>
  <c r="F803" i="3"/>
  <c r="F807" i="3"/>
  <c r="F811" i="3"/>
  <c r="F815" i="3"/>
  <c r="F819" i="3"/>
  <c r="F823" i="3"/>
  <c r="F827" i="3"/>
  <c r="F831" i="3"/>
  <c r="F835" i="3"/>
  <c r="F839" i="3"/>
  <c r="F843" i="3"/>
  <c r="F847" i="3"/>
  <c r="F851" i="3"/>
  <c r="F855" i="3"/>
  <c r="F859" i="3"/>
  <c r="F863" i="3"/>
  <c r="F867" i="3"/>
  <c r="F871" i="3"/>
  <c r="F875" i="3"/>
  <c r="F879" i="3"/>
  <c r="F883" i="3"/>
  <c r="F887" i="3"/>
  <c r="F891" i="3"/>
  <c r="F895" i="3"/>
  <c r="F899" i="3"/>
  <c r="F903" i="3"/>
  <c r="F907" i="3"/>
  <c r="F911" i="3"/>
  <c r="F915" i="3"/>
  <c r="F919" i="3"/>
  <c r="F923" i="3"/>
  <c r="F927" i="3"/>
  <c r="F931" i="3"/>
  <c r="F935" i="3"/>
  <c r="F939" i="3"/>
  <c r="F943" i="3"/>
  <c r="F947" i="3"/>
  <c r="F951" i="3"/>
  <c r="F955" i="3"/>
  <c r="F959" i="3"/>
  <c r="F963" i="3"/>
  <c r="F967" i="3"/>
  <c r="F971" i="3"/>
  <c r="F975" i="3"/>
  <c r="F979" i="3"/>
  <c r="F983" i="3"/>
  <c r="F987" i="3"/>
  <c r="F991" i="3"/>
  <c r="F995" i="3"/>
  <c r="F999" i="3"/>
  <c r="F1003" i="3"/>
  <c r="F1007" i="3"/>
  <c r="F1011" i="3"/>
  <c r="F28" i="3"/>
  <c r="F44" i="3"/>
  <c r="F60" i="3"/>
  <c r="F76" i="3"/>
  <c r="F92" i="3"/>
  <c r="F108" i="3"/>
  <c r="F124" i="3"/>
  <c r="F140" i="3"/>
  <c r="F156" i="3"/>
  <c r="F172" i="3"/>
  <c r="F188" i="3"/>
  <c r="F204" i="3"/>
  <c r="F220" i="3"/>
  <c r="F236" i="3"/>
  <c r="F252" i="3"/>
  <c r="F267" i="3"/>
  <c r="F275" i="3"/>
  <c r="F283" i="3"/>
  <c r="F291" i="3"/>
  <c r="F299" i="3"/>
  <c r="F307" i="3"/>
  <c r="F315" i="3"/>
  <c r="F323" i="3"/>
  <c r="F331" i="3"/>
  <c r="F339" i="3"/>
  <c r="F347" i="3"/>
  <c r="F355" i="3"/>
  <c r="F363" i="3"/>
  <c r="F371" i="3"/>
  <c r="F379" i="3"/>
  <c r="F387" i="3"/>
  <c r="F395" i="3"/>
  <c r="F403" i="3"/>
  <c r="F411" i="3"/>
  <c r="F419" i="3"/>
  <c r="F427" i="3"/>
  <c r="F435" i="3"/>
  <c r="F443" i="3"/>
  <c r="F451" i="3"/>
  <c r="F459" i="3"/>
  <c r="F467" i="3"/>
  <c r="F475" i="3"/>
  <c r="F483" i="3"/>
  <c r="F491" i="3"/>
  <c r="F499" i="3"/>
  <c r="F507" i="3"/>
  <c r="F515" i="3"/>
  <c r="F523" i="3"/>
  <c r="F531" i="3"/>
  <c r="F539" i="3"/>
  <c r="F547" i="3"/>
  <c r="F555" i="3"/>
  <c r="F563" i="3"/>
  <c r="F571" i="3"/>
  <c r="F579" i="3"/>
  <c r="F587" i="3"/>
  <c r="F595" i="3"/>
  <c r="F603" i="3"/>
  <c r="F611" i="3"/>
  <c r="F619" i="3"/>
  <c r="F627" i="3"/>
  <c r="F635" i="3"/>
  <c r="F643" i="3"/>
  <c r="F650" i="3"/>
  <c r="F654" i="3"/>
  <c r="F658" i="3"/>
  <c r="F662" i="3"/>
  <c r="F666" i="3"/>
  <c r="F670" i="3"/>
  <c r="F674" i="3"/>
  <c r="F678" i="3"/>
  <c r="F682" i="3"/>
  <c r="F686" i="3"/>
  <c r="F690" i="3"/>
  <c r="F694" i="3"/>
  <c r="F698" i="3"/>
  <c r="F702" i="3"/>
  <c r="F706" i="3"/>
  <c r="F710" i="3"/>
  <c r="F714" i="3"/>
  <c r="F718" i="3"/>
  <c r="F722" i="3"/>
  <c r="F726" i="3"/>
  <c r="F730" i="3"/>
  <c r="F734" i="3"/>
  <c r="F738" i="3"/>
  <c r="F742" i="3"/>
  <c r="F746" i="3"/>
  <c r="F750" i="3"/>
  <c r="F754" i="3"/>
  <c r="F758" i="3"/>
  <c r="F762" i="3"/>
  <c r="F766" i="3"/>
  <c r="F770" i="3"/>
  <c r="F774" i="3"/>
  <c r="F778" i="3"/>
  <c r="F782" i="3"/>
  <c r="F786" i="3"/>
  <c r="F790" i="3"/>
  <c r="F794" i="3"/>
  <c r="F798" i="3"/>
  <c r="F804" i="3"/>
  <c r="F812" i="3"/>
  <c r="F820" i="3"/>
  <c r="F828" i="3"/>
  <c r="F836" i="3"/>
  <c r="F844" i="3"/>
  <c r="F852" i="3"/>
  <c r="F860" i="3"/>
  <c r="F868" i="3"/>
  <c r="F876" i="3"/>
  <c r="F884" i="3"/>
  <c r="F892" i="3"/>
  <c r="F900" i="3"/>
  <c r="F908" i="3"/>
  <c r="F916" i="3"/>
  <c r="F924" i="3"/>
  <c r="F932" i="3"/>
  <c r="F940" i="3"/>
  <c r="F948" i="3"/>
  <c r="F956" i="3"/>
  <c r="F964" i="3"/>
  <c r="F972" i="3"/>
  <c r="F980" i="3"/>
  <c r="F988" i="3"/>
  <c r="F996" i="3"/>
  <c r="F1004" i="3"/>
  <c r="F802" i="3"/>
  <c r="F810" i="3"/>
  <c r="F818" i="3"/>
  <c r="F826" i="3"/>
  <c r="F834" i="3"/>
  <c r="F842" i="3"/>
  <c r="F850" i="3"/>
  <c r="F858" i="3"/>
  <c r="F866" i="3"/>
  <c r="F874" i="3"/>
  <c r="F882" i="3"/>
  <c r="F890" i="3"/>
  <c r="F898" i="3"/>
  <c r="F906" i="3"/>
  <c r="F914" i="3"/>
  <c r="F922" i="3"/>
  <c r="F930" i="3"/>
  <c r="F938" i="3"/>
  <c r="F946" i="3"/>
  <c r="F954" i="3"/>
  <c r="F962" i="3"/>
  <c r="F970" i="3"/>
  <c r="F978" i="3"/>
  <c r="F986" i="3"/>
  <c r="F994" i="3"/>
  <c r="F1002" i="3"/>
  <c r="F1010" i="3"/>
  <c r="E14" i="3"/>
  <c r="E16" i="3"/>
  <c r="E18" i="3"/>
  <c r="E20" i="3"/>
  <c r="F846" i="3"/>
  <c r="F862" i="3"/>
  <c r="F878" i="3"/>
  <c r="F894" i="3"/>
  <c r="F910" i="3"/>
  <c r="F926" i="3"/>
  <c r="F942" i="3"/>
  <c r="F958" i="3"/>
  <c r="F974" i="3"/>
  <c r="F990" i="3"/>
  <c r="F1006" i="3"/>
  <c r="E15" i="3"/>
  <c r="E19" i="3"/>
  <c r="E22" i="3"/>
  <c r="E24" i="3"/>
  <c r="E26" i="3"/>
  <c r="E28" i="3"/>
  <c r="E30" i="3"/>
  <c r="E32" i="3"/>
  <c r="E34" i="3"/>
  <c r="E36" i="3"/>
  <c r="E38" i="3"/>
  <c r="E40" i="3"/>
  <c r="E42" i="3"/>
  <c r="E44" i="3"/>
  <c r="E46" i="3"/>
  <c r="E48" i="3"/>
  <c r="E50" i="3"/>
  <c r="E52" i="3"/>
  <c r="E54" i="3"/>
  <c r="E56" i="3"/>
  <c r="E58" i="3"/>
  <c r="E60" i="3"/>
  <c r="E62" i="3"/>
  <c r="E64" i="3"/>
  <c r="E66" i="3"/>
  <c r="E68" i="3"/>
  <c r="E70" i="3"/>
  <c r="E72" i="3"/>
  <c r="E74" i="3"/>
  <c r="E76" i="3"/>
  <c r="E78" i="3"/>
  <c r="E80" i="3"/>
  <c r="E82" i="3"/>
  <c r="E84" i="3"/>
  <c r="E86" i="3"/>
  <c r="E88" i="3"/>
  <c r="E90" i="3"/>
  <c r="E92" i="3"/>
  <c r="E94" i="3"/>
  <c r="E96" i="3"/>
  <c r="E98" i="3"/>
  <c r="E100" i="3"/>
  <c r="E102" i="3"/>
  <c r="E104" i="3"/>
  <c r="E106" i="3"/>
  <c r="E108" i="3"/>
  <c r="E110" i="3"/>
  <c r="E112" i="3"/>
  <c r="E114" i="3"/>
  <c r="E116" i="3"/>
  <c r="E118" i="3"/>
  <c r="E120" i="3"/>
  <c r="E122" i="3"/>
  <c r="E124" i="3"/>
  <c r="E126" i="3"/>
  <c r="E128" i="3"/>
  <c r="E130" i="3"/>
  <c r="E132" i="3"/>
  <c r="E134" i="3"/>
  <c r="E136" i="3"/>
  <c r="E138" i="3"/>
  <c r="E140" i="3"/>
  <c r="E144" i="3"/>
  <c r="E148" i="3"/>
  <c r="E152" i="3"/>
  <c r="E156" i="3"/>
  <c r="E160" i="3"/>
  <c r="E164" i="3"/>
  <c r="E168" i="3"/>
  <c r="E172" i="3"/>
  <c r="E176" i="3"/>
  <c r="E180" i="3"/>
  <c r="E184" i="3"/>
  <c r="E188" i="3"/>
  <c r="E192" i="3"/>
  <c r="E196" i="3"/>
  <c r="E200" i="3"/>
  <c r="E204" i="3"/>
  <c r="E208" i="3"/>
  <c r="E212" i="3"/>
  <c r="E216" i="3"/>
  <c r="E220" i="3"/>
  <c r="E224" i="3"/>
  <c r="E228" i="3"/>
  <c r="E232" i="3"/>
  <c r="E236" i="3"/>
  <c r="E240" i="3"/>
  <c r="E244" i="3"/>
  <c r="E248" i="3"/>
  <c r="E252" i="3"/>
  <c r="E256" i="3"/>
  <c r="E260" i="3"/>
  <c r="E264" i="3"/>
  <c r="E268" i="3"/>
  <c r="E272" i="3"/>
  <c r="E276" i="3"/>
  <c r="E280" i="3"/>
  <c r="E284" i="3"/>
  <c r="E288" i="3"/>
  <c r="E292" i="3"/>
  <c r="E296" i="3"/>
  <c r="E300" i="3"/>
  <c r="E304" i="3"/>
  <c r="E308" i="3"/>
  <c r="E312" i="3"/>
  <c r="E316" i="3"/>
  <c r="E320" i="3"/>
  <c r="E324" i="3"/>
  <c r="E328" i="3"/>
  <c r="E332" i="3"/>
  <c r="E334" i="3"/>
  <c r="E336" i="3"/>
  <c r="E338" i="3"/>
  <c r="E340" i="3"/>
  <c r="E342" i="3"/>
  <c r="E344" i="3"/>
  <c r="E346" i="3"/>
  <c r="E348" i="3"/>
  <c r="E350" i="3"/>
  <c r="E352" i="3"/>
  <c r="E354" i="3"/>
  <c r="E356" i="3"/>
  <c r="E358" i="3"/>
  <c r="E360" i="3"/>
  <c r="E362" i="3"/>
  <c r="E364" i="3"/>
  <c r="E366" i="3"/>
  <c r="E368" i="3"/>
  <c r="E370" i="3"/>
  <c r="E372" i="3"/>
  <c r="E374" i="3"/>
  <c r="E376" i="3"/>
  <c r="E378" i="3"/>
  <c r="E380" i="3"/>
  <c r="E382" i="3"/>
  <c r="E384" i="3"/>
  <c r="E386" i="3"/>
  <c r="E388" i="3"/>
  <c r="E390" i="3"/>
  <c r="E392" i="3"/>
  <c r="E394" i="3"/>
  <c r="E396" i="3"/>
  <c r="E398" i="3"/>
  <c r="E400" i="3"/>
  <c r="E402" i="3"/>
  <c r="E404" i="3"/>
  <c r="E406" i="3"/>
  <c r="E408" i="3"/>
  <c r="E410" i="3"/>
  <c r="E412" i="3"/>
  <c r="E414" i="3"/>
  <c r="E416" i="3"/>
  <c r="E418" i="3"/>
  <c r="E420" i="3"/>
  <c r="E422" i="3"/>
  <c r="E424" i="3"/>
  <c r="E426" i="3"/>
  <c r="E428" i="3"/>
  <c r="E430" i="3"/>
  <c r="E432" i="3"/>
  <c r="E434" i="3"/>
  <c r="E436" i="3"/>
  <c r="E438" i="3"/>
  <c r="E440" i="3"/>
  <c r="E442" i="3"/>
  <c r="E444" i="3"/>
  <c r="E446" i="3"/>
  <c r="E448" i="3"/>
  <c r="E450" i="3"/>
  <c r="E452" i="3"/>
  <c r="E454" i="3"/>
  <c r="E456" i="3"/>
  <c r="E458" i="3"/>
  <c r="E460" i="3"/>
  <c r="E462" i="3"/>
  <c r="E464" i="3"/>
  <c r="E466" i="3"/>
  <c r="E468" i="3"/>
  <c r="E470" i="3"/>
  <c r="E472" i="3"/>
  <c r="E474" i="3"/>
  <c r="E476" i="3"/>
  <c r="E478" i="3"/>
  <c r="E480" i="3"/>
  <c r="E482" i="3"/>
  <c r="E484" i="3"/>
  <c r="E486" i="3"/>
  <c r="E488" i="3"/>
  <c r="E490" i="3"/>
  <c r="E492" i="3"/>
  <c r="E494" i="3"/>
  <c r="E496" i="3"/>
  <c r="E498" i="3"/>
  <c r="E500" i="3"/>
  <c r="E502" i="3"/>
  <c r="E504" i="3"/>
  <c r="E506" i="3"/>
  <c r="E508" i="3"/>
  <c r="E510" i="3"/>
  <c r="E512" i="3"/>
  <c r="E514" i="3"/>
  <c r="E516" i="3"/>
  <c r="E518" i="3"/>
  <c r="E520" i="3"/>
  <c r="E522" i="3"/>
  <c r="E524" i="3"/>
  <c r="E526" i="3"/>
  <c r="E528" i="3"/>
  <c r="E530" i="3"/>
  <c r="E532" i="3"/>
  <c r="E534" i="3"/>
  <c r="E536" i="3"/>
  <c r="E538" i="3"/>
  <c r="E540" i="3"/>
  <c r="E542" i="3"/>
  <c r="E544" i="3"/>
  <c r="E546" i="3"/>
  <c r="E548" i="3"/>
  <c r="E550" i="3"/>
  <c r="E552" i="3"/>
  <c r="E554" i="3"/>
  <c r="E556" i="3"/>
  <c r="E558" i="3"/>
  <c r="E560" i="3"/>
  <c r="E562" i="3"/>
  <c r="E564" i="3"/>
  <c r="E566" i="3"/>
  <c r="E568" i="3"/>
  <c r="E570" i="3"/>
  <c r="E572" i="3"/>
  <c r="E574" i="3"/>
  <c r="E576" i="3"/>
  <c r="E578" i="3"/>
  <c r="E580" i="3"/>
  <c r="E582" i="3"/>
  <c r="E584" i="3"/>
  <c r="E586" i="3"/>
  <c r="E588" i="3"/>
  <c r="E590" i="3"/>
  <c r="E592" i="3"/>
  <c r="E594" i="3"/>
  <c r="E596" i="3"/>
  <c r="E598" i="3"/>
  <c r="E600" i="3"/>
  <c r="F854" i="3"/>
  <c r="F870" i="3"/>
  <c r="F886" i="3"/>
  <c r="F902" i="3"/>
  <c r="F918" i="3"/>
  <c r="F934" i="3"/>
  <c r="F950" i="3"/>
  <c r="F966" i="3"/>
  <c r="F982" i="3"/>
  <c r="F998" i="3"/>
  <c r="F12" i="3"/>
  <c r="E17" i="3"/>
  <c r="E21" i="3"/>
  <c r="E23" i="3"/>
  <c r="E25" i="3"/>
  <c r="E27" i="3"/>
  <c r="E29" i="3"/>
  <c r="E31" i="3"/>
  <c r="E33" i="3"/>
  <c r="E35" i="3"/>
  <c r="E37" i="3"/>
  <c r="E39" i="3"/>
  <c r="E41" i="3"/>
  <c r="E43" i="3"/>
  <c r="E45" i="3"/>
  <c r="E47" i="3"/>
  <c r="E49" i="3"/>
  <c r="E51" i="3"/>
  <c r="E53" i="3"/>
  <c r="E55" i="3"/>
  <c r="E57" i="3"/>
  <c r="E59" i="3"/>
  <c r="E61" i="3"/>
  <c r="E63" i="3"/>
  <c r="E65" i="3"/>
  <c r="E67" i="3"/>
  <c r="E69" i="3"/>
  <c r="E71" i="3"/>
  <c r="E73" i="3"/>
  <c r="E75" i="3"/>
  <c r="E77" i="3"/>
  <c r="E79" i="3"/>
  <c r="E81" i="3"/>
  <c r="E83" i="3"/>
  <c r="E85" i="3"/>
  <c r="E87" i="3"/>
  <c r="E89" i="3"/>
  <c r="E91" i="3"/>
  <c r="E93" i="3"/>
  <c r="E95" i="3"/>
  <c r="E97" i="3"/>
  <c r="E99" i="3"/>
  <c r="E101" i="3"/>
  <c r="E103" i="3"/>
  <c r="E105" i="3"/>
  <c r="E107" i="3"/>
  <c r="E109" i="3"/>
  <c r="E111" i="3"/>
  <c r="E113" i="3"/>
  <c r="E115" i="3"/>
  <c r="E117" i="3"/>
  <c r="E119" i="3"/>
  <c r="E121" i="3"/>
  <c r="E123" i="3"/>
  <c r="E125" i="3"/>
  <c r="E127" i="3"/>
  <c r="E129" i="3"/>
  <c r="E131" i="3"/>
  <c r="E133" i="3"/>
  <c r="E135" i="3"/>
  <c r="E137" i="3"/>
  <c r="E139" i="3"/>
  <c r="E142" i="3"/>
  <c r="E146" i="3"/>
  <c r="E150" i="3"/>
  <c r="E154" i="3"/>
  <c r="E158" i="3"/>
  <c r="E162" i="3"/>
  <c r="E166" i="3"/>
  <c r="E170" i="3"/>
  <c r="E174" i="3"/>
  <c r="E178" i="3"/>
  <c r="E182" i="3"/>
  <c r="E186" i="3"/>
  <c r="E190" i="3"/>
  <c r="E194" i="3"/>
  <c r="E198" i="3"/>
  <c r="E202" i="3"/>
  <c r="E206" i="3"/>
  <c r="E210" i="3"/>
  <c r="E214" i="3"/>
  <c r="E218" i="3"/>
  <c r="E222" i="3"/>
  <c r="E226" i="3"/>
  <c r="E230" i="3"/>
  <c r="E234" i="3"/>
  <c r="E238" i="3"/>
  <c r="E242" i="3"/>
  <c r="E246" i="3"/>
  <c r="E250" i="3"/>
  <c r="E254" i="3"/>
  <c r="E258" i="3"/>
  <c r="E262" i="3"/>
  <c r="E266" i="3"/>
  <c r="E270" i="3"/>
  <c r="E274" i="3"/>
  <c r="E278" i="3"/>
  <c r="E282" i="3"/>
  <c r="E286" i="3"/>
  <c r="E290" i="3"/>
  <c r="E294" i="3"/>
  <c r="E298" i="3"/>
  <c r="E302" i="3"/>
  <c r="E306" i="3"/>
  <c r="E310" i="3"/>
  <c r="E314" i="3"/>
  <c r="E318" i="3"/>
  <c r="E322" i="3"/>
  <c r="E326" i="3"/>
  <c r="E330" i="3"/>
  <c r="E333" i="3"/>
  <c r="E335" i="3"/>
  <c r="E337" i="3"/>
  <c r="E339" i="3"/>
  <c r="E341" i="3"/>
  <c r="E343" i="3"/>
  <c r="E345" i="3"/>
  <c r="E347" i="3"/>
  <c r="E349" i="3"/>
  <c r="E351" i="3"/>
  <c r="E353" i="3"/>
  <c r="E355" i="3"/>
  <c r="E357" i="3"/>
  <c r="E359" i="3"/>
  <c r="E361" i="3"/>
  <c r="E363" i="3"/>
  <c r="E365" i="3"/>
  <c r="E367" i="3"/>
  <c r="E369" i="3"/>
  <c r="E371" i="3"/>
  <c r="E373" i="3"/>
  <c r="E375" i="3"/>
  <c r="E377" i="3"/>
  <c r="E379" i="3"/>
  <c r="E381" i="3"/>
  <c r="E383" i="3"/>
  <c r="E385" i="3"/>
  <c r="E387" i="3"/>
  <c r="E389" i="3"/>
  <c r="E391" i="3"/>
  <c r="E393" i="3"/>
  <c r="E395" i="3"/>
  <c r="E397" i="3"/>
  <c r="E399" i="3"/>
  <c r="E401" i="3"/>
  <c r="E403" i="3"/>
  <c r="E405" i="3"/>
  <c r="E407" i="3"/>
  <c r="E409" i="3"/>
  <c r="E411" i="3"/>
  <c r="E413" i="3"/>
  <c r="E415" i="3"/>
  <c r="E417" i="3"/>
  <c r="E419" i="3"/>
  <c r="E421" i="3"/>
  <c r="E423" i="3"/>
  <c r="E425" i="3"/>
  <c r="E427" i="3"/>
  <c r="E429" i="3"/>
  <c r="E431" i="3"/>
  <c r="E433" i="3"/>
  <c r="E435" i="3"/>
  <c r="E437" i="3"/>
  <c r="E439" i="3"/>
  <c r="E441" i="3"/>
  <c r="E443" i="3"/>
  <c r="E445" i="3"/>
  <c r="E447" i="3"/>
  <c r="E449" i="3"/>
  <c r="E451" i="3"/>
  <c r="E453" i="3"/>
  <c r="E455" i="3"/>
  <c r="E457" i="3"/>
  <c r="E459" i="3"/>
  <c r="E461" i="3"/>
  <c r="E463" i="3"/>
  <c r="E465" i="3"/>
  <c r="E467" i="3"/>
  <c r="E469" i="3"/>
  <c r="E471" i="3"/>
  <c r="E473" i="3"/>
  <c r="E475" i="3"/>
  <c r="E477" i="3"/>
  <c r="E479" i="3"/>
  <c r="E481" i="3"/>
  <c r="E483" i="3"/>
  <c r="E485" i="3"/>
  <c r="E487" i="3"/>
  <c r="E489" i="3"/>
  <c r="E491" i="3"/>
  <c r="E493" i="3"/>
  <c r="E495" i="3"/>
  <c r="E497" i="3"/>
  <c r="E499" i="3"/>
  <c r="E501" i="3"/>
  <c r="E503" i="3"/>
  <c r="E505" i="3"/>
  <c r="E507" i="3"/>
  <c r="E509" i="3"/>
  <c r="E511" i="3"/>
  <c r="E513" i="3"/>
  <c r="E515" i="3"/>
  <c r="E517" i="3"/>
  <c r="E519" i="3"/>
  <c r="E521" i="3"/>
  <c r="E523" i="3"/>
  <c r="E525" i="3"/>
  <c r="E527" i="3"/>
  <c r="E529" i="3"/>
  <c r="E531" i="3"/>
  <c r="E533" i="3"/>
  <c r="E535" i="3"/>
  <c r="E537" i="3"/>
  <c r="E539" i="3"/>
  <c r="E541" i="3"/>
  <c r="E543" i="3"/>
  <c r="E545" i="3"/>
  <c r="E547" i="3"/>
  <c r="E549" i="3"/>
  <c r="E551" i="3"/>
  <c r="E553" i="3"/>
  <c r="E555" i="3"/>
  <c r="E557" i="3"/>
  <c r="E559" i="3"/>
  <c r="E561" i="3"/>
  <c r="E563" i="3"/>
  <c r="E565" i="3"/>
  <c r="E567" i="3"/>
  <c r="E569" i="3"/>
  <c r="E571" i="3"/>
  <c r="E573" i="3"/>
  <c r="E575" i="3"/>
  <c r="E577" i="3"/>
  <c r="E579" i="3"/>
  <c r="E581" i="3"/>
  <c r="E583" i="3"/>
  <c r="E585" i="3"/>
  <c r="E587" i="3"/>
  <c r="E589" i="3"/>
  <c r="E591" i="3"/>
  <c r="E593" i="3"/>
  <c r="E595" i="3"/>
  <c r="E597" i="3"/>
  <c r="E599" i="3"/>
  <c r="E601" i="3"/>
  <c r="E603" i="3"/>
  <c r="E605" i="3"/>
  <c r="E607" i="3"/>
  <c r="E609" i="3"/>
  <c r="E611" i="3"/>
  <c r="E613" i="3"/>
  <c r="E615" i="3"/>
  <c r="E617" i="3"/>
  <c r="E619" i="3"/>
  <c r="E621" i="3"/>
  <c r="E623" i="3"/>
  <c r="E625" i="3"/>
  <c r="E627" i="3"/>
  <c r="E629" i="3"/>
  <c r="E631" i="3"/>
  <c r="E633" i="3"/>
  <c r="E635" i="3"/>
  <c r="E637" i="3"/>
  <c r="E639" i="3"/>
  <c r="E641" i="3"/>
  <c r="E643" i="3"/>
  <c r="E645" i="3"/>
  <c r="E647" i="3"/>
  <c r="E649" i="3"/>
  <c r="E651" i="3"/>
  <c r="E653" i="3"/>
  <c r="E655" i="3"/>
  <c r="E657" i="3"/>
  <c r="E659" i="3"/>
  <c r="E602" i="3"/>
  <c r="E606" i="3"/>
  <c r="E610" i="3"/>
  <c r="E614" i="3"/>
  <c r="E618" i="3"/>
  <c r="E622" i="3"/>
  <c r="E626" i="3"/>
  <c r="E630" i="3"/>
  <c r="E634" i="3"/>
  <c r="E638" i="3"/>
  <c r="E642" i="3"/>
  <c r="E646" i="3"/>
  <c r="E650" i="3"/>
  <c r="E654" i="3"/>
  <c r="E658" i="3"/>
  <c r="E661" i="3"/>
  <c r="E663" i="3"/>
  <c r="E665" i="3"/>
  <c r="E667" i="3"/>
  <c r="E669" i="3"/>
  <c r="E671" i="3"/>
  <c r="E673" i="3"/>
  <c r="E675" i="3"/>
  <c r="E677" i="3"/>
  <c r="E679" i="3"/>
  <c r="E681" i="3"/>
  <c r="E683" i="3"/>
  <c r="E685" i="3"/>
  <c r="E687" i="3"/>
  <c r="E689" i="3"/>
  <c r="E691" i="3"/>
  <c r="E693" i="3"/>
  <c r="E695" i="3"/>
  <c r="E697" i="3"/>
  <c r="E699" i="3"/>
  <c r="E701" i="3"/>
  <c r="E703" i="3"/>
  <c r="E705" i="3"/>
  <c r="E707" i="3"/>
  <c r="E709" i="3"/>
  <c r="E711" i="3"/>
  <c r="E713" i="3"/>
  <c r="E715" i="3"/>
  <c r="E147" i="3"/>
  <c r="E155" i="3"/>
  <c r="E163" i="3"/>
  <c r="E171" i="3"/>
  <c r="E179" i="3"/>
  <c r="E187" i="3"/>
  <c r="E195" i="3"/>
  <c r="E203" i="3"/>
  <c r="E211" i="3"/>
  <c r="E219" i="3"/>
  <c r="E227" i="3"/>
  <c r="E235" i="3"/>
  <c r="E243" i="3"/>
  <c r="E251" i="3"/>
  <c r="E259" i="3"/>
  <c r="E267" i="3"/>
  <c r="E275" i="3"/>
  <c r="E283" i="3"/>
  <c r="E291" i="3"/>
  <c r="E299" i="3"/>
  <c r="E307" i="3"/>
  <c r="E315" i="3"/>
  <c r="E323" i="3"/>
  <c r="E331" i="3"/>
  <c r="E145" i="3"/>
  <c r="E153" i="3"/>
  <c r="E161" i="3"/>
  <c r="E169" i="3"/>
  <c r="E177" i="3"/>
  <c r="E185" i="3"/>
  <c r="E193" i="3"/>
  <c r="E201" i="3"/>
  <c r="E209" i="3"/>
  <c r="E217" i="3"/>
  <c r="E225" i="3"/>
  <c r="E233" i="3"/>
  <c r="E241" i="3"/>
  <c r="E249" i="3"/>
  <c r="E257" i="3"/>
  <c r="E265" i="3"/>
  <c r="E273" i="3"/>
  <c r="E281" i="3"/>
  <c r="E289" i="3"/>
  <c r="E297" i="3"/>
  <c r="E305" i="3"/>
  <c r="E313" i="3"/>
  <c r="E321" i="3"/>
  <c r="E329" i="3"/>
  <c r="E717" i="3"/>
  <c r="E719" i="3"/>
  <c r="E721" i="3"/>
  <c r="E723" i="3"/>
  <c r="E725" i="3"/>
  <c r="E727" i="3"/>
  <c r="E729" i="3"/>
  <c r="E731" i="3"/>
  <c r="E733" i="3"/>
  <c r="E735" i="3"/>
  <c r="E737" i="3"/>
  <c r="E739" i="3"/>
  <c r="E741" i="3"/>
  <c r="E743" i="3"/>
  <c r="E745" i="3"/>
  <c r="E747" i="3"/>
  <c r="E749" i="3"/>
  <c r="E751" i="3"/>
  <c r="E753" i="3"/>
  <c r="E755" i="3"/>
  <c r="E757" i="3"/>
  <c r="E759" i="3"/>
  <c r="E761" i="3"/>
  <c r="E763" i="3"/>
  <c r="E765" i="3"/>
  <c r="E767" i="3"/>
  <c r="E769" i="3"/>
  <c r="E771" i="3"/>
  <c r="E773" i="3"/>
  <c r="E775" i="3"/>
  <c r="E777" i="3"/>
  <c r="E779" i="3"/>
  <c r="E781" i="3"/>
  <c r="E783" i="3"/>
  <c r="E785" i="3"/>
  <c r="E787" i="3"/>
  <c r="E789" i="3"/>
  <c r="E791" i="3"/>
  <c r="E793" i="3"/>
  <c r="E795" i="3"/>
  <c r="E797" i="3"/>
  <c r="E799" i="3"/>
  <c r="E801" i="3"/>
  <c r="E803" i="3"/>
  <c r="E805" i="3"/>
  <c r="E807" i="3"/>
  <c r="E809" i="3"/>
  <c r="E811" i="3"/>
  <c r="E813" i="3"/>
  <c r="E815" i="3"/>
  <c r="E817" i="3"/>
  <c r="E819" i="3"/>
  <c r="E821" i="3"/>
  <c r="E823" i="3"/>
  <c r="E825" i="3"/>
  <c r="E827" i="3"/>
  <c r="E829" i="3"/>
  <c r="E831" i="3"/>
  <c r="E833" i="3"/>
  <c r="E835" i="3"/>
  <c r="E837" i="3"/>
  <c r="E839" i="3"/>
  <c r="E841" i="3"/>
  <c r="E843" i="3"/>
  <c r="E845" i="3"/>
  <c r="E847" i="3"/>
  <c r="E849" i="3"/>
  <c r="E851" i="3"/>
  <c r="E853" i="3"/>
  <c r="E855" i="3"/>
  <c r="E857" i="3"/>
  <c r="E859" i="3"/>
  <c r="E861" i="3"/>
  <c r="E863" i="3"/>
  <c r="E865" i="3"/>
  <c r="E867" i="3"/>
  <c r="E869" i="3"/>
  <c r="E871" i="3"/>
  <c r="E873" i="3"/>
  <c r="E875" i="3"/>
  <c r="E877" i="3"/>
  <c r="E879" i="3"/>
  <c r="E881" i="3"/>
  <c r="E883" i="3"/>
  <c r="E885" i="3"/>
  <c r="E887" i="3"/>
  <c r="E889" i="3"/>
  <c r="E891" i="3"/>
  <c r="E893" i="3"/>
  <c r="E895" i="3"/>
  <c r="E897" i="3"/>
  <c r="E899" i="3"/>
  <c r="E901" i="3"/>
  <c r="E903" i="3"/>
  <c r="E905" i="3"/>
  <c r="E907" i="3"/>
  <c r="E909" i="3"/>
  <c r="E911" i="3"/>
  <c r="E913" i="3"/>
  <c r="E915" i="3"/>
  <c r="E917" i="3"/>
  <c r="E919" i="3"/>
  <c r="E921" i="3"/>
  <c r="E923" i="3"/>
  <c r="E925" i="3"/>
  <c r="E927" i="3"/>
  <c r="E929" i="3"/>
  <c r="E931" i="3"/>
  <c r="E934" i="3"/>
  <c r="E938" i="3"/>
  <c r="E942" i="3"/>
  <c r="E950" i="3"/>
  <c r="E954" i="3"/>
  <c r="E958" i="3"/>
  <c r="E966" i="3"/>
  <c r="E974" i="3"/>
  <c r="E978" i="3"/>
  <c r="E986" i="3"/>
  <c r="E994" i="3"/>
  <c r="E1002" i="3"/>
  <c r="E1010" i="3"/>
  <c r="E939" i="3"/>
  <c r="E947" i="3"/>
  <c r="E955" i="3"/>
  <c r="E967" i="3"/>
  <c r="E975" i="3"/>
  <c r="E983" i="3"/>
  <c r="E991" i="3"/>
  <c r="E999" i="3"/>
  <c r="E1007" i="3"/>
  <c r="E604" i="3"/>
  <c r="E608" i="3"/>
  <c r="E612" i="3"/>
  <c r="E616" i="3"/>
  <c r="E620" i="3"/>
  <c r="E624" i="3"/>
  <c r="E628" i="3"/>
  <c r="E632" i="3"/>
  <c r="E636" i="3"/>
  <c r="E640" i="3"/>
  <c r="E644" i="3"/>
  <c r="E648" i="3"/>
  <c r="E652" i="3"/>
  <c r="E656" i="3"/>
  <c r="E660" i="3"/>
  <c r="E662" i="3"/>
  <c r="E664" i="3"/>
  <c r="E666" i="3"/>
  <c r="E668" i="3"/>
  <c r="E670" i="3"/>
  <c r="E672" i="3"/>
  <c r="E674" i="3"/>
  <c r="E676" i="3"/>
  <c r="E678" i="3"/>
  <c r="E680" i="3"/>
  <c r="E682" i="3"/>
  <c r="E684" i="3"/>
  <c r="E686" i="3"/>
  <c r="E688" i="3"/>
  <c r="E690" i="3"/>
  <c r="E692" i="3"/>
  <c r="E694" i="3"/>
  <c r="E696" i="3"/>
  <c r="E698" i="3"/>
  <c r="E700" i="3"/>
  <c r="E702" i="3"/>
  <c r="E704" i="3"/>
  <c r="E706" i="3"/>
  <c r="E708" i="3"/>
  <c r="E710" i="3"/>
  <c r="E712" i="3"/>
  <c r="E714" i="3"/>
  <c r="E143" i="3"/>
  <c r="E151" i="3"/>
  <c r="E159" i="3"/>
  <c r="E167" i="3"/>
  <c r="E175" i="3"/>
  <c r="E183" i="3"/>
  <c r="E191" i="3"/>
  <c r="E199" i="3"/>
  <c r="E207" i="3"/>
  <c r="E215" i="3"/>
  <c r="E223" i="3"/>
  <c r="E231" i="3"/>
  <c r="E239" i="3"/>
  <c r="E247" i="3"/>
  <c r="E255" i="3"/>
  <c r="E263" i="3"/>
  <c r="E271" i="3"/>
  <c r="E279" i="3"/>
  <c r="E287" i="3"/>
  <c r="E295" i="3"/>
  <c r="E303" i="3"/>
  <c r="E311" i="3"/>
  <c r="E319" i="3"/>
  <c r="E327" i="3"/>
  <c r="E141" i="3"/>
  <c r="E149" i="3"/>
  <c r="E157" i="3"/>
  <c r="E165" i="3"/>
  <c r="E173" i="3"/>
  <c r="E181" i="3"/>
  <c r="E189" i="3"/>
  <c r="E197" i="3"/>
  <c r="E205" i="3"/>
  <c r="E213" i="3"/>
  <c r="E221" i="3"/>
  <c r="E229" i="3"/>
  <c r="E237" i="3"/>
  <c r="E245" i="3"/>
  <c r="E253" i="3"/>
  <c r="E261" i="3"/>
  <c r="E269" i="3"/>
  <c r="E277" i="3"/>
  <c r="E285" i="3"/>
  <c r="E293" i="3"/>
  <c r="E301" i="3"/>
  <c r="E309" i="3"/>
  <c r="E317" i="3"/>
  <c r="E325" i="3"/>
  <c r="E716" i="3"/>
  <c r="E718" i="3"/>
  <c r="E720" i="3"/>
  <c r="E722" i="3"/>
  <c r="E724" i="3"/>
  <c r="E726" i="3"/>
  <c r="E728" i="3"/>
  <c r="E730" i="3"/>
  <c r="E732" i="3"/>
  <c r="E734" i="3"/>
  <c r="E736" i="3"/>
  <c r="E738" i="3"/>
  <c r="E740" i="3"/>
  <c r="E742" i="3"/>
  <c r="E744" i="3"/>
  <c r="E746" i="3"/>
  <c r="E748" i="3"/>
  <c r="E750" i="3"/>
  <c r="E752" i="3"/>
  <c r="E754" i="3"/>
  <c r="E756" i="3"/>
  <c r="E758" i="3"/>
  <c r="E760" i="3"/>
  <c r="E762" i="3"/>
  <c r="E764" i="3"/>
  <c r="E766" i="3"/>
  <c r="E768" i="3"/>
  <c r="E770" i="3"/>
  <c r="E772" i="3"/>
  <c r="E774" i="3"/>
  <c r="E776" i="3"/>
  <c r="E778" i="3"/>
  <c r="E780" i="3"/>
  <c r="E782" i="3"/>
  <c r="E784" i="3"/>
  <c r="E786" i="3"/>
  <c r="E788" i="3"/>
  <c r="E790" i="3"/>
  <c r="E792" i="3"/>
  <c r="E794" i="3"/>
  <c r="E796" i="3"/>
  <c r="E798" i="3"/>
  <c r="E800" i="3"/>
  <c r="E802" i="3"/>
  <c r="E804" i="3"/>
  <c r="E806" i="3"/>
  <c r="E808" i="3"/>
  <c r="E810" i="3"/>
  <c r="E812" i="3"/>
  <c r="E814" i="3"/>
  <c r="E816" i="3"/>
  <c r="E818" i="3"/>
  <c r="E820" i="3"/>
  <c r="E822" i="3"/>
  <c r="E824" i="3"/>
  <c r="E826" i="3"/>
  <c r="E828" i="3"/>
  <c r="E830" i="3"/>
  <c r="E832" i="3"/>
  <c r="E834" i="3"/>
  <c r="E836" i="3"/>
  <c r="E838" i="3"/>
  <c r="E840" i="3"/>
  <c r="E842" i="3"/>
  <c r="E844" i="3"/>
  <c r="E846" i="3"/>
  <c r="E848" i="3"/>
  <c r="E850" i="3"/>
  <c r="E852" i="3"/>
  <c r="E854" i="3"/>
  <c r="E856" i="3"/>
  <c r="E858" i="3"/>
  <c r="E860" i="3"/>
  <c r="E862" i="3"/>
  <c r="E864" i="3"/>
  <c r="E866" i="3"/>
  <c r="E868" i="3"/>
  <c r="E870" i="3"/>
  <c r="E872" i="3"/>
  <c r="E874" i="3"/>
  <c r="E876" i="3"/>
  <c r="E878" i="3"/>
  <c r="E880" i="3"/>
  <c r="E882" i="3"/>
  <c r="E884" i="3"/>
  <c r="E886" i="3"/>
  <c r="E888" i="3"/>
  <c r="E890" i="3"/>
  <c r="E892" i="3"/>
  <c r="E894" i="3"/>
  <c r="E896" i="3"/>
  <c r="E898" i="3"/>
  <c r="E900" i="3"/>
  <c r="E902" i="3"/>
  <c r="E904" i="3"/>
  <c r="E906" i="3"/>
  <c r="E908" i="3"/>
  <c r="E910" i="3"/>
  <c r="E912" i="3"/>
  <c r="E914" i="3"/>
  <c r="E916" i="3"/>
  <c r="E918" i="3"/>
  <c r="E920" i="3"/>
  <c r="E922" i="3"/>
  <c r="E924" i="3"/>
  <c r="E926" i="3"/>
  <c r="E928" i="3"/>
  <c r="E930" i="3"/>
  <c r="E932" i="3"/>
  <c r="E936" i="3"/>
  <c r="E940" i="3"/>
  <c r="E944" i="3"/>
  <c r="E948" i="3"/>
  <c r="E952" i="3"/>
  <c r="E956" i="3"/>
  <c r="E960" i="3"/>
  <c r="E964" i="3"/>
  <c r="E968" i="3"/>
  <c r="E972" i="3"/>
  <c r="E976" i="3"/>
  <c r="E980" i="3"/>
  <c r="E984" i="3"/>
  <c r="E988" i="3"/>
  <c r="E992" i="3"/>
  <c r="E996" i="3"/>
  <c r="E1000" i="3"/>
  <c r="E1004" i="3"/>
  <c r="E1008" i="3"/>
  <c r="E933" i="3"/>
  <c r="E937" i="3"/>
  <c r="E941" i="3"/>
  <c r="E945" i="3"/>
  <c r="E949" i="3"/>
  <c r="E953" i="3"/>
  <c r="E957" i="3"/>
  <c r="E961" i="3"/>
  <c r="E965" i="3"/>
  <c r="E969" i="3"/>
  <c r="E973" i="3"/>
  <c r="E977" i="3"/>
  <c r="E981" i="3"/>
  <c r="E985" i="3"/>
  <c r="E989" i="3"/>
  <c r="E993" i="3"/>
  <c r="E997" i="3"/>
  <c r="E1001" i="3"/>
  <c r="E1005" i="3"/>
  <c r="E1009" i="3"/>
  <c r="E12" i="3"/>
  <c r="E946" i="3"/>
  <c r="E962" i="3"/>
  <c r="E970" i="3"/>
  <c r="E982" i="3"/>
  <c r="E990" i="3"/>
  <c r="E998" i="3"/>
  <c r="E1006" i="3"/>
  <c r="E935" i="3"/>
  <c r="E943" i="3"/>
  <c r="E951" i="3"/>
  <c r="E959" i="3"/>
  <c r="E963" i="3"/>
  <c r="E971" i="3"/>
  <c r="E979" i="3"/>
  <c r="E987" i="3"/>
  <c r="E995" i="3"/>
  <c r="E1003" i="3"/>
  <c r="E1011" i="3"/>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F15" i="8"/>
  <c r="F17" i="8"/>
  <c r="F19" i="8"/>
  <c r="F21" i="8"/>
  <c r="F23" i="8"/>
  <c r="F25" i="8"/>
  <c r="F27" i="8"/>
  <c r="F29" i="8"/>
  <c r="F31" i="8"/>
  <c r="F33" i="8"/>
  <c r="F35" i="8"/>
  <c r="F37" i="8"/>
  <c r="F39" i="8"/>
  <c r="F41" i="8"/>
  <c r="F43" i="8"/>
  <c r="F45" i="8"/>
  <c r="F47" i="8"/>
  <c r="F49" i="8"/>
  <c r="F51" i="8"/>
  <c r="F53" i="8"/>
  <c r="F55" i="8"/>
  <c r="F57" i="8"/>
  <c r="F59" i="8"/>
  <c r="F61" i="8"/>
  <c r="F63" i="8"/>
  <c r="F65" i="8"/>
  <c r="F67" i="8"/>
  <c r="F69" i="8"/>
  <c r="F71" i="8"/>
  <c r="F73" i="8"/>
  <c r="F75" i="8"/>
  <c r="F77" i="8"/>
  <c r="F79" i="8"/>
  <c r="F81" i="8"/>
  <c r="F83" i="8"/>
  <c r="F85" i="8"/>
  <c r="F87" i="8"/>
  <c r="F89" i="8"/>
  <c r="F91" i="8"/>
  <c r="F93" i="8"/>
  <c r="F95" i="8"/>
  <c r="F97" i="8"/>
  <c r="F99" i="8"/>
  <c r="F101" i="8"/>
  <c r="F103" i="8"/>
  <c r="F105" i="8"/>
  <c r="F107" i="8"/>
  <c r="F109" i="8"/>
  <c r="F111" i="8"/>
  <c r="F113" i="8"/>
  <c r="F115" i="8"/>
  <c r="F117" i="8"/>
  <c r="F119" i="8"/>
  <c r="F121" i="8"/>
  <c r="F123" i="8"/>
  <c r="F125" i="8"/>
  <c r="F127" i="8"/>
  <c r="F129" i="8"/>
  <c r="F131" i="8"/>
  <c r="F133" i="8"/>
  <c r="F135" i="8"/>
  <c r="F137" i="8"/>
  <c r="F139"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F14" i="8"/>
  <c r="F18" i="8"/>
  <c r="F22" i="8"/>
  <c r="F26" i="8"/>
  <c r="F30" i="8"/>
  <c r="F34" i="8"/>
  <c r="F38" i="8"/>
  <c r="F42" i="8"/>
  <c r="F46" i="8"/>
  <c r="F50" i="8"/>
  <c r="F54" i="8"/>
  <c r="F58" i="8"/>
  <c r="F62" i="8"/>
  <c r="F66" i="8"/>
  <c r="F70" i="8"/>
  <c r="F74" i="8"/>
  <c r="F78" i="8"/>
  <c r="F82" i="8"/>
  <c r="F86" i="8"/>
  <c r="F90" i="8"/>
  <c r="F94" i="8"/>
  <c r="F98" i="8"/>
  <c r="F102" i="8"/>
  <c r="F106" i="8"/>
  <c r="F110" i="8"/>
  <c r="F114" i="8"/>
  <c r="F118" i="8"/>
  <c r="F122" i="8"/>
  <c r="F126" i="8"/>
  <c r="F130" i="8"/>
  <c r="F134" i="8"/>
  <c r="F138" i="8"/>
  <c r="F141" i="8"/>
  <c r="F143" i="8"/>
  <c r="F145" i="8"/>
  <c r="F147" i="8"/>
  <c r="F149" i="8"/>
  <c r="F151" i="8"/>
  <c r="F153" i="8"/>
  <c r="F155" i="8"/>
  <c r="F157" i="8"/>
  <c r="F159" i="8"/>
  <c r="F161" i="8"/>
  <c r="F163" i="8"/>
  <c r="F165" i="8"/>
  <c r="F167" i="8"/>
  <c r="F169" i="8"/>
  <c r="F171" i="8"/>
  <c r="F173" i="8"/>
  <c r="F175" i="8"/>
  <c r="F177" i="8"/>
  <c r="F179" i="8"/>
  <c r="F181" i="8"/>
  <c r="F183" i="8"/>
  <c r="F185" i="8"/>
  <c r="F187" i="8"/>
  <c r="F189" i="8"/>
  <c r="F191" i="8"/>
  <c r="F193" i="8"/>
  <c r="F195" i="8"/>
  <c r="F197" i="8"/>
  <c r="F199" i="8"/>
  <c r="F201" i="8"/>
  <c r="F203"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E327" i="8"/>
  <c r="E328" i="8"/>
  <c r="E329" i="8"/>
  <c r="E330" i="8"/>
  <c r="E331" i="8"/>
  <c r="E332" i="8"/>
  <c r="E333" i="8"/>
  <c r="E334" i="8"/>
  <c r="E335" i="8"/>
  <c r="E336" i="8"/>
  <c r="E337" i="8"/>
  <c r="E338" i="8"/>
  <c r="E339" i="8"/>
  <c r="E340" i="8"/>
  <c r="E341" i="8"/>
  <c r="E342" i="8"/>
  <c r="E343" i="8"/>
  <c r="E344" i="8"/>
  <c r="E345" i="8"/>
  <c r="E346" i="8"/>
  <c r="E347" i="8"/>
  <c r="E348" i="8"/>
  <c r="E349" i="8"/>
  <c r="E350" i="8"/>
  <c r="E351" i="8"/>
  <c r="E352" i="8"/>
  <c r="E353" i="8"/>
  <c r="E354" i="8"/>
  <c r="E355" i="8"/>
  <c r="E356" i="8"/>
  <c r="E357" i="8"/>
  <c r="E358" i="8"/>
  <c r="E359" i="8"/>
  <c r="E360" i="8"/>
  <c r="E361" i="8"/>
  <c r="E362" i="8"/>
  <c r="E363" i="8"/>
  <c r="E364" i="8"/>
  <c r="E365" i="8"/>
  <c r="E366" i="8"/>
  <c r="E367" i="8"/>
  <c r="E368" i="8"/>
  <c r="E369" i="8"/>
  <c r="E370" i="8"/>
  <c r="E371" i="8"/>
  <c r="E372" i="8"/>
  <c r="E373" i="8"/>
  <c r="E374" i="8"/>
  <c r="E375" i="8"/>
  <c r="E376" i="8"/>
  <c r="E377" i="8"/>
  <c r="E378" i="8"/>
  <c r="E379" i="8"/>
  <c r="E380" i="8"/>
  <c r="E381" i="8"/>
  <c r="E382" i="8"/>
  <c r="E383" i="8"/>
  <c r="E384" i="8"/>
  <c r="E385" i="8"/>
  <c r="E386" i="8"/>
  <c r="E387" i="8"/>
  <c r="E388" i="8"/>
  <c r="E389" i="8"/>
  <c r="E390" i="8"/>
  <c r="E391" i="8"/>
  <c r="E392" i="8"/>
  <c r="E393" i="8"/>
  <c r="E394" i="8"/>
  <c r="E395" i="8"/>
  <c r="F20" i="8"/>
  <c r="F28" i="8"/>
  <c r="F36" i="8"/>
  <c r="F44" i="8"/>
  <c r="F52" i="8"/>
  <c r="F60" i="8"/>
  <c r="F68" i="8"/>
  <c r="F76" i="8"/>
  <c r="F84" i="8"/>
  <c r="F92" i="8"/>
  <c r="F100" i="8"/>
  <c r="F108" i="8"/>
  <c r="F116" i="8"/>
  <c r="F124" i="8"/>
  <c r="F132" i="8"/>
  <c r="F140" i="8"/>
  <c r="F144" i="8"/>
  <c r="F148" i="8"/>
  <c r="F152" i="8"/>
  <c r="F156" i="8"/>
  <c r="F160" i="8"/>
  <c r="F164" i="8"/>
  <c r="F168" i="8"/>
  <c r="F172" i="8"/>
  <c r="F176" i="8"/>
  <c r="F180" i="8"/>
  <c r="F184" i="8"/>
  <c r="F188" i="8"/>
  <c r="F192" i="8"/>
  <c r="F196" i="8"/>
  <c r="F200" i="8"/>
  <c r="F204" i="8"/>
  <c r="F206" i="8"/>
  <c r="F208" i="8"/>
  <c r="F210" i="8"/>
  <c r="F212" i="8"/>
  <c r="F214" i="8"/>
  <c r="F216" i="8"/>
  <c r="F218" i="8"/>
  <c r="F220" i="8"/>
  <c r="F222" i="8"/>
  <c r="F224" i="8"/>
  <c r="F226" i="8"/>
  <c r="F228" i="8"/>
  <c r="F230" i="8"/>
  <c r="F232" i="8"/>
  <c r="F234" i="8"/>
  <c r="F236" i="8"/>
  <c r="F238" i="8"/>
  <c r="F240" i="8"/>
  <c r="F242" i="8"/>
  <c r="F244" i="8"/>
  <c r="F246" i="8"/>
  <c r="F248" i="8"/>
  <c r="F250" i="8"/>
  <c r="F252" i="8"/>
  <c r="F254" i="8"/>
  <c r="F256" i="8"/>
  <c r="F258" i="8"/>
  <c r="F260" i="8"/>
  <c r="F262" i="8"/>
  <c r="F264" i="8"/>
  <c r="F266" i="8"/>
  <c r="F268" i="8"/>
  <c r="F270" i="8"/>
  <c r="F272" i="8"/>
  <c r="F274" i="8"/>
  <c r="F276" i="8"/>
  <c r="F278" i="8"/>
  <c r="F280" i="8"/>
  <c r="F282" i="8"/>
  <c r="F284" i="8"/>
  <c r="F286" i="8"/>
  <c r="F288" i="8"/>
  <c r="F290" i="8"/>
  <c r="F292" i="8"/>
  <c r="F294" i="8"/>
  <c r="F296" i="8"/>
  <c r="F298" i="8"/>
  <c r="F300" i="8"/>
  <c r="F302" i="8"/>
  <c r="F304" i="8"/>
  <c r="F306" i="8"/>
  <c r="F308" i="8"/>
  <c r="F310" i="8"/>
  <c r="F312" i="8"/>
  <c r="F314" i="8"/>
  <c r="F316" i="8"/>
  <c r="F318" i="8"/>
  <c r="F320" i="8"/>
  <c r="F322" i="8"/>
  <c r="F324" i="8"/>
  <c r="F326" i="8"/>
  <c r="F328" i="8"/>
  <c r="F330" i="8"/>
  <c r="F332" i="8"/>
  <c r="F334" i="8"/>
  <c r="F336" i="8"/>
  <c r="F338" i="8"/>
  <c r="F340" i="8"/>
  <c r="F342" i="8"/>
  <c r="F344" i="8"/>
  <c r="F346" i="8"/>
  <c r="F348" i="8"/>
  <c r="F350" i="8"/>
  <c r="F352" i="8"/>
  <c r="F354" i="8"/>
  <c r="F356" i="8"/>
  <c r="F358" i="8"/>
  <c r="F360" i="8"/>
  <c r="F362" i="8"/>
  <c r="F364" i="8"/>
  <c r="F366" i="8"/>
  <c r="F368" i="8"/>
  <c r="F370" i="8"/>
  <c r="F372" i="8"/>
  <c r="F374" i="8"/>
  <c r="F376" i="8"/>
  <c r="F378" i="8"/>
  <c r="F380" i="8"/>
  <c r="F382" i="8"/>
  <c r="F384" i="8"/>
  <c r="F386" i="8"/>
  <c r="F388" i="8"/>
  <c r="F390" i="8"/>
  <c r="F392" i="8"/>
  <c r="F394" i="8"/>
  <c r="E396" i="8"/>
  <c r="E397" i="8"/>
  <c r="E398" i="8"/>
  <c r="E399" i="8"/>
  <c r="E400" i="8"/>
  <c r="E401" i="8"/>
  <c r="E402" i="8"/>
  <c r="E403" i="8"/>
  <c r="E404" i="8"/>
  <c r="E405" i="8"/>
  <c r="E406" i="8"/>
  <c r="E407" i="8"/>
  <c r="E408" i="8"/>
  <c r="E409" i="8"/>
  <c r="E410" i="8"/>
  <c r="E411" i="8"/>
  <c r="E412" i="8"/>
  <c r="E413" i="8"/>
  <c r="E414" i="8"/>
  <c r="E415" i="8"/>
  <c r="E416" i="8"/>
  <c r="E417" i="8"/>
  <c r="E418" i="8"/>
  <c r="E419" i="8"/>
  <c r="E420" i="8"/>
  <c r="E421" i="8"/>
  <c r="E422" i="8"/>
  <c r="E423" i="8"/>
  <c r="E424" i="8"/>
  <c r="E425" i="8"/>
  <c r="E426" i="8"/>
  <c r="E427" i="8"/>
  <c r="E428" i="8"/>
  <c r="E429" i="8"/>
  <c r="E430" i="8"/>
  <c r="E431" i="8"/>
  <c r="E432" i="8"/>
  <c r="E433" i="8"/>
  <c r="E434" i="8"/>
  <c r="E435" i="8"/>
  <c r="E436" i="8"/>
  <c r="E437" i="8"/>
  <c r="E438" i="8"/>
  <c r="E439" i="8"/>
  <c r="E440" i="8"/>
  <c r="E441" i="8"/>
  <c r="E442" i="8"/>
  <c r="E443" i="8"/>
  <c r="E444" i="8"/>
  <c r="E445" i="8"/>
  <c r="E446" i="8"/>
  <c r="E447" i="8"/>
  <c r="E448" i="8"/>
  <c r="E449" i="8"/>
  <c r="E450" i="8"/>
  <c r="E451" i="8"/>
  <c r="E452" i="8"/>
  <c r="E453" i="8"/>
  <c r="E454" i="8"/>
  <c r="E455" i="8"/>
  <c r="E456" i="8"/>
  <c r="E457" i="8"/>
  <c r="E458" i="8"/>
  <c r="E459" i="8"/>
  <c r="E460" i="8"/>
  <c r="E461" i="8"/>
  <c r="E462" i="8"/>
  <c r="E463" i="8"/>
  <c r="E464" i="8"/>
  <c r="E465" i="8"/>
  <c r="E466" i="8"/>
  <c r="E467" i="8"/>
  <c r="E468" i="8"/>
  <c r="E469" i="8"/>
  <c r="E470" i="8"/>
  <c r="E471" i="8"/>
  <c r="E472" i="8"/>
  <c r="E473" i="8"/>
  <c r="E474" i="8"/>
  <c r="E475" i="8"/>
  <c r="E476" i="8"/>
  <c r="E477" i="8"/>
  <c r="E478" i="8"/>
  <c r="E479" i="8"/>
  <c r="E480" i="8"/>
  <c r="E481" i="8"/>
  <c r="E482" i="8"/>
  <c r="E483" i="8"/>
  <c r="E484" i="8"/>
  <c r="E485" i="8"/>
  <c r="E486" i="8"/>
  <c r="E487" i="8"/>
  <c r="E488" i="8"/>
  <c r="E489" i="8"/>
  <c r="E490" i="8"/>
  <c r="E491" i="8"/>
  <c r="E492" i="8"/>
  <c r="E493" i="8"/>
  <c r="E494" i="8"/>
  <c r="E495" i="8"/>
  <c r="E496" i="8"/>
  <c r="E497" i="8"/>
  <c r="E498" i="8"/>
  <c r="E499" i="8"/>
  <c r="E500" i="8"/>
  <c r="E501" i="8"/>
  <c r="E502" i="8"/>
  <c r="E503" i="8"/>
  <c r="E504" i="8"/>
  <c r="E505" i="8"/>
  <c r="E506" i="8"/>
  <c r="E507" i="8"/>
  <c r="E508" i="8"/>
  <c r="E509" i="8"/>
  <c r="E510" i="8"/>
  <c r="E511" i="8"/>
  <c r="E512" i="8"/>
  <c r="E513" i="8"/>
  <c r="E514" i="8"/>
  <c r="E515" i="8"/>
  <c r="E516" i="8"/>
  <c r="E517" i="8"/>
  <c r="E518" i="8"/>
  <c r="E519" i="8"/>
  <c r="E520" i="8"/>
  <c r="E521" i="8"/>
  <c r="E522" i="8"/>
  <c r="E523" i="8"/>
  <c r="F16" i="8"/>
  <c r="F32" i="8"/>
  <c r="F48" i="8"/>
  <c r="F64" i="8"/>
  <c r="F80" i="8"/>
  <c r="F96" i="8"/>
  <c r="F112" i="8"/>
  <c r="F128" i="8"/>
  <c r="F142" i="8"/>
  <c r="F150" i="8"/>
  <c r="F158" i="8"/>
  <c r="F166" i="8"/>
  <c r="F174" i="8"/>
  <c r="F182" i="8"/>
  <c r="F190" i="8"/>
  <c r="F198" i="8"/>
  <c r="F205" i="8"/>
  <c r="F209" i="8"/>
  <c r="F213" i="8"/>
  <c r="F217" i="8"/>
  <c r="F221" i="8"/>
  <c r="F225" i="8"/>
  <c r="F229" i="8"/>
  <c r="F233" i="8"/>
  <c r="F237" i="8"/>
  <c r="F241" i="8"/>
  <c r="F245" i="8"/>
  <c r="F249" i="8"/>
  <c r="F253" i="8"/>
  <c r="F257" i="8"/>
  <c r="F261" i="8"/>
  <c r="F265" i="8"/>
  <c r="F269" i="8"/>
  <c r="F273" i="8"/>
  <c r="F277" i="8"/>
  <c r="F281" i="8"/>
  <c r="F285" i="8"/>
  <c r="F289" i="8"/>
  <c r="F293" i="8"/>
  <c r="F297" i="8"/>
  <c r="F301" i="8"/>
  <c r="F305" i="8"/>
  <c r="F309" i="8"/>
  <c r="F313" i="8"/>
  <c r="F317" i="8"/>
  <c r="F321" i="8"/>
  <c r="F325" i="8"/>
  <c r="F329" i="8"/>
  <c r="F333" i="8"/>
  <c r="F337" i="8"/>
  <c r="F341" i="8"/>
  <c r="F345" i="8"/>
  <c r="F349" i="8"/>
  <c r="F353" i="8"/>
  <c r="F357" i="8"/>
  <c r="F361" i="8"/>
  <c r="F365" i="8"/>
  <c r="F369" i="8"/>
  <c r="F373" i="8"/>
  <c r="F377" i="8"/>
  <c r="F381" i="8"/>
  <c r="F385" i="8"/>
  <c r="F389" i="8"/>
  <c r="F393" i="8"/>
  <c r="F396" i="8"/>
  <c r="F398" i="8"/>
  <c r="F400" i="8"/>
  <c r="F402" i="8"/>
  <c r="F404" i="8"/>
  <c r="F406" i="8"/>
  <c r="F408" i="8"/>
  <c r="F410" i="8"/>
  <c r="F412" i="8"/>
  <c r="F414" i="8"/>
  <c r="F416" i="8"/>
  <c r="F418" i="8"/>
  <c r="F420" i="8"/>
  <c r="F422" i="8"/>
  <c r="F424" i="8"/>
  <c r="F426" i="8"/>
  <c r="F428" i="8"/>
  <c r="F430" i="8"/>
  <c r="F432" i="8"/>
  <c r="F434" i="8"/>
  <c r="F436" i="8"/>
  <c r="F438" i="8"/>
  <c r="F440" i="8"/>
  <c r="F442" i="8"/>
  <c r="F444" i="8"/>
  <c r="F446" i="8"/>
  <c r="F448" i="8"/>
  <c r="F450" i="8"/>
  <c r="F452" i="8"/>
  <c r="F454" i="8"/>
  <c r="F456" i="8"/>
  <c r="F458" i="8"/>
  <c r="F460" i="8"/>
  <c r="F462" i="8"/>
  <c r="F464" i="8"/>
  <c r="F466" i="8"/>
  <c r="F468" i="8"/>
  <c r="F470" i="8"/>
  <c r="F472" i="8"/>
  <c r="F474" i="8"/>
  <c r="F476" i="8"/>
  <c r="F478" i="8"/>
  <c r="F480" i="8"/>
  <c r="F482" i="8"/>
  <c r="F484" i="8"/>
  <c r="F486" i="8"/>
  <c r="F488" i="8"/>
  <c r="F490" i="8"/>
  <c r="F492" i="8"/>
  <c r="F494" i="8"/>
  <c r="F496" i="8"/>
  <c r="F498" i="8"/>
  <c r="F500" i="8"/>
  <c r="F502" i="8"/>
  <c r="F504" i="8"/>
  <c r="F506" i="8"/>
  <c r="F508" i="8"/>
  <c r="F510" i="8"/>
  <c r="F512" i="8"/>
  <c r="F514" i="8"/>
  <c r="F516" i="8"/>
  <c r="F518" i="8"/>
  <c r="F520" i="8"/>
  <c r="F522" i="8"/>
  <c r="E524" i="8"/>
  <c r="E525" i="8"/>
  <c r="E526" i="8"/>
  <c r="E527" i="8"/>
  <c r="E528" i="8"/>
  <c r="E529" i="8"/>
  <c r="E530" i="8"/>
  <c r="E531" i="8"/>
  <c r="E532" i="8"/>
  <c r="E533" i="8"/>
  <c r="E534" i="8"/>
  <c r="E535" i="8"/>
  <c r="E536" i="8"/>
  <c r="E537" i="8"/>
  <c r="E538" i="8"/>
  <c r="E539" i="8"/>
  <c r="E540" i="8"/>
  <c r="E541" i="8"/>
  <c r="E542" i="8"/>
  <c r="E543" i="8"/>
  <c r="E544" i="8"/>
  <c r="E545" i="8"/>
  <c r="E546" i="8"/>
  <c r="E547" i="8"/>
  <c r="E548" i="8"/>
  <c r="E549" i="8"/>
  <c r="E550" i="8"/>
  <c r="E551" i="8"/>
  <c r="E552" i="8"/>
  <c r="E553" i="8"/>
  <c r="E554" i="8"/>
  <c r="E555" i="8"/>
  <c r="E556" i="8"/>
  <c r="E557" i="8"/>
  <c r="E558" i="8"/>
  <c r="E559" i="8"/>
  <c r="E560" i="8"/>
  <c r="E561" i="8"/>
  <c r="E562" i="8"/>
  <c r="E563" i="8"/>
  <c r="E564" i="8"/>
  <c r="E565" i="8"/>
  <c r="E566" i="8"/>
  <c r="E567" i="8"/>
  <c r="E568" i="8"/>
  <c r="E569" i="8"/>
  <c r="E570" i="8"/>
  <c r="E571" i="8"/>
  <c r="E572" i="8"/>
  <c r="E573" i="8"/>
  <c r="E574" i="8"/>
  <c r="E575" i="8"/>
  <c r="E576" i="8"/>
  <c r="E577" i="8"/>
  <c r="E578" i="8"/>
  <c r="E579" i="8"/>
  <c r="E580" i="8"/>
  <c r="E581" i="8"/>
  <c r="E582" i="8"/>
  <c r="E583" i="8"/>
  <c r="E584" i="8"/>
  <c r="E585" i="8"/>
  <c r="E586" i="8"/>
  <c r="E587" i="8"/>
  <c r="E588" i="8"/>
  <c r="E589" i="8"/>
  <c r="E590" i="8"/>
  <c r="E591" i="8"/>
  <c r="E592" i="8"/>
  <c r="E593" i="8"/>
  <c r="E594" i="8"/>
  <c r="E595" i="8"/>
  <c r="E596" i="8"/>
  <c r="E597" i="8"/>
  <c r="E598" i="8"/>
  <c r="E599" i="8"/>
  <c r="E600" i="8"/>
  <c r="E601" i="8"/>
  <c r="E602" i="8"/>
  <c r="E603" i="8"/>
  <c r="E604" i="8"/>
  <c r="E605" i="8"/>
  <c r="E606" i="8"/>
  <c r="E607" i="8"/>
  <c r="E608" i="8"/>
  <c r="E609" i="8"/>
  <c r="E610" i="8"/>
  <c r="E611" i="8"/>
  <c r="E612" i="8"/>
  <c r="E613" i="8"/>
  <c r="E614" i="8"/>
  <c r="E615" i="8"/>
  <c r="E616" i="8"/>
  <c r="E617" i="8"/>
  <c r="E618" i="8"/>
  <c r="E619" i="8"/>
  <c r="E620" i="8"/>
  <c r="E621" i="8"/>
  <c r="E622" i="8"/>
  <c r="E623" i="8"/>
  <c r="E624" i="8"/>
  <c r="E625" i="8"/>
  <c r="E626" i="8"/>
  <c r="E627" i="8"/>
  <c r="E628" i="8"/>
  <c r="E629" i="8"/>
  <c r="E630" i="8"/>
  <c r="E631" i="8"/>
  <c r="E632" i="8"/>
  <c r="E633" i="8"/>
  <c r="E634" i="8"/>
  <c r="E635" i="8"/>
  <c r="E636" i="8"/>
  <c r="E637" i="8"/>
  <c r="E638" i="8"/>
  <c r="E639" i="8"/>
  <c r="E640" i="8"/>
  <c r="E641" i="8"/>
  <c r="E642" i="8"/>
  <c r="E643" i="8"/>
  <c r="E644" i="8"/>
  <c r="E645" i="8"/>
  <c r="E646" i="8"/>
  <c r="E647" i="8"/>
  <c r="E648" i="8"/>
  <c r="E649" i="8"/>
  <c r="E650" i="8"/>
  <c r="E651" i="8"/>
  <c r="E652" i="8"/>
  <c r="E653" i="8"/>
  <c r="E654" i="8"/>
  <c r="E655" i="8"/>
  <c r="E656" i="8"/>
  <c r="E657" i="8"/>
  <c r="E658" i="8"/>
  <c r="E659" i="8"/>
  <c r="E660" i="8"/>
  <c r="E661" i="8"/>
  <c r="E662" i="8"/>
  <c r="E663" i="8"/>
  <c r="E664" i="8"/>
  <c r="E665" i="8"/>
  <c r="E666" i="8"/>
  <c r="E667" i="8"/>
  <c r="E668" i="8"/>
  <c r="E669" i="8"/>
  <c r="E670" i="8"/>
  <c r="E671" i="8"/>
  <c r="E672" i="8"/>
  <c r="E673" i="8"/>
  <c r="E674" i="8"/>
  <c r="E675" i="8"/>
  <c r="E676" i="8"/>
  <c r="E677" i="8"/>
  <c r="E678" i="8"/>
  <c r="E679" i="8"/>
  <c r="E680" i="8"/>
  <c r="E681" i="8"/>
  <c r="E682" i="8"/>
  <c r="E683" i="8"/>
  <c r="E684" i="8"/>
  <c r="E685" i="8"/>
  <c r="E686" i="8"/>
  <c r="E687" i="8"/>
  <c r="E688" i="8"/>
  <c r="E689" i="8"/>
  <c r="E690" i="8"/>
  <c r="E691" i="8"/>
  <c r="E692" i="8"/>
  <c r="E693" i="8"/>
  <c r="E694" i="8"/>
  <c r="E695" i="8"/>
  <c r="E696" i="8"/>
  <c r="E697" i="8"/>
  <c r="E698" i="8"/>
  <c r="E699" i="8"/>
  <c r="E700" i="8"/>
  <c r="E701" i="8"/>
  <c r="E702" i="8"/>
  <c r="E703" i="8"/>
  <c r="E704" i="8"/>
  <c r="E705" i="8"/>
  <c r="E706" i="8"/>
  <c r="E707" i="8"/>
  <c r="E708" i="8"/>
  <c r="E709" i="8"/>
  <c r="E710" i="8"/>
  <c r="E711" i="8"/>
  <c r="E712" i="8"/>
  <c r="E713" i="8"/>
  <c r="E714" i="8"/>
  <c r="E715" i="8"/>
  <c r="E716" i="8"/>
  <c r="E717" i="8"/>
  <c r="E718" i="8"/>
  <c r="E719" i="8"/>
  <c r="E720" i="8"/>
  <c r="E721" i="8"/>
  <c r="E722" i="8"/>
  <c r="E723" i="8"/>
  <c r="E724" i="8"/>
  <c r="E725" i="8"/>
  <c r="E726" i="8"/>
  <c r="E727" i="8"/>
  <c r="E728" i="8"/>
  <c r="E729" i="8"/>
  <c r="E730" i="8"/>
  <c r="E731" i="8"/>
  <c r="E732" i="8"/>
  <c r="E733" i="8"/>
  <c r="E734" i="8"/>
  <c r="E735" i="8"/>
  <c r="E736" i="8"/>
  <c r="E737" i="8"/>
  <c r="E738" i="8"/>
  <c r="E739" i="8"/>
  <c r="E740" i="8"/>
  <c r="E741" i="8"/>
  <c r="E742" i="8"/>
  <c r="E743" i="8"/>
  <c r="E744" i="8"/>
  <c r="E745" i="8"/>
  <c r="E746" i="8"/>
  <c r="E747" i="8"/>
  <c r="E748" i="8"/>
  <c r="E749" i="8"/>
  <c r="E750" i="8"/>
  <c r="E751" i="8"/>
  <c r="E752" i="8"/>
  <c r="E753" i="8"/>
  <c r="E754" i="8"/>
  <c r="E755" i="8"/>
  <c r="E756" i="8"/>
  <c r="E757" i="8"/>
  <c r="E758" i="8"/>
  <c r="E759" i="8"/>
  <c r="E760" i="8"/>
  <c r="E761" i="8"/>
  <c r="E762" i="8"/>
  <c r="E763" i="8"/>
  <c r="E764" i="8"/>
  <c r="E765" i="8"/>
  <c r="E766" i="8"/>
  <c r="E767" i="8"/>
  <c r="E768" i="8"/>
  <c r="E769" i="8"/>
  <c r="E770" i="8"/>
  <c r="E771" i="8"/>
  <c r="E772" i="8"/>
  <c r="E773" i="8"/>
  <c r="E774" i="8"/>
  <c r="E775" i="8"/>
  <c r="E776" i="8"/>
  <c r="E777" i="8"/>
  <c r="E778" i="8"/>
  <c r="E779" i="8"/>
  <c r="E780" i="8"/>
  <c r="E781" i="8"/>
  <c r="E782" i="8"/>
  <c r="E783" i="8"/>
  <c r="E784" i="8"/>
  <c r="E785" i="8"/>
  <c r="E786" i="8"/>
  <c r="E787" i="8"/>
  <c r="E788" i="8"/>
  <c r="E789" i="8"/>
  <c r="E790" i="8"/>
  <c r="E791" i="8"/>
  <c r="E792" i="8"/>
  <c r="E793" i="8"/>
  <c r="E794" i="8"/>
  <c r="E795" i="8"/>
  <c r="E796" i="8"/>
  <c r="E797" i="8"/>
  <c r="E798" i="8"/>
  <c r="E799" i="8"/>
  <c r="E800" i="8"/>
  <c r="E801" i="8"/>
  <c r="E802" i="8"/>
  <c r="E803" i="8"/>
  <c r="E804" i="8"/>
  <c r="E805" i="8"/>
  <c r="E806" i="8"/>
  <c r="E807" i="8"/>
  <c r="E808" i="8"/>
  <c r="E809" i="8"/>
  <c r="E810" i="8"/>
  <c r="E811" i="8"/>
  <c r="E812" i="8"/>
  <c r="E813" i="8"/>
  <c r="E814" i="8"/>
  <c r="E815" i="8"/>
  <c r="E816" i="8"/>
  <c r="E817" i="8"/>
  <c r="E818" i="8"/>
  <c r="E819" i="8"/>
  <c r="E820" i="8"/>
  <c r="E821" i="8"/>
  <c r="E822" i="8"/>
  <c r="E823" i="8"/>
  <c r="E824" i="8"/>
  <c r="E825" i="8"/>
  <c r="E826" i="8"/>
  <c r="E827" i="8"/>
  <c r="E828" i="8"/>
  <c r="E829" i="8"/>
  <c r="E830" i="8"/>
  <c r="E831" i="8"/>
  <c r="E832" i="8"/>
  <c r="E833" i="8"/>
  <c r="E834" i="8"/>
  <c r="E835" i="8"/>
  <c r="E836" i="8"/>
  <c r="E837" i="8"/>
  <c r="E838" i="8"/>
  <c r="E839" i="8"/>
  <c r="E840" i="8"/>
  <c r="E841" i="8"/>
  <c r="E842" i="8"/>
  <c r="E843" i="8"/>
  <c r="E844" i="8"/>
  <c r="E845" i="8"/>
  <c r="E846" i="8"/>
  <c r="E847" i="8"/>
  <c r="E848" i="8"/>
  <c r="E849" i="8"/>
  <c r="E850" i="8"/>
  <c r="E851" i="8"/>
  <c r="E852" i="8"/>
  <c r="E853" i="8"/>
  <c r="E854" i="8"/>
  <c r="E855" i="8"/>
  <c r="E856" i="8"/>
  <c r="E857" i="8"/>
  <c r="E858" i="8"/>
  <c r="E859" i="8"/>
  <c r="E860" i="8"/>
  <c r="E861" i="8"/>
  <c r="E862" i="8"/>
  <c r="E863" i="8"/>
  <c r="E864" i="8"/>
  <c r="E865" i="8"/>
  <c r="E866" i="8"/>
  <c r="E867" i="8"/>
  <c r="E868" i="8"/>
  <c r="E869" i="8"/>
  <c r="E870" i="8"/>
  <c r="E871" i="8"/>
  <c r="E872" i="8"/>
  <c r="E873" i="8"/>
  <c r="E874" i="8"/>
  <c r="E875" i="8"/>
  <c r="E876" i="8"/>
  <c r="E877" i="8"/>
  <c r="E878" i="8"/>
  <c r="E879" i="8"/>
  <c r="E880" i="8"/>
  <c r="E881" i="8"/>
  <c r="E882" i="8"/>
  <c r="E883" i="8"/>
  <c r="E884" i="8"/>
  <c r="E885" i="8"/>
  <c r="E886" i="8"/>
  <c r="E887" i="8"/>
  <c r="E888" i="8"/>
  <c r="E889" i="8"/>
  <c r="E890" i="8"/>
  <c r="E891" i="8"/>
  <c r="E892" i="8"/>
  <c r="E893" i="8"/>
  <c r="E894" i="8"/>
  <c r="E895" i="8"/>
  <c r="E896" i="8"/>
  <c r="E897" i="8"/>
  <c r="E898" i="8"/>
  <c r="E899" i="8"/>
  <c r="E900" i="8"/>
  <c r="E901" i="8"/>
  <c r="E902" i="8"/>
  <c r="E903" i="8"/>
  <c r="E904" i="8"/>
  <c r="E905" i="8"/>
  <c r="E906" i="8"/>
  <c r="F40" i="8"/>
  <c r="F72" i="8"/>
  <c r="F104" i="8"/>
  <c r="F136" i="8"/>
  <c r="F154" i="8"/>
  <c r="F170" i="8"/>
  <c r="F186" i="8"/>
  <c r="F202" i="8"/>
  <c r="F211" i="8"/>
  <c r="F219" i="8"/>
  <c r="F227" i="8"/>
  <c r="F235" i="8"/>
  <c r="F243" i="8"/>
  <c r="F251" i="8"/>
  <c r="F259" i="8"/>
  <c r="F267" i="8"/>
  <c r="F275" i="8"/>
  <c r="F283" i="8"/>
  <c r="F291" i="8"/>
  <c r="F299" i="8"/>
  <c r="F307" i="8"/>
  <c r="F315" i="8"/>
  <c r="F323" i="8"/>
  <c r="F331" i="8"/>
  <c r="F339" i="8"/>
  <c r="F347" i="8"/>
  <c r="F355" i="8"/>
  <c r="F363" i="8"/>
  <c r="F371" i="8"/>
  <c r="F379" i="8"/>
  <c r="F387" i="8"/>
  <c r="F395" i="8"/>
  <c r="F399" i="8"/>
  <c r="F403" i="8"/>
  <c r="F407" i="8"/>
  <c r="F411" i="8"/>
  <c r="F415" i="8"/>
  <c r="F419" i="8"/>
  <c r="F423" i="8"/>
  <c r="F427" i="8"/>
  <c r="F431" i="8"/>
  <c r="F435" i="8"/>
  <c r="F439" i="8"/>
  <c r="F443" i="8"/>
  <c r="F447" i="8"/>
  <c r="F451" i="8"/>
  <c r="F455" i="8"/>
  <c r="F459" i="8"/>
  <c r="F463" i="8"/>
  <c r="F467" i="8"/>
  <c r="F471" i="8"/>
  <c r="F475" i="8"/>
  <c r="F479" i="8"/>
  <c r="F483" i="8"/>
  <c r="F487" i="8"/>
  <c r="F491" i="8"/>
  <c r="F495" i="8"/>
  <c r="F499" i="8"/>
  <c r="F503" i="8"/>
  <c r="F507" i="8"/>
  <c r="F511" i="8"/>
  <c r="F515" i="8"/>
  <c r="F519" i="8"/>
  <c r="F523" i="8"/>
  <c r="F525" i="8"/>
  <c r="F527" i="8"/>
  <c r="F529" i="8"/>
  <c r="F531" i="8"/>
  <c r="F533" i="8"/>
  <c r="F535" i="8"/>
  <c r="F537" i="8"/>
  <c r="F539" i="8"/>
  <c r="F541" i="8"/>
  <c r="F543" i="8"/>
  <c r="F545" i="8"/>
  <c r="F547" i="8"/>
  <c r="F549" i="8"/>
  <c r="F551" i="8"/>
  <c r="F553" i="8"/>
  <c r="F555" i="8"/>
  <c r="F557" i="8"/>
  <c r="F559" i="8"/>
  <c r="F561" i="8"/>
  <c r="F563" i="8"/>
  <c r="F565" i="8"/>
  <c r="F567" i="8"/>
  <c r="F569" i="8"/>
  <c r="F571" i="8"/>
  <c r="F573" i="8"/>
  <c r="F575" i="8"/>
  <c r="F577" i="8"/>
  <c r="F579" i="8"/>
  <c r="F581" i="8"/>
  <c r="F583" i="8"/>
  <c r="F585" i="8"/>
  <c r="F587" i="8"/>
  <c r="F589" i="8"/>
  <c r="F591" i="8"/>
  <c r="F593" i="8"/>
  <c r="F595" i="8"/>
  <c r="F597" i="8"/>
  <c r="F599" i="8"/>
  <c r="F601" i="8"/>
  <c r="F603" i="8"/>
  <c r="F605" i="8"/>
  <c r="F607" i="8"/>
  <c r="F609" i="8"/>
  <c r="F611" i="8"/>
  <c r="F613" i="8"/>
  <c r="F615" i="8"/>
  <c r="F617" i="8"/>
  <c r="F619" i="8"/>
  <c r="F621" i="8"/>
  <c r="F623" i="8"/>
  <c r="F625" i="8"/>
  <c r="F627" i="8"/>
  <c r="F629" i="8"/>
  <c r="F631" i="8"/>
  <c r="F633" i="8"/>
  <c r="F635" i="8"/>
  <c r="F637" i="8"/>
  <c r="F639" i="8"/>
  <c r="F641" i="8"/>
  <c r="F643" i="8"/>
  <c r="F645" i="8"/>
  <c r="F647" i="8"/>
  <c r="F649" i="8"/>
  <c r="F651" i="8"/>
  <c r="F653" i="8"/>
  <c r="F655" i="8"/>
  <c r="F657" i="8"/>
  <c r="F659" i="8"/>
  <c r="F661" i="8"/>
  <c r="F663" i="8"/>
  <c r="F665" i="8"/>
  <c r="F667" i="8"/>
  <c r="F669" i="8"/>
  <c r="F671" i="8"/>
  <c r="F673" i="8"/>
  <c r="F675" i="8"/>
  <c r="F677" i="8"/>
  <c r="F679" i="8"/>
  <c r="F681" i="8"/>
  <c r="F683" i="8"/>
  <c r="F685" i="8"/>
  <c r="F687" i="8"/>
  <c r="F689" i="8"/>
  <c r="F691" i="8"/>
  <c r="F693" i="8"/>
  <c r="F695" i="8"/>
  <c r="F697" i="8"/>
  <c r="F699" i="8"/>
  <c r="F701" i="8"/>
  <c r="F703" i="8"/>
  <c r="F705" i="8"/>
  <c r="F707" i="8"/>
  <c r="F709" i="8"/>
  <c r="F711" i="8"/>
  <c r="F713" i="8"/>
  <c r="F715" i="8"/>
  <c r="F717" i="8"/>
  <c r="F719" i="8"/>
  <c r="F721" i="8"/>
  <c r="F723" i="8"/>
  <c r="F725" i="8"/>
  <c r="F727" i="8"/>
  <c r="F729" i="8"/>
  <c r="F731" i="8"/>
  <c r="F733" i="8"/>
  <c r="F735" i="8"/>
  <c r="F737" i="8"/>
  <c r="F739" i="8"/>
  <c r="F741" i="8"/>
  <c r="F743" i="8"/>
  <c r="F745" i="8"/>
  <c r="F747" i="8"/>
  <c r="F749" i="8"/>
  <c r="F751" i="8"/>
  <c r="F753" i="8"/>
  <c r="F755" i="8"/>
  <c r="F757" i="8"/>
  <c r="F759" i="8"/>
  <c r="F761" i="8"/>
  <c r="F763" i="8"/>
  <c r="F765" i="8"/>
  <c r="F767" i="8"/>
  <c r="F769" i="8"/>
  <c r="F771" i="8"/>
  <c r="F773" i="8"/>
  <c r="F775" i="8"/>
  <c r="F777" i="8"/>
  <c r="F779" i="8"/>
  <c r="F781" i="8"/>
  <c r="F783" i="8"/>
  <c r="F785" i="8"/>
  <c r="F787" i="8"/>
  <c r="F789" i="8"/>
  <c r="F791" i="8"/>
  <c r="F793" i="8"/>
  <c r="F795" i="8"/>
  <c r="F797" i="8"/>
  <c r="F799" i="8"/>
  <c r="F801" i="8"/>
  <c r="F803" i="8"/>
  <c r="F805" i="8"/>
  <c r="F807" i="8"/>
  <c r="F809" i="8"/>
  <c r="F811" i="8"/>
  <c r="F813" i="8"/>
  <c r="F815" i="8"/>
  <c r="F817" i="8"/>
  <c r="F819" i="8"/>
  <c r="F821" i="8"/>
  <c r="F823" i="8"/>
  <c r="F825" i="8"/>
  <c r="F827" i="8"/>
  <c r="F829" i="8"/>
  <c r="F831" i="8"/>
  <c r="F833" i="8"/>
  <c r="F835" i="8"/>
  <c r="F837" i="8"/>
  <c r="F839" i="8"/>
  <c r="F841" i="8"/>
  <c r="F843" i="8"/>
  <c r="F845" i="8"/>
  <c r="F847" i="8"/>
  <c r="F849" i="8"/>
  <c r="F851" i="8"/>
  <c r="F853" i="8"/>
  <c r="F855" i="8"/>
  <c r="F857" i="8"/>
  <c r="F859" i="8"/>
  <c r="F861" i="8"/>
  <c r="F863" i="8"/>
  <c r="F865" i="8"/>
  <c r="F867" i="8"/>
  <c r="F869" i="8"/>
  <c r="F871" i="8"/>
  <c r="F873" i="8"/>
  <c r="F875" i="8"/>
  <c r="F877" i="8"/>
  <c r="F879" i="8"/>
  <c r="F881" i="8"/>
  <c r="F883" i="8"/>
  <c r="F885" i="8"/>
  <c r="F887" i="8"/>
  <c r="F889" i="8"/>
  <c r="F891" i="8"/>
  <c r="F893" i="8"/>
  <c r="F895" i="8"/>
  <c r="F897" i="8"/>
  <c r="F899" i="8"/>
  <c r="F901" i="8"/>
  <c r="F903" i="8"/>
  <c r="F905" i="8"/>
  <c r="E907" i="8"/>
  <c r="E908" i="8"/>
  <c r="E909" i="8"/>
  <c r="E910" i="8"/>
  <c r="E911" i="8"/>
  <c r="E912" i="8"/>
  <c r="E913" i="8"/>
  <c r="E914" i="8"/>
  <c r="E915" i="8"/>
  <c r="E916" i="8"/>
  <c r="E917" i="8"/>
  <c r="E918" i="8"/>
  <c r="E919" i="8"/>
  <c r="E920" i="8"/>
  <c r="E921" i="8"/>
  <c r="E922" i="8"/>
  <c r="E923" i="8"/>
  <c r="E924" i="8"/>
  <c r="E925" i="8"/>
  <c r="E926" i="8"/>
  <c r="E927" i="8"/>
  <c r="E928" i="8"/>
  <c r="E929" i="8"/>
  <c r="E930" i="8"/>
  <c r="E931" i="8"/>
  <c r="E932" i="8"/>
  <c r="E933" i="8"/>
  <c r="E934" i="8"/>
  <c r="E935" i="8"/>
  <c r="E936" i="8"/>
  <c r="E937" i="8"/>
  <c r="E938" i="8"/>
  <c r="E939" i="8"/>
  <c r="E940" i="8"/>
  <c r="E941" i="8"/>
  <c r="E942" i="8"/>
  <c r="E943" i="8"/>
  <c r="E944" i="8"/>
  <c r="E945" i="8"/>
  <c r="E946" i="8"/>
  <c r="E947" i="8"/>
  <c r="E948" i="8"/>
  <c r="E949" i="8"/>
  <c r="E950" i="8"/>
  <c r="E951" i="8"/>
  <c r="E952" i="8"/>
  <c r="E953" i="8"/>
  <c r="E954" i="8"/>
  <c r="E955" i="8"/>
  <c r="E956" i="8"/>
  <c r="E957" i="8"/>
  <c r="E958" i="8"/>
  <c r="E959" i="8"/>
  <c r="E960" i="8"/>
  <c r="E961" i="8"/>
  <c r="E962" i="8"/>
  <c r="E963" i="8"/>
  <c r="E964" i="8"/>
  <c r="E965" i="8"/>
  <c r="E966" i="8"/>
  <c r="E967" i="8"/>
  <c r="E968" i="8"/>
  <c r="E969" i="8"/>
  <c r="E970" i="8"/>
  <c r="E971" i="8"/>
  <c r="E972" i="8"/>
  <c r="E973" i="8"/>
  <c r="E974" i="8"/>
  <c r="E975" i="8"/>
  <c r="E976" i="8"/>
  <c r="E977" i="8"/>
  <c r="E978" i="8"/>
  <c r="E979" i="8"/>
  <c r="E980" i="8"/>
  <c r="E981" i="8"/>
  <c r="E982" i="8"/>
  <c r="E983" i="8"/>
  <c r="E984" i="8"/>
  <c r="E985" i="8"/>
  <c r="E986" i="8"/>
  <c r="E987" i="8"/>
  <c r="E988" i="8"/>
  <c r="E989" i="8"/>
  <c r="E990" i="8"/>
  <c r="E991" i="8"/>
  <c r="E992" i="8"/>
  <c r="E993" i="8"/>
  <c r="E994" i="8"/>
  <c r="E995" i="8"/>
  <c r="E996" i="8"/>
  <c r="E997" i="8"/>
  <c r="E998" i="8"/>
  <c r="E999" i="8"/>
  <c r="E1000" i="8"/>
  <c r="E1001" i="8"/>
  <c r="E1002" i="8"/>
  <c r="E1003" i="8"/>
  <c r="E1004" i="8"/>
  <c r="E1005" i="8"/>
  <c r="E1006" i="8"/>
  <c r="E1007" i="8"/>
  <c r="E1008" i="8"/>
  <c r="E1009" i="8"/>
  <c r="E1010" i="8"/>
  <c r="E1011" i="8"/>
  <c r="F24" i="8"/>
  <c r="F56" i="8"/>
  <c r="F88" i="8"/>
  <c r="F120" i="8"/>
  <c r="F146" i="8"/>
  <c r="F162" i="8"/>
  <c r="F178" i="8"/>
  <c r="F194" i="8"/>
  <c r="F207" i="8"/>
  <c r="F215" i="8"/>
  <c r="F223" i="8"/>
  <c r="F231" i="8"/>
  <c r="F239" i="8"/>
  <c r="F247" i="8"/>
  <c r="F255" i="8"/>
  <c r="F263" i="8"/>
  <c r="F271" i="8"/>
  <c r="F279" i="8"/>
  <c r="F287" i="8"/>
  <c r="F295" i="8"/>
  <c r="F303" i="8"/>
  <c r="F311" i="8"/>
  <c r="F319" i="8"/>
  <c r="F327" i="8"/>
  <c r="F335" i="8"/>
  <c r="F343" i="8"/>
  <c r="F351" i="8"/>
  <c r="F359" i="8"/>
  <c r="F367" i="8"/>
  <c r="F375" i="8"/>
  <c r="F383" i="8"/>
  <c r="F391" i="8"/>
  <c r="F397" i="8"/>
  <c r="F401" i="8"/>
  <c r="F405" i="8"/>
  <c r="F409" i="8"/>
  <c r="F413" i="8"/>
  <c r="F417" i="8"/>
  <c r="F421" i="8"/>
  <c r="F425" i="8"/>
  <c r="F429" i="8"/>
  <c r="F433" i="8"/>
  <c r="F437" i="8"/>
  <c r="F441" i="8"/>
  <c r="F445" i="8"/>
  <c r="F449" i="8"/>
  <c r="F453" i="8"/>
  <c r="F457" i="8"/>
  <c r="F461" i="8"/>
  <c r="F465" i="8"/>
  <c r="F469" i="8"/>
  <c r="F473" i="8"/>
  <c r="F477" i="8"/>
  <c r="F481" i="8"/>
  <c r="F485" i="8"/>
  <c r="F489" i="8"/>
  <c r="F493" i="8"/>
  <c r="F497" i="8"/>
  <c r="F501" i="8"/>
  <c r="F505" i="8"/>
  <c r="F509" i="8"/>
  <c r="F513" i="8"/>
  <c r="F517" i="8"/>
  <c r="F521" i="8"/>
  <c r="F524" i="8"/>
  <c r="F526" i="8"/>
  <c r="F528" i="8"/>
  <c r="F530" i="8"/>
  <c r="F532" i="8"/>
  <c r="F534" i="8"/>
  <c r="F536" i="8"/>
  <c r="F538" i="8"/>
  <c r="F540" i="8"/>
  <c r="F542" i="8"/>
  <c r="F544" i="8"/>
  <c r="F546" i="8"/>
  <c r="F548" i="8"/>
  <c r="F550" i="8"/>
  <c r="F552" i="8"/>
  <c r="F554" i="8"/>
  <c r="F556" i="8"/>
  <c r="F558" i="8"/>
  <c r="F560" i="8"/>
  <c r="F562" i="8"/>
  <c r="F564" i="8"/>
  <c r="F566" i="8"/>
  <c r="F568" i="8"/>
  <c r="F570" i="8"/>
  <c r="F572" i="8"/>
  <c r="F574" i="8"/>
  <c r="F576" i="8"/>
  <c r="F578" i="8"/>
  <c r="F580" i="8"/>
  <c r="F582" i="8"/>
  <c r="F584" i="8"/>
  <c r="F586" i="8"/>
  <c r="F588" i="8"/>
  <c r="F590" i="8"/>
  <c r="F592" i="8"/>
  <c r="F594" i="8"/>
  <c r="F596" i="8"/>
  <c r="F598" i="8"/>
  <c r="F600" i="8"/>
  <c r="F602" i="8"/>
  <c r="F604" i="8"/>
  <c r="F606" i="8"/>
  <c r="F608" i="8"/>
  <c r="F610" i="8"/>
  <c r="F612" i="8"/>
  <c r="F614" i="8"/>
  <c r="F616" i="8"/>
  <c r="F618" i="8"/>
  <c r="F620" i="8"/>
  <c r="F622" i="8"/>
  <c r="F624" i="8"/>
  <c r="F626" i="8"/>
  <c r="F628" i="8"/>
  <c r="F630" i="8"/>
  <c r="F632" i="8"/>
  <c r="F634" i="8"/>
  <c r="F636" i="8"/>
  <c r="F638" i="8"/>
  <c r="F640" i="8"/>
  <c r="F642" i="8"/>
  <c r="F644" i="8"/>
  <c r="F646" i="8"/>
  <c r="F648" i="8"/>
  <c r="F650" i="8"/>
  <c r="F652" i="8"/>
  <c r="F654" i="8"/>
  <c r="F656" i="8"/>
  <c r="F658" i="8"/>
  <c r="F660" i="8"/>
  <c r="F662" i="8"/>
  <c r="F664" i="8"/>
  <c r="F666" i="8"/>
  <c r="F668" i="8"/>
  <c r="F670" i="8"/>
  <c r="F672" i="8"/>
  <c r="F674" i="8"/>
  <c r="F676" i="8"/>
  <c r="F678" i="8"/>
  <c r="F680" i="8"/>
  <c r="F682" i="8"/>
  <c r="F684" i="8"/>
  <c r="F686" i="8"/>
  <c r="F688" i="8"/>
  <c r="F690" i="8"/>
  <c r="F692" i="8"/>
  <c r="F694" i="8"/>
  <c r="F696" i="8"/>
  <c r="F698" i="8"/>
  <c r="F702" i="8"/>
  <c r="F706" i="8"/>
  <c r="F710" i="8"/>
  <c r="F714" i="8"/>
  <c r="F718" i="8"/>
  <c r="F722" i="8"/>
  <c r="F726" i="8"/>
  <c r="F730" i="8"/>
  <c r="F734" i="8"/>
  <c r="F738" i="8"/>
  <c r="F742" i="8"/>
  <c r="F746" i="8"/>
  <c r="F750" i="8"/>
  <c r="F754" i="8"/>
  <c r="F758" i="8"/>
  <c r="F762" i="8"/>
  <c r="F766" i="8"/>
  <c r="F770" i="8"/>
  <c r="F774" i="8"/>
  <c r="F778" i="8"/>
  <c r="F782" i="8"/>
  <c r="F786" i="8"/>
  <c r="F790" i="8"/>
  <c r="F794" i="8"/>
  <c r="F798" i="8"/>
  <c r="F802" i="8"/>
  <c r="F806" i="8"/>
  <c r="F810" i="8"/>
  <c r="F814" i="8"/>
  <c r="F818" i="8"/>
  <c r="F822" i="8"/>
  <c r="F826" i="8"/>
  <c r="F830" i="8"/>
  <c r="F834" i="8"/>
  <c r="F838" i="8"/>
  <c r="F842" i="8"/>
  <c r="F846" i="8"/>
  <c r="F850" i="8"/>
  <c r="F854" i="8"/>
  <c r="F858" i="8"/>
  <c r="F862" i="8"/>
  <c r="F866" i="8"/>
  <c r="F870" i="8"/>
  <c r="F874" i="8"/>
  <c r="F878" i="8"/>
  <c r="F882" i="8"/>
  <c r="F886" i="8"/>
  <c r="F890" i="8"/>
  <c r="F894" i="8"/>
  <c r="F898" i="8"/>
  <c r="F902" i="8"/>
  <c r="F906" i="8"/>
  <c r="F908" i="8"/>
  <c r="F910" i="8"/>
  <c r="F912" i="8"/>
  <c r="F914" i="8"/>
  <c r="F916" i="8"/>
  <c r="F918" i="8"/>
  <c r="F920" i="8"/>
  <c r="F922" i="8"/>
  <c r="F924" i="8"/>
  <c r="F926" i="8"/>
  <c r="F928" i="8"/>
  <c r="F930" i="8"/>
  <c r="F932" i="8"/>
  <c r="F934" i="8"/>
  <c r="F936" i="8"/>
  <c r="F938" i="8"/>
  <c r="F940" i="8"/>
  <c r="F942" i="8"/>
  <c r="F944" i="8"/>
  <c r="F946" i="8"/>
  <c r="F948" i="8"/>
  <c r="F950" i="8"/>
  <c r="F952" i="8"/>
  <c r="F954" i="8"/>
  <c r="F956" i="8"/>
  <c r="F958" i="8"/>
  <c r="F960" i="8"/>
  <c r="F962" i="8"/>
  <c r="F964" i="8"/>
  <c r="F966" i="8"/>
  <c r="F968" i="8"/>
  <c r="F970" i="8"/>
  <c r="F972" i="8"/>
  <c r="F974" i="8"/>
  <c r="F976" i="8"/>
  <c r="F978" i="8"/>
  <c r="F980" i="8"/>
  <c r="F982" i="8"/>
  <c r="F984" i="8"/>
  <c r="F986" i="8"/>
  <c r="F988" i="8"/>
  <c r="F990" i="8"/>
  <c r="F992" i="8"/>
  <c r="F994" i="8"/>
  <c r="F996" i="8"/>
  <c r="F998" i="8"/>
  <c r="F1000" i="8"/>
  <c r="F1002" i="8"/>
  <c r="F1004" i="8"/>
  <c r="F1006" i="8"/>
  <c r="F1008" i="8"/>
  <c r="F1010" i="8"/>
  <c r="F700" i="8"/>
  <c r="F704" i="8"/>
  <c r="F708" i="8"/>
  <c r="F712" i="8"/>
  <c r="F716" i="8"/>
  <c r="F720" i="8"/>
  <c r="F724" i="8"/>
  <c r="F728" i="8"/>
  <c r="F732" i="8"/>
  <c r="F736" i="8"/>
  <c r="F740" i="8"/>
  <c r="F744" i="8"/>
  <c r="F748" i="8"/>
  <c r="F752" i="8"/>
  <c r="F756" i="8"/>
  <c r="F760" i="8"/>
  <c r="F764" i="8"/>
  <c r="F768" i="8"/>
  <c r="F772" i="8"/>
  <c r="F776" i="8"/>
  <c r="F780" i="8"/>
  <c r="F784" i="8"/>
  <c r="F788" i="8"/>
  <c r="F792" i="8"/>
  <c r="F796" i="8"/>
  <c r="F800" i="8"/>
  <c r="F804" i="8"/>
  <c r="F808" i="8"/>
  <c r="F812" i="8"/>
  <c r="F816" i="8"/>
  <c r="F820" i="8"/>
  <c r="F824" i="8"/>
  <c r="F828" i="8"/>
  <c r="F832" i="8"/>
  <c r="F836" i="8"/>
  <c r="F840" i="8"/>
  <c r="F844" i="8"/>
  <c r="F848" i="8"/>
  <c r="F852" i="8"/>
  <c r="F856" i="8"/>
  <c r="F860" i="8"/>
  <c r="F864" i="8"/>
  <c r="F868" i="8"/>
  <c r="F872" i="8"/>
  <c r="F876" i="8"/>
  <c r="F880" i="8"/>
  <c r="F884" i="8"/>
  <c r="F888" i="8"/>
  <c r="F892" i="8"/>
  <c r="F896" i="8"/>
  <c r="F900" i="8"/>
  <c r="F904" i="8"/>
  <c r="F907" i="8"/>
  <c r="F909" i="8"/>
  <c r="F911" i="8"/>
  <c r="F913" i="8"/>
  <c r="F915" i="8"/>
  <c r="F917" i="8"/>
  <c r="F919" i="8"/>
  <c r="F921" i="8"/>
  <c r="F923" i="8"/>
  <c r="F925" i="8"/>
  <c r="F927" i="8"/>
  <c r="F929" i="8"/>
  <c r="F931" i="8"/>
  <c r="F933" i="8"/>
  <c r="F935" i="8"/>
  <c r="F937" i="8"/>
  <c r="F939" i="8"/>
  <c r="F941" i="8"/>
  <c r="F943" i="8"/>
  <c r="F945" i="8"/>
  <c r="F947" i="8"/>
  <c r="F949" i="8"/>
  <c r="F951" i="8"/>
  <c r="F953" i="8"/>
  <c r="F955" i="8"/>
  <c r="F957" i="8"/>
  <c r="F959" i="8"/>
  <c r="F961" i="8"/>
  <c r="F963" i="8"/>
  <c r="F965" i="8"/>
  <c r="F967" i="8"/>
  <c r="F969" i="8"/>
  <c r="F971" i="8"/>
  <c r="F973" i="8"/>
  <c r="F975" i="8"/>
  <c r="F977" i="8"/>
  <c r="F979" i="8"/>
  <c r="F981" i="8"/>
  <c r="F983" i="8"/>
  <c r="F985" i="8"/>
  <c r="F987" i="8"/>
  <c r="F989" i="8"/>
  <c r="F991" i="8"/>
  <c r="F993" i="8"/>
  <c r="F995" i="8"/>
  <c r="F997" i="8"/>
  <c r="F999" i="8"/>
  <c r="F1001" i="8"/>
  <c r="F1003" i="8"/>
  <c r="F1005" i="8"/>
  <c r="F1007" i="8"/>
  <c r="F1009" i="8"/>
  <c r="F1011" i="8"/>
  <c r="E15" i="8"/>
  <c r="E14" i="8"/>
  <c r="F13" i="8"/>
  <c r="E13" i="3"/>
  <c r="E13" i="8"/>
  <c r="F16" i="9"/>
  <c r="F20" i="9"/>
  <c r="F24" i="9"/>
  <c r="F28" i="9"/>
  <c r="F32" i="9"/>
  <c r="F36" i="9"/>
  <c r="F40" i="9"/>
  <c r="F44" i="9"/>
  <c r="F48" i="9"/>
  <c r="F52" i="9"/>
  <c r="F56" i="9"/>
  <c r="F60" i="9"/>
  <c r="F64" i="9"/>
  <c r="F68" i="9"/>
  <c r="F72" i="9"/>
  <c r="F76" i="9"/>
  <c r="F80" i="9"/>
  <c r="F84" i="9"/>
  <c r="F88" i="9"/>
  <c r="F92" i="9"/>
  <c r="F96" i="9"/>
  <c r="F100" i="9"/>
  <c r="F104" i="9"/>
  <c r="F108" i="9"/>
  <c r="F112" i="9"/>
  <c r="F116" i="9"/>
  <c r="F120" i="9"/>
  <c r="F124" i="9"/>
  <c r="F128" i="9"/>
  <c r="F132" i="9"/>
  <c r="F136" i="9"/>
  <c r="F140" i="9"/>
  <c r="F144" i="9"/>
  <c r="F148" i="9"/>
  <c r="F152" i="9"/>
  <c r="F156" i="9"/>
  <c r="F160" i="9"/>
  <c r="F164" i="9"/>
  <c r="F168" i="9"/>
  <c r="F172" i="9"/>
  <c r="F176" i="9"/>
  <c r="F180" i="9"/>
  <c r="F184" i="9"/>
  <c r="F188" i="9"/>
  <c r="F192" i="9"/>
  <c r="F196" i="9"/>
  <c r="F200" i="9"/>
  <c r="F204" i="9"/>
  <c r="F208" i="9"/>
  <c r="F212" i="9"/>
  <c r="F216" i="9"/>
  <c r="F220" i="9"/>
  <c r="F224" i="9"/>
  <c r="F228" i="9"/>
  <c r="F232" i="9"/>
  <c r="F236" i="9"/>
  <c r="F240" i="9"/>
  <c r="F244" i="9"/>
  <c r="F248" i="9"/>
  <c r="F252" i="9"/>
  <c r="F256" i="9"/>
  <c r="F260" i="9"/>
  <c r="F264" i="9"/>
  <c r="F17" i="9"/>
  <c r="F25" i="9"/>
  <c r="F33" i="9"/>
  <c r="F41" i="9"/>
  <c r="F49" i="9"/>
  <c r="F57" i="9"/>
  <c r="F65" i="9"/>
  <c r="F73" i="9"/>
  <c r="F81" i="9"/>
  <c r="F89" i="9"/>
  <c r="F97" i="9"/>
  <c r="F105" i="9"/>
  <c r="F113" i="9"/>
  <c r="F121" i="9"/>
  <c r="F129" i="9"/>
  <c r="F137" i="9"/>
  <c r="F145" i="9"/>
  <c r="F153" i="9"/>
  <c r="F161" i="9"/>
  <c r="F169" i="9"/>
  <c r="F177" i="9"/>
  <c r="F185" i="9"/>
  <c r="F193" i="9"/>
  <c r="F201" i="9"/>
  <c r="F209" i="9"/>
  <c r="F217" i="9"/>
  <c r="F225" i="9"/>
  <c r="F233" i="9"/>
  <c r="F241" i="9"/>
  <c r="F249" i="9"/>
  <c r="F257" i="9"/>
  <c r="F265" i="9"/>
  <c r="F270" i="9"/>
  <c r="F274" i="9"/>
  <c r="F278" i="9"/>
  <c r="F282" i="9"/>
  <c r="F286" i="9"/>
  <c r="F290" i="9"/>
  <c r="F294" i="9"/>
  <c r="F298" i="9"/>
  <c r="F302" i="9"/>
  <c r="F306" i="9"/>
  <c r="F310" i="9"/>
  <c r="F314" i="9"/>
  <c r="F318" i="9"/>
  <c r="F322" i="9"/>
  <c r="F326" i="9"/>
  <c r="F330" i="9"/>
  <c r="F334" i="9"/>
  <c r="F338" i="9"/>
  <c r="F342" i="9"/>
  <c r="F346" i="9"/>
  <c r="F350" i="9"/>
  <c r="F354" i="9"/>
  <c r="F358" i="9"/>
  <c r="F362" i="9"/>
  <c r="F366" i="9"/>
  <c r="F370" i="9"/>
  <c r="F374" i="9"/>
  <c r="F378" i="9"/>
  <c r="F382" i="9"/>
  <c r="F386" i="9"/>
  <c r="F390" i="9"/>
  <c r="F394" i="9"/>
  <c r="F14" i="9"/>
  <c r="F22" i="9"/>
  <c r="F30" i="9"/>
  <c r="F38" i="9"/>
  <c r="F46" i="9"/>
  <c r="F54" i="9"/>
  <c r="F62" i="9"/>
  <c r="F70" i="9"/>
  <c r="F78" i="9"/>
  <c r="F86" i="9"/>
  <c r="F94" i="9"/>
  <c r="F102" i="9"/>
  <c r="F110" i="9"/>
  <c r="F118" i="9"/>
  <c r="F126" i="9"/>
  <c r="F134" i="9"/>
  <c r="F142" i="9"/>
  <c r="F150" i="9"/>
  <c r="F158" i="9"/>
  <c r="F166" i="9"/>
  <c r="F174" i="9"/>
  <c r="F182" i="9"/>
  <c r="F190" i="9"/>
  <c r="F198" i="9"/>
  <c r="F206" i="9"/>
  <c r="F214" i="9"/>
  <c r="F222" i="9"/>
  <c r="F230" i="9"/>
  <c r="F238" i="9"/>
  <c r="F246" i="9"/>
  <c r="F254" i="9"/>
  <c r="F262" i="9"/>
  <c r="F21" i="9"/>
  <c r="F37" i="9"/>
  <c r="F53" i="9"/>
  <c r="F69" i="9"/>
  <c r="F85" i="9"/>
  <c r="F101" i="9"/>
  <c r="F117" i="9"/>
  <c r="F133" i="9"/>
  <c r="F149" i="9"/>
  <c r="F165" i="9"/>
  <c r="F181" i="9"/>
  <c r="F197" i="9"/>
  <c r="F213" i="9"/>
  <c r="F229" i="9"/>
  <c r="F245" i="9"/>
  <c r="F261" i="9"/>
  <c r="F272" i="9"/>
  <c r="F280" i="9"/>
  <c r="F288" i="9"/>
  <c r="F296" i="9"/>
  <c r="F304" i="9"/>
  <c r="F312" i="9"/>
  <c r="F320" i="9"/>
  <c r="F328" i="9"/>
  <c r="F336" i="9"/>
  <c r="F344" i="9"/>
  <c r="F352" i="9"/>
  <c r="F360" i="9"/>
  <c r="F368" i="9"/>
  <c r="F376" i="9"/>
  <c r="F384" i="9"/>
  <c r="F392" i="9"/>
  <c r="F23" i="9"/>
  <c r="F39" i="9"/>
  <c r="F55" i="9"/>
  <c r="F71" i="9"/>
  <c r="F87" i="9"/>
  <c r="F103" i="9"/>
  <c r="F119" i="9"/>
  <c r="F135" i="9"/>
  <c r="F151" i="9"/>
  <c r="F167" i="9"/>
  <c r="F183" i="9"/>
  <c r="F199" i="9"/>
  <c r="F215" i="9"/>
  <c r="F231" i="9"/>
  <c r="F247" i="9"/>
  <c r="F263" i="9"/>
  <c r="F273" i="9"/>
  <c r="F281" i="9"/>
  <c r="F289" i="9"/>
  <c r="F297" i="9"/>
  <c r="F305" i="9"/>
  <c r="F313" i="9"/>
  <c r="F321" i="9"/>
  <c r="F329" i="9"/>
  <c r="F337" i="9"/>
  <c r="F345" i="9"/>
  <c r="F353" i="9"/>
  <c r="F361" i="9"/>
  <c r="F369" i="9"/>
  <c r="F377" i="9"/>
  <c r="F385" i="9"/>
  <c r="F393" i="9"/>
  <c r="F398" i="9"/>
  <c r="F402" i="9"/>
  <c r="F406" i="9"/>
  <c r="F410" i="9"/>
  <c r="F414" i="9"/>
  <c r="F418" i="9"/>
  <c r="F422" i="9"/>
  <c r="F426" i="9"/>
  <c r="F430" i="9"/>
  <c r="F434" i="9"/>
  <c r="F438" i="9"/>
  <c r="F442" i="9"/>
  <c r="F446" i="9"/>
  <c r="F450" i="9"/>
  <c r="F454" i="9"/>
  <c r="F458" i="9"/>
  <c r="F462" i="9"/>
  <c r="F466" i="9"/>
  <c r="F470" i="9"/>
  <c r="F474" i="9"/>
  <c r="F478" i="9"/>
  <c r="F482" i="9"/>
  <c r="F486" i="9"/>
  <c r="F490" i="9"/>
  <c r="F494" i="9"/>
  <c r="F498" i="9"/>
  <c r="F502" i="9"/>
  <c r="F506" i="9"/>
  <c r="F510" i="9"/>
  <c r="F514" i="9"/>
  <c r="F518" i="9"/>
  <c r="F522" i="9"/>
  <c r="F526" i="9"/>
  <c r="F530" i="9"/>
  <c r="F534" i="9"/>
  <c r="F538" i="9"/>
  <c r="F542" i="9"/>
  <c r="F546" i="9"/>
  <c r="F550" i="9"/>
  <c r="F554" i="9"/>
  <c r="F558" i="9"/>
  <c r="F562" i="9"/>
  <c r="F566" i="9"/>
  <c r="F570" i="9"/>
  <c r="F574" i="9"/>
  <c r="F578" i="9"/>
  <c r="F582" i="9"/>
  <c r="F586" i="9"/>
  <c r="F590" i="9"/>
  <c r="F594" i="9"/>
  <c r="F598" i="9"/>
  <c r="F602" i="9"/>
  <c r="F606" i="9"/>
  <c r="F610" i="9"/>
  <c r="F614" i="9"/>
  <c r="F618" i="9"/>
  <c r="F622" i="9"/>
  <c r="F626" i="9"/>
  <c r="F630" i="9"/>
  <c r="F634" i="9"/>
  <c r="F638" i="9"/>
  <c r="F642" i="9"/>
  <c r="F646" i="9"/>
  <c r="F650" i="9"/>
  <c r="F654" i="9"/>
  <c r="F658" i="9"/>
  <c r="F662" i="9"/>
  <c r="F666" i="9"/>
  <c r="F670" i="9"/>
  <c r="F674" i="9"/>
  <c r="F678" i="9"/>
  <c r="F682" i="9"/>
  <c r="F686" i="9"/>
  <c r="F690" i="9"/>
  <c r="F694" i="9"/>
  <c r="F698" i="9"/>
  <c r="F702" i="9"/>
  <c r="F706" i="9"/>
  <c r="F710" i="9"/>
  <c r="F714" i="9"/>
  <c r="F718" i="9"/>
  <c r="F722" i="9"/>
  <c r="F726" i="9"/>
  <c r="F730" i="9"/>
  <c r="F734" i="9"/>
  <c r="F738" i="9"/>
  <c r="F742" i="9"/>
  <c r="F746" i="9"/>
  <c r="F750" i="9"/>
  <c r="F754" i="9"/>
  <c r="F758" i="9"/>
  <c r="F762" i="9"/>
  <c r="F766" i="9"/>
  <c r="F770" i="9"/>
  <c r="F774" i="9"/>
  <c r="F27" i="9"/>
  <c r="F59" i="9"/>
  <c r="F91" i="9"/>
  <c r="F123" i="9"/>
  <c r="F155" i="9"/>
  <c r="F187" i="9"/>
  <c r="F219" i="9"/>
  <c r="F251" i="9"/>
  <c r="F275" i="9"/>
  <c r="F291" i="9"/>
  <c r="F307" i="9"/>
  <c r="F323" i="9"/>
  <c r="F339" i="9"/>
  <c r="F355" i="9"/>
  <c r="F371" i="9"/>
  <c r="F387" i="9"/>
  <c r="F399" i="9"/>
  <c r="F407" i="9"/>
  <c r="F415" i="9"/>
  <c r="F423" i="9"/>
  <c r="F431" i="9"/>
  <c r="F439" i="9"/>
  <c r="F447" i="9"/>
  <c r="F455" i="9"/>
  <c r="F463" i="9"/>
  <c r="F471" i="9"/>
  <c r="F479" i="9"/>
  <c r="F487" i="9"/>
  <c r="F495" i="9"/>
  <c r="F503" i="9"/>
  <c r="F511" i="9"/>
  <c r="F519" i="9"/>
  <c r="F527" i="9"/>
  <c r="F535" i="9"/>
  <c r="F543" i="9"/>
  <c r="F551" i="9"/>
  <c r="F559" i="9"/>
  <c r="F567" i="9"/>
  <c r="F575" i="9"/>
  <c r="F583" i="9"/>
  <c r="F591" i="9"/>
  <c r="F599" i="9"/>
  <c r="F607" i="9"/>
  <c r="F615" i="9"/>
  <c r="F623" i="9"/>
  <c r="F631" i="9"/>
  <c r="F639" i="9"/>
  <c r="F647" i="9"/>
  <c r="F655" i="9"/>
  <c r="F663" i="9"/>
  <c r="F671" i="9"/>
  <c r="F679" i="9"/>
  <c r="F687" i="9"/>
  <c r="F695" i="9"/>
  <c r="F703" i="9"/>
  <c r="F711" i="9"/>
  <c r="F719" i="9"/>
  <c r="F727" i="9"/>
  <c r="F735" i="9"/>
  <c r="F743" i="9"/>
  <c r="F751" i="9"/>
  <c r="F759" i="9"/>
  <c r="F767" i="9"/>
  <c r="F775" i="9"/>
  <c r="F26" i="9"/>
  <c r="F42" i="9"/>
  <c r="F58" i="9"/>
  <c r="F74" i="9"/>
  <c r="F90" i="9"/>
  <c r="F106" i="9"/>
  <c r="F122" i="9"/>
  <c r="F138" i="9"/>
  <c r="F154" i="9"/>
  <c r="F170" i="9"/>
  <c r="F186" i="9"/>
  <c r="F202" i="9"/>
  <c r="F218" i="9"/>
  <c r="F234" i="9"/>
  <c r="F250" i="9"/>
  <c r="F266" i="9"/>
  <c r="F45" i="9"/>
  <c r="F77" i="9"/>
  <c r="F109" i="9"/>
  <c r="F141" i="9"/>
  <c r="F173" i="9"/>
  <c r="F205" i="9"/>
  <c r="F237" i="9"/>
  <c r="F268" i="9"/>
  <c r="F284" i="9"/>
  <c r="F300" i="9"/>
  <c r="F316" i="9"/>
  <c r="F332" i="9"/>
  <c r="F348" i="9"/>
  <c r="F364" i="9"/>
  <c r="F380" i="9"/>
  <c r="F15" i="9"/>
  <c r="F47" i="9"/>
  <c r="F79" i="9"/>
  <c r="F111" i="9"/>
  <c r="F143" i="9"/>
  <c r="F175" i="9"/>
  <c r="F207" i="9"/>
  <c r="F239" i="9"/>
  <c r="F269" i="9"/>
  <c r="F285" i="9"/>
  <c r="F301" i="9"/>
  <c r="F317" i="9"/>
  <c r="F333" i="9"/>
  <c r="F349" i="9"/>
  <c r="F365" i="9"/>
  <c r="F381" i="9"/>
  <c r="F396" i="9"/>
  <c r="F404" i="9"/>
  <c r="F412" i="9"/>
  <c r="F420" i="9"/>
  <c r="F428" i="9"/>
  <c r="F436" i="9"/>
  <c r="F444" i="9"/>
  <c r="F452" i="9"/>
  <c r="F460" i="9"/>
  <c r="F468" i="9"/>
  <c r="F476" i="9"/>
  <c r="F484" i="9"/>
  <c r="F492" i="9"/>
  <c r="F500" i="9"/>
  <c r="F508" i="9"/>
  <c r="F516" i="9"/>
  <c r="F524" i="9"/>
  <c r="F532" i="9"/>
  <c r="F540" i="9"/>
  <c r="F548" i="9"/>
  <c r="F556" i="9"/>
  <c r="F564" i="9"/>
  <c r="F572" i="9"/>
  <c r="F580" i="9"/>
  <c r="F588" i="9"/>
  <c r="F596" i="9"/>
  <c r="F604" i="9"/>
  <c r="F612" i="9"/>
  <c r="F620" i="9"/>
  <c r="F628" i="9"/>
  <c r="F636" i="9"/>
  <c r="F644" i="9"/>
  <c r="F652" i="9"/>
  <c r="F660" i="9"/>
  <c r="F668" i="9"/>
  <c r="F676" i="9"/>
  <c r="F684" i="9"/>
  <c r="F692" i="9"/>
  <c r="F700" i="9"/>
  <c r="F708" i="9"/>
  <c r="F716" i="9"/>
  <c r="F724" i="9"/>
  <c r="F732" i="9"/>
  <c r="F740" i="9"/>
  <c r="F748" i="9"/>
  <c r="F756" i="9"/>
  <c r="F764" i="9"/>
  <c r="F772" i="9"/>
  <c r="F43" i="9"/>
  <c r="F107" i="9"/>
  <c r="F171" i="9"/>
  <c r="F235" i="9"/>
  <c r="F283" i="9"/>
  <c r="F315" i="9"/>
  <c r="F347" i="9"/>
  <c r="F379" i="9"/>
  <c r="F403" i="9"/>
  <c r="F419" i="9"/>
  <c r="F435" i="9"/>
  <c r="F451" i="9"/>
  <c r="F467" i="9"/>
  <c r="F483" i="9"/>
  <c r="F499" i="9"/>
  <c r="F515" i="9"/>
  <c r="F531" i="9"/>
  <c r="F547" i="9"/>
  <c r="F563" i="9"/>
  <c r="F579" i="9"/>
  <c r="F595" i="9"/>
  <c r="F611" i="9"/>
  <c r="F627" i="9"/>
  <c r="F643" i="9"/>
  <c r="F659" i="9"/>
  <c r="F675" i="9"/>
  <c r="F691" i="9"/>
  <c r="F707" i="9"/>
  <c r="F723" i="9"/>
  <c r="F739" i="9"/>
  <c r="F755" i="9"/>
  <c r="F771" i="9"/>
  <c r="F780" i="9"/>
  <c r="F784" i="9"/>
  <c r="F788" i="9"/>
  <c r="F792" i="9"/>
  <c r="F796" i="9"/>
  <c r="F800" i="9"/>
  <c r="F804" i="9"/>
  <c r="F808" i="9"/>
  <c r="F812" i="9"/>
  <c r="F816" i="9"/>
  <c r="F820" i="9"/>
  <c r="F824" i="9"/>
  <c r="F828" i="9"/>
  <c r="F832" i="9"/>
  <c r="F836" i="9"/>
  <c r="F840" i="9"/>
  <c r="F844" i="9"/>
  <c r="F848" i="9"/>
  <c r="F852" i="9"/>
  <c r="F856" i="9"/>
  <c r="F860" i="9"/>
  <c r="F864" i="9"/>
  <c r="F868" i="9"/>
  <c r="F872" i="9"/>
  <c r="F876" i="9"/>
  <c r="F880" i="9"/>
  <c r="F884" i="9"/>
  <c r="F888" i="9"/>
  <c r="F892" i="9"/>
  <c r="F896" i="9"/>
  <c r="F900" i="9"/>
  <c r="F904" i="9"/>
  <c r="F908" i="9"/>
  <c r="F912" i="9"/>
  <c r="F916" i="9"/>
  <c r="F920" i="9"/>
  <c r="F924" i="9"/>
  <c r="F928" i="9"/>
  <c r="F932" i="9"/>
  <c r="F936" i="9"/>
  <c r="F940" i="9"/>
  <c r="F944" i="9"/>
  <c r="F948" i="9"/>
  <c r="F952" i="9"/>
  <c r="F956" i="9"/>
  <c r="F960" i="9"/>
  <c r="F964" i="9"/>
  <c r="F968" i="9"/>
  <c r="F972" i="9"/>
  <c r="F976" i="9"/>
  <c r="F980" i="9"/>
  <c r="F984" i="9"/>
  <c r="F988" i="9"/>
  <c r="F992" i="9"/>
  <c r="F996" i="9"/>
  <c r="F1000" i="9"/>
  <c r="F1004" i="9"/>
  <c r="F1008" i="9"/>
  <c r="F19" i="9"/>
  <c r="F51" i="9"/>
  <c r="F83" i="9"/>
  <c r="F115" i="9"/>
  <c r="F147" i="9"/>
  <c r="F179" i="9"/>
  <c r="F227" i="9"/>
  <c r="F279" i="9"/>
  <c r="F311" i="9"/>
  <c r="F343" i="9"/>
  <c r="F375" i="9"/>
  <c r="F401" i="9"/>
  <c r="F417" i="9"/>
  <c r="F433" i="9"/>
  <c r="F449" i="9"/>
  <c r="F465" i="9"/>
  <c r="F481" i="9"/>
  <c r="F497" i="9"/>
  <c r="F513" i="9"/>
  <c r="F529" i="9"/>
  <c r="F545" i="9"/>
  <c r="F561" i="9"/>
  <c r="F577" i="9"/>
  <c r="F593" i="9"/>
  <c r="F609" i="9"/>
  <c r="F625" i="9"/>
  <c r="F641" i="9"/>
  <c r="F657" i="9"/>
  <c r="F673" i="9"/>
  <c r="F689" i="9"/>
  <c r="F705" i="9"/>
  <c r="F721" i="9"/>
  <c r="F737" i="9"/>
  <c r="F753" i="9"/>
  <c r="F769" i="9"/>
  <c r="F781" i="9"/>
  <c r="F789" i="9"/>
  <c r="F797" i="9"/>
  <c r="F805" i="9"/>
  <c r="F813" i="9"/>
  <c r="F821" i="9"/>
  <c r="F829" i="9"/>
  <c r="F837" i="9"/>
  <c r="F845" i="9"/>
  <c r="F853" i="9"/>
  <c r="F861" i="9"/>
  <c r="F869" i="9"/>
  <c r="F877" i="9"/>
  <c r="F885" i="9"/>
  <c r="F893" i="9"/>
  <c r="F901" i="9"/>
  <c r="F909" i="9"/>
  <c r="F917" i="9"/>
  <c r="F925" i="9"/>
  <c r="F933" i="9"/>
  <c r="F941" i="9"/>
  <c r="F949" i="9"/>
  <c r="F957" i="9"/>
  <c r="F965" i="9"/>
  <c r="F973" i="9"/>
  <c r="F981" i="9"/>
  <c r="F989" i="9"/>
  <c r="F997" i="9"/>
  <c r="F1005" i="9"/>
  <c r="F211" i="9"/>
  <c r="F271" i="9"/>
  <c r="F303" i="9"/>
  <c r="F335" i="9"/>
  <c r="F367" i="9"/>
  <c r="F397" i="9"/>
  <c r="F413" i="9"/>
  <c r="F429" i="9"/>
  <c r="F445" i="9"/>
  <c r="F461" i="9"/>
  <c r="F477" i="9"/>
  <c r="F493" i="9"/>
  <c r="F509" i="9"/>
  <c r="F525" i="9"/>
  <c r="F541" i="9"/>
  <c r="F557" i="9"/>
  <c r="F573" i="9"/>
  <c r="F589" i="9"/>
  <c r="F605" i="9"/>
  <c r="F621" i="9"/>
  <c r="F637" i="9"/>
  <c r="F653" i="9"/>
  <c r="F669" i="9"/>
  <c r="F685" i="9"/>
  <c r="F701" i="9"/>
  <c r="F717" i="9"/>
  <c r="F733" i="9"/>
  <c r="F749" i="9"/>
  <c r="F765" i="9"/>
  <c r="F779" i="9"/>
  <c r="F787" i="9"/>
  <c r="F795" i="9"/>
  <c r="F803" i="9"/>
  <c r="F811" i="9"/>
  <c r="F819" i="9"/>
  <c r="F827" i="9"/>
  <c r="F835" i="9"/>
  <c r="F843" i="9"/>
  <c r="F851" i="9"/>
  <c r="F859" i="9"/>
  <c r="F867" i="9"/>
  <c r="F875" i="9"/>
  <c r="F883" i="9"/>
  <c r="F891" i="9"/>
  <c r="F899" i="9"/>
  <c r="F907" i="9"/>
  <c r="F915" i="9"/>
  <c r="F923" i="9"/>
  <c r="F931" i="9"/>
  <c r="F939" i="9"/>
  <c r="F947" i="9"/>
  <c r="F955" i="9"/>
  <c r="F963" i="9"/>
  <c r="F971" i="9"/>
  <c r="F979" i="9"/>
  <c r="F987" i="9"/>
  <c r="F995" i="9"/>
  <c r="F1003" i="9"/>
  <c r="F1011" i="9"/>
  <c r="E13" i="9"/>
  <c r="F18" i="9"/>
  <c r="F34" i="9"/>
  <c r="F50" i="9"/>
  <c r="F66" i="9"/>
  <c r="F82" i="9"/>
  <c r="F98" i="9"/>
  <c r="F114" i="9"/>
  <c r="F130" i="9"/>
  <c r="F146" i="9"/>
  <c r="F162" i="9"/>
  <c r="F178" i="9"/>
  <c r="F194" i="9"/>
  <c r="F210" i="9"/>
  <c r="F226" i="9"/>
  <c r="F242" i="9"/>
  <c r="F258" i="9"/>
  <c r="F29" i="9"/>
  <c r="F61" i="9"/>
  <c r="F93" i="9"/>
  <c r="F125" i="9"/>
  <c r="F157" i="9"/>
  <c r="F189" i="9"/>
  <c r="F221" i="9"/>
  <c r="F253" i="9"/>
  <c r="F276" i="9"/>
  <c r="F292" i="9"/>
  <c r="F308" i="9"/>
  <c r="F324" i="9"/>
  <c r="F340" i="9"/>
  <c r="F356" i="9"/>
  <c r="F372" i="9"/>
  <c r="F388" i="9"/>
  <c r="F31" i="9"/>
  <c r="F63" i="9"/>
  <c r="F95" i="9"/>
  <c r="F127" i="9"/>
  <c r="F159" i="9"/>
  <c r="F191" i="9"/>
  <c r="F223" i="9"/>
  <c r="F255" i="9"/>
  <c r="F277" i="9"/>
  <c r="F293" i="9"/>
  <c r="F309" i="9"/>
  <c r="F325" i="9"/>
  <c r="F341" i="9"/>
  <c r="F357" i="9"/>
  <c r="F373" i="9"/>
  <c r="F389" i="9"/>
  <c r="F400" i="9"/>
  <c r="F408" i="9"/>
  <c r="F416" i="9"/>
  <c r="F424" i="9"/>
  <c r="F432" i="9"/>
  <c r="F440" i="9"/>
  <c r="F448" i="9"/>
  <c r="F456" i="9"/>
  <c r="F464" i="9"/>
  <c r="F472" i="9"/>
  <c r="F480" i="9"/>
  <c r="F488" i="9"/>
  <c r="F496" i="9"/>
  <c r="F504" i="9"/>
  <c r="F512" i="9"/>
  <c r="F520" i="9"/>
  <c r="F528" i="9"/>
  <c r="F536" i="9"/>
  <c r="F544" i="9"/>
  <c r="F552" i="9"/>
  <c r="F560" i="9"/>
  <c r="F568" i="9"/>
  <c r="F576" i="9"/>
  <c r="F584" i="9"/>
  <c r="F592" i="9"/>
  <c r="F600" i="9"/>
  <c r="F608" i="9"/>
  <c r="F616" i="9"/>
  <c r="F624" i="9"/>
  <c r="F632" i="9"/>
  <c r="F640" i="9"/>
  <c r="F648" i="9"/>
  <c r="F656" i="9"/>
  <c r="F664" i="9"/>
  <c r="F672" i="9"/>
  <c r="F680" i="9"/>
  <c r="F688" i="9"/>
  <c r="F696" i="9"/>
  <c r="F704" i="9"/>
  <c r="F712" i="9"/>
  <c r="F720" i="9"/>
  <c r="F728" i="9"/>
  <c r="F736" i="9"/>
  <c r="F744" i="9"/>
  <c r="F752" i="9"/>
  <c r="F760" i="9"/>
  <c r="F768" i="9"/>
  <c r="F776" i="9"/>
  <c r="F75" i="9"/>
  <c r="F139" i="9"/>
  <c r="F203" i="9"/>
  <c r="F267" i="9"/>
  <c r="F299" i="9"/>
  <c r="F331" i="9"/>
  <c r="F363" i="9"/>
  <c r="F395" i="9"/>
  <c r="F411" i="9"/>
  <c r="F427" i="9"/>
  <c r="F443" i="9"/>
  <c r="F459" i="9"/>
  <c r="F475" i="9"/>
  <c r="F491" i="9"/>
  <c r="F507" i="9"/>
  <c r="F523" i="9"/>
  <c r="F539" i="9"/>
  <c r="F555" i="9"/>
  <c r="F571" i="9"/>
  <c r="F587" i="9"/>
  <c r="F603" i="9"/>
  <c r="F619" i="9"/>
  <c r="F635" i="9"/>
  <c r="F651" i="9"/>
  <c r="F667" i="9"/>
  <c r="F683" i="9"/>
  <c r="F699" i="9"/>
  <c r="F715" i="9"/>
  <c r="F731" i="9"/>
  <c r="F747" i="9"/>
  <c r="F763" i="9"/>
  <c r="F778" i="9"/>
  <c r="F782" i="9"/>
  <c r="F786" i="9"/>
  <c r="F790" i="9"/>
  <c r="F794" i="9"/>
  <c r="F798" i="9"/>
  <c r="F802" i="9"/>
  <c r="F806" i="9"/>
  <c r="F810" i="9"/>
  <c r="F814" i="9"/>
  <c r="F818" i="9"/>
  <c r="F822" i="9"/>
  <c r="F826" i="9"/>
  <c r="F830" i="9"/>
  <c r="F834" i="9"/>
  <c r="F838" i="9"/>
  <c r="F842" i="9"/>
  <c r="F846" i="9"/>
  <c r="F850" i="9"/>
  <c r="F854" i="9"/>
  <c r="F858" i="9"/>
  <c r="F862" i="9"/>
  <c r="F866" i="9"/>
  <c r="F870" i="9"/>
  <c r="F874" i="9"/>
  <c r="F878" i="9"/>
  <c r="F882" i="9"/>
  <c r="F886" i="9"/>
  <c r="F890" i="9"/>
  <c r="F894" i="9"/>
  <c r="F898" i="9"/>
  <c r="F902" i="9"/>
  <c r="F906" i="9"/>
  <c r="F910" i="9"/>
  <c r="F914" i="9"/>
  <c r="F918" i="9"/>
  <c r="F922" i="9"/>
  <c r="F926" i="9"/>
  <c r="F930" i="9"/>
  <c r="F934" i="9"/>
  <c r="F938" i="9"/>
  <c r="F942" i="9"/>
  <c r="F946" i="9"/>
  <c r="F950" i="9"/>
  <c r="F954" i="9"/>
  <c r="F958" i="9"/>
  <c r="F962" i="9"/>
  <c r="F966" i="9"/>
  <c r="F970" i="9"/>
  <c r="F974" i="9"/>
  <c r="F978" i="9"/>
  <c r="F982" i="9"/>
  <c r="F986" i="9"/>
  <c r="F990" i="9"/>
  <c r="F994" i="9"/>
  <c r="F998" i="9"/>
  <c r="F1002" i="9"/>
  <c r="F1006" i="9"/>
  <c r="F1010" i="9"/>
  <c r="F35" i="9"/>
  <c r="F67" i="9"/>
  <c r="F99" i="9"/>
  <c r="F131" i="9"/>
  <c r="F163" i="9"/>
  <c r="F195" i="9"/>
  <c r="F259" i="9"/>
  <c r="F295" i="9"/>
  <c r="F327" i="9"/>
  <c r="F359" i="9"/>
  <c r="F391" i="9"/>
  <c r="F409" i="9"/>
  <c r="F425" i="9"/>
  <c r="F441" i="9"/>
  <c r="F457" i="9"/>
  <c r="F473" i="9"/>
  <c r="F489" i="9"/>
  <c r="F521" i="9"/>
  <c r="F553" i="9"/>
  <c r="F585" i="9"/>
  <c r="F617" i="9"/>
  <c r="F649" i="9"/>
  <c r="F681" i="9"/>
  <c r="F713" i="9"/>
  <c r="F745" i="9"/>
  <c r="F777" i="9"/>
  <c r="F793" i="9"/>
  <c r="F809" i="9"/>
  <c r="F825" i="9"/>
  <c r="F841" i="9"/>
  <c r="F857" i="9"/>
  <c r="F873" i="9"/>
  <c r="F889" i="9"/>
  <c r="F905" i="9"/>
  <c r="F921" i="9"/>
  <c r="F937" i="9"/>
  <c r="F953" i="9"/>
  <c r="F969" i="9"/>
  <c r="F985" i="9"/>
  <c r="F1001" i="9"/>
  <c r="F243" i="9"/>
  <c r="F319" i="9"/>
  <c r="F383" i="9"/>
  <c r="F421" i="9"/>
  <c r="F453" i="9"/>
  <c r="F485" i="9"/>
  <c r="F517" i="9"/>
  <c r="F549" i="9"/>
  <c r="F581" i="9"/>
  <c r="F613" i="9"/>
  <c r="F645" i="9"/>
  <c r="F677" i="9"/>
  <c r="F709" i="9"/>
  <c r="F741" i="9"/>
  <c r="F773" i="9"/>
  <c r="F791" i="9"/>
  <c r="F807" i="9"/>
  <c r="F823" i="9"/>
  <c r="F839" i="9"/>
  <c r="F855" i="9"/>
  <c r="F871" i="9"/>
  <c r="F887" i="9"/>
  <c r="F903" i="9"/>
  <c r="F919" i="9"/>
  <c r="F935" i="9"/>
  <c r="F951" i="9"/>
  <c r="F967" i="9"/>
  <c r="F983" i="9"/>
  <c r="F999" i="9"/>
  <c r="F13" i="9"/>
  <c r="F505" i="9"/>
  <c r="F537" i="9"/>
  <c r="F569" i="9"/>
  <c r="F601" i="9"/>
  <c r="F633" i="9"/>
  <c r="F665" i="9"/>
  <c r="F697" i="9"/>
  <c r="F729" i="9"/>
  <c r="F761" i="9"/>
  <c r="F785" i="9"/>
  <c r="F801" i="9"/>
  <c r="F817" i="9"/>
  <c r="F833" i="9"/>
  <c r="F849" i="9"/>
  <c r="F865" i="9"/>
  <c r="F881" i="9"/>
  <c r="F897" i="9"/>
  <c r="F913" i="9"/>
  <c r="F929" i="9"/>
  <c r="F945" i="9"/>
  <c r="F961" i="9"/>
  <c r="F977" i="9"/>
  <c r="F993" i="9"/>
  <c r="F1009" i="9"/>
  <c r="F287" i="9"/>
  <c r="F351" i="9"/>
  <c r="F405" i="9"/>
  <c r="F437" i="9"/>
  <c r="F469" i="9"/>
  <c r="F501" i="9"/>
  <c r="F533" i="9"/>
  <c r="F565" i="9"/>
  <c r="F597" i="9"/>
  <c r="F629" i="9"/>
  <c r="F661" i="9"/>
  <c r="F693" i="9"/>
  <c r="F725" i="9"/>
  <c r="F757" i="9"/>
  <c r="F783" i="9"/>
  <c r="F799" i="9"/>
  <c r="F815" i="9"/>
  <c r="F831" i="9"/>
  <c r="F847" i="9"/>
  <c r="F863" i="9"/>
  <c r="F879" i="9"/>
  <c r="F895" i="9"/>
  <c r="F911" i="9"/>
  <c r="F927" i="9"/>
  <c r="F943" i="9"/>
  <c r="F959" i="9"/>
  <c r="F975" i="9"/>
  <c r="F991" i="9"/>
  <c r="F1007" i="9"/>
  <c r="O2" i="12" l="1"/>
  <c r="B313" i="9" l="1"/>
  <c r="B314" i="9"/>
  <c r="B315" i="9"/>
  <c r="B316" i="9"/>
  <c r="B317" i="9"/>
  <c r="B318" i="9"/>
  <c r="B319" i="9"/>
  <c r="B320" i="9"/>
  <c r="B321" i="9"/>
  <c r="B322" i="9"/>
  <c r="B323" i="9"/>
  <c r="B324" i="9"/>
  <c r="B325" i="9"/>
  <c r="B326" i="9"/>
  <c r="B327" i="9"/>
  <c r="B328" i="9"/>
  <c r="B329" i="9"/>
  <c r="B330" i="9"/>
  <c r="B331" i="9"/>
  <c r="B332" i="9"/>
  <c r="B333" i="9"/>
  <c r="B334" i="9"/>
  <c r="B335" i="9"/>
  <c r="B336" i="9"/>
  <c r="B337" i="9"/>
  <c r="B338" i="9"/>
  <c r="B339" i="9"/>
  <c r="B340" i="9"/>
  <c r="B341" i="9"/>
  <c r="B342" i="9"/>
  <c r="B343" i="9"/>
  <c r="B344" i="9"/>
  <c r="B345" i="9"/>
  <c r="B346" i="9"/>
  <c r="B347" i="9"/>
  <c r="B348" i="9"/>
  <c r="B349" i="9"/>
  <c r="B350" i="9"/>
  <c r="B351" i="9"/>
  <c r="B352" i="9"/>
  <c r="B353" i="9"/>
  <c r="B354" i="9"/>
  <c r="B355" i="9"/>
  <c r="B356" i="9"/>
  <c r="B357" i="9"/>
  <c r="B358" i="9"/>
  <c r="B359" i="9"/>
  <c r="B360" i="9"/>
  <c r="B361" i="9"/>
  <c r="B362" i="9"/>
  <c r="B363" i="9"/>
  <c r="B364" i="9"/>
  <c r="B365" i="9"/>
  <c r="B366" i="9"/>
  <c r="B367" i="9"/>
  <c r="B368" i="9"/>
  <c r="B369" i="9"/>
  <c r="B370" i="9"/>
  <c r="B371" i="9"/>
  <c r="B372" i="9"/>
  <c r="B373" i="9"/>
  <c r="B374" i="9"/>
  <c r="B375" i="9"/>
  <c r="B376" i="9"/>
  <c r="B377" i="9"/>
  <c r="B378" i="9"/>
  <c r="B379" i="9"/>
  <c r="B380" i="9"/>
  <c r="B381" i="9"/>
  <c r="B382" i="9"/>
  <c r="B383" i="9"/>
  <c r="B384" i="9"/>
  <c r="B385" i="9"/>
  <c r="B386" i="9"/>
  <c r="B387" i="9"/>
  <c r="B388" i="9"/>
  <c r="B389" i="9"/>
  <c r="B390" i="9"/>
  <c r="B391" i="9"/>
  <c r="B392" i="9"/>
  <c r="B393" i="9"/>
  <c r="B394" i="9"/>
  <c r="B395" i="9"/>
  <c r="B396" i="9"/>
  <c r="B397" i="9"/>
  <c r="B398" i="9"/>
  <c r="B399" i="9"/>
  <c r="B400" i="9"/>
  <c r="B401" i="9"/>
  <c r="B402" i="9"/>
  <c r="B403" i="9"/>
  <c r="B404" i="9"/>
  <c r="B405" i="9"/>
  <c r="B406" i="9"/>
  <c r="B407" i="9"/>
  <c r="B408" i="9"/>
  <c r="B409" i="9"/>
  <c r="B410" i="9"/>
  <c r="B411" i="9"/>
  <c r="B412" i="9"/>
  <c r="B413" i="9"/>
  <c r="B414" i="9"/>
  <c r="B415" i="9"/>
  <c r="B416" i="9"/>
  <c r="B417" i="9"/>
  <c r="B418" i="9"/>
  <c r="B419" i="9"/>
  <c r="B420" i="9"/>
  <c r="B421" i="9"/>
  <c r="B422" i="9"/>
  <c r="B423" i="9"/>
  <c r="B424" i="9"/>
  <c r="B425" i="9"/>
  <c r="B426" i="9"/>
  <c r="B427" i="9"/>
  <c r="B428" i="9"/>
  <c r="B429" i="9"/>
  <c r="B430" i="9"/>
  <c r="B431" i="9"/>
  <c r="B432" i="9"/>
  <c r="B433" i="9"/>
  <c r="B434" i="9"/>
  <c r="B435" i="9"/>
  <c r="B436" i="9"/>
  <c r="B437" i="9"/>
  <c r="B438" i="9"/>
  <c r="B439" i="9"/>
  <c r="B440" i="9"/>
  <c r="B441" i="9"/>
  <c r="B442" i="9"/>
  <c r="B443" i="9"/>
  <c r="B444" i="9"/>
  <c r="B445" i="9"/>
  <c r="B446" i="9"/>
  <c r="B447" i="9"/>
  <c r="B448" i="9"/>
  <c r="B449" i="9"/>
  <c r="B450" i="9"/>
  <c r="B451" i="9"/>
  <c r="B452" i="9"/>
  <c r="B453" i="9"/>
  <c r="B454" i="9"/>
  <c r="B455" i="9"/>
  <c r="B456" i="9"/>
  <c r="B457" i="9"/>
  <c r="B458" i="9"/>
  <c r="B459" i="9"/>
  <c r="B460" i="9"/>
  <c r="B461" i="9"/>
  <c r="B462" i="9"/>
  <c r="B463" i="9"/>
  <c r="B464" i="9"/>
  <c r="B465" i="9"/>
  <c r="B466" i="9"/>
  <c r="B467" i="9"/>
  <c r="B468" i="9"/>
  <c r="B469" i="9"/>
  <c r="B470" i="9"/>
  <c r="B471" i="9"/>
  <c r="B472" i="9"/>
  <c r="B473" i="9"/>
  <c r="B474" i="9"/>
  <c r="B475" i="9"/>
  <c r="B476" i="9"/>
  <c r="B477" i="9"/>
  <c r="B478" i="9"/>
  <c r="B479" i="9"/>
  <c r="B480" i="9"/>
  <c r="B481" i="9"/>
  <c r="B482" i="9"/>
  <c r="B483" i="9"/>
  <c r="B484" i="9"/>
  <c r="B485" i="9"/>
  <c r="B486" i="9"/>
  <c r="B487" i="9"/>
  <c r="B488" i="9"/>
  <c r="B489" i="9"/>
  <c r="B490" i="9"/>
  <c r="B491" i="9"/>
  <c r="B492" i="9"/>
  <c r="B493" i="9"/>
  <c r="B494" i="9"/>
  <c r="B495" i="9"/>
  <c r="B496" i="9"/>
  <c r="B497" i="9"/>
  <c r="B498" i="9"/>
  <c r="B499" i="9"/>
  <c r="B500" i="9"/>
  <c r="B501" i="9"/>
  <c r="B502" i="9"/>
  <c r="B503" i="9"/>
  <c r="B504" i="9"/>
  <c r="B505" i="9"/>
  <c r="B506" i="9"/>
  <c r="B507" i="9"/>
  <c r="B508" i="9"/>
  <c r="B509" i="9"/>
  <c r="B510" i="9"/>
  <c r="B511" i="9"/>
  <c r="B512" i="9"/>
  <c r="B513" i="9"/>
  <c r="B514" i="9"/>
  <c r="B515" i="9"/>
  <c r="B516" i="9"/>
  <c r="B517" i="9"/>
  <c r="B518" i="9"/>
  <c r="B519" i="9"/>
  <c r="B520" i="9"/>
  <c r="B521" i="9"/>
  <c r="B522" i="9"/>
  <c r="B523" i="9"/>
  <c r="B524" i="9"/>
  <c r="B525" i="9"/>
  <c r="B526" i="9"/>
  <c r="B527" i="9"/>
  <c r="B528" i="9"/>
  <c r="B529" i="9"/>
  <c r="B530" i="9"/>
  <c r="B531" i="9"/>
  <c r="B532" i="9"/>
  <c r="B533" i="9"/>
  <c r="B534" i="9"/>
  <c r="B535" i="9"/>
  <c r="B536" i="9"/>
  <c r="B537" i="9"/>
  <c r="B538" i="9"/>
  <c r="B539" i="9"/>
  <c r="B540" i="9"/>
  <c r="B541" i="9"/>
  <c r="B542" i="9"/>
  <c r="B543" i="9"/>
  <c r="B544" i="9"/>
  <c r="B545" i="9"/>
  <c r="B546" i="9"/>
  <c r="B547" i="9"/>
  <c r="B548" i="9"/>
  <c r="B549" i="9"/>
  <c r="B550" i="9"/>
  <c r="B551" i="9"/>
  <c r="B552" i="9"/>
  <c r="B553" i="9"/>
  <c r="B554" i="9"/>
  <c r="B555" i="9"/>
  <c r="B556" i="9"/>
  <c r="B557" i="9"/>
  <c r="B558" i="9"/>
  <c r="B559" i="9"/>
  <c r="B560" i="9"/>
  <c r="B561" i="9"/>
  <c r="B562" i="9"/>
  <c r="B563" i="9"/>
  <c r="B564" i="9"/>
  <c r="B565" i="9"/>
  <c r="B566" i="9"/>
  <c r="B567" i="9"/>
  <c r="B568" i="9"/>
  <c r="B569" i="9"/>
  <c r="B570" i="9"/>
  <c r="B571" i="9"/>
  <c r="B572" i="9"/>
  <c r="B573" i="9"/>
  <c r="B574" i="9"/>
  <c r="B575" i="9"/>
  <c r="B576" i="9"/>
  <c r="B577" i="9"/>
  <c r="B578" i="9"/>
  <c r="B579" i="9"/>
  <c r="B580" i="9"/>
  <c r="B581" i="9"/>
  <c r="B582" i="9"/>
  <c r="B583" i="9"/>
  <c r="B584" i="9"/>
  <c r="B585" i="9"/>
  <c r="B586" i="9"/>
  <c r="B587" i="9"/>
  <c r="B588" i="9"/>
  <c r="B589" i="9"/>
  <c r="B590" i="9"/>
  <c r="B591" i="9"/>
  <c r="B592" i="9"/>
  <c r="B593" i="9"/>
  <c r="B594" i="9"/>
  <c r="B595" i="9"/>
  <c r="B596" i="9"/>
  <c r="B597" i="9"/>
  <c r="B598" i="9"/>
  <c r="B599" i="9"/>
  <c r="B600" i="9"/>
  <c r="B601" i="9"/>
  <c r="B602" i="9"/>
  <c r="B603" i="9"/>
  <c r="B604" i="9"/>
  <c r="B605" i="9"/>
  <c r="B606" i="9"/>
  <c r="B607" i="9"/>
  <c r="B608" i="9"/>
  <c r="B609" i="9"/>
  <c r="B610" i="9"/>
  <c r="B611" i="9"/>
  <c r="B612" i="9"/>
  <c r="B613" i="9"/>
  <c r="B614" i="9"/>
  <c r="B615" i="9"/>
  <c r="B616" i="9"/>
  <c r="B617" i="9"/>
  <c r="B618" i="9"/>
  <c r="B619" i="9"/>
  <c r="B620" i="9"/>
  <c r="B621" i="9"/>
  <c r="B622" i="9"/>
  <c r="B623" i="9"/>
  <c r="B624" i="9"/>
  <c r="B625" i="9"/>
  <c r="B626" i="9"/>
  <c r="B627" i="9"/>
  <c r="B628" i="9"/>
  <c r="B629" i="9"/>
  <c r="B630" i="9"/>
  <c r="B631" i="9"/>
  <c r="B632" i="9"/>
  <c r="B633" i="9"/>
  <c r="B634" i="9"/>
  <c r="B635" i="9"/>
  <c r="B636" i="9"/>
  <c r="B637" i="9"/>
  <c r="B638" i="9"/>
  <c r="B639" i="9"/>
  <c r="B640" i="9"/>
  <c r="B641" i="9"/>
  <c r="B642" i="9"/>
  <c r="B643" i="9"/>
  <c r="B644" i="9"/>
  <c r="B645" i="9"/>
  <c r="B646" i="9"/>
  <c r="B647" i="9"/>
  <c r="B648" i="9"/>
  <c r="B649" i="9"/>
  <c r="B650" i="9"/>
  <c r="B651" i="9"/>
  <c r="B652" i="9"/>
  <c r="B653" i="9"/>
  <c r="B654" i="9"/>
  <c r="B655" i="9"/>
  <c r="B656" i="9"/>
  <c r="B657" i="9"/>
  <c r="B658" i="9"/>
  <c r="B659" i="9"/>
  <c r="B660" i="9"/>
  <c r="B661" i="9"/>
  <c r="B662" i="9"/>
  <c r="B663" i="9"/>
  <c r="B664" i="9"/>
  <c r="B665" i="9"/>
  <c r="B666" i="9"/>
  <c r="B667" i="9"/>
  <c r="B668" i="9"/>
  <c r="B669" i="9"/>
  <c r="B670" i="9"/>
  <c r="B671" i="9"/>
  <c r="B672" i="9"/>
  <c r="B673" i="9"/>
  <c r="B674" i="9"/>
  <c r="B675" i="9"/>
  <c r="B676" i="9"/>
  <c r="B677" i="9"/>
  <c r="B678" i="9"/>
  <c r="B679" i="9"/>
  <c r="B680" i="9"/>
  <c r="B681" i="9"/>
  <c r="B682" i="9"/>
  <c r="B683" i="9"/>
  <c r="B684" i="9"/>
  <c r="B685" i="9"/>
  <c r="B686" i="9"/>
  <c r="B687" i="9"/>
  <c r="B688" i="9"/>
  <c r="B689" i="9"/>
  <c r="B690" i="9"/>
  <c r="B691" i="9"/>
  <c r="B692" i="9"/>
  <c r="B693" i="9"/>
  <c r="B694" i="9"/>
  <c r="B695" i="9"/>
  <c r="B696" i="9"/>
  <c r="B697" i="9"/>
  <c r="B698" i="9"/>
  <c r="B699" i="9"/>
  <c r="B700" i="9"/>
  <c r="B701" i="9"/>
  <c r="B702" i="9"/>
  <c r="B703" i="9"/>
  <c r="B704" i="9"/>
  <c r="B705" i="9"/>
  <c r="B706" i="9"/>
  <c r="B707" i="9"/>
  <c r="B708" i="9"/>
  <c r="B709" i="9"/>
  <c r="B710" i="9"/>
  <c r="B711" i="9"/>
  <c r="B712" i="9"/>
  <c r="B713" i="9"/>
  <c r="B714" i="9"/>
  <c r="B715" i="9"/>
  <c r="B716" i="9"/>
  <c r="B717" i="9"/>
  <c r="B718" i="9"/>
  <c r="B719" i="9"/>
  <c r="B720" i="9"/>
  <c r="B721" i="9"/>
  <c r="B722" i="9"/>
  <c r="B723" i="9"/>
  <c r="B724" i="9"/>
  <c r="B725" i="9"/>
  <c r="B726" i="9"/>
  <c r="B727" i="9"/>
  <c r="B728" i="9"/>
  <c r="B729" i="9"/>
  <c r="B730" i="9"/>
  <c r="B731" i="9"/>
  <c r="B732" i="9"/>
  <c r="B733" i="9"/>
  <c r="B734" i="9"/>
  <c r="B735" i="9"/>
  <c r="B736" i="9"/>
  <c r="B737" i="9"/>
  <c r="B738" i="9"/>
  <c r="B739" i="9"/>
  <c r="B740" i="9"/>
  <c r="B741" i="9"/>
  <c r="B742" i="9"/>
  <c r="B743" i="9"/>
  <c r="B744" i="9"/>
  <c r="B745" i="9"/>
  <c r="B746" i="9"/>
  <c r="B747" i="9"/>
  <c r="B748" i="9"/>
  <c r="B749" i="9"/>
  <c r="B750" i="9"/>
  <c r="B751" i="9"/>
  <c r="B752" i="9"/>
  <c r="B753" i="9"/>
  <c r="B754" i="9"/>
  <c r="B755" i="9"/>
  <c r="B756" i="9"/>
  <c r="B757" i="9"/>
  <c r="B758" i="9"/>
  <c r="B759" i="9"/>
  <c r="B760" i="9"/>
  <c r="B761" i="9"/>
  <c r="B762" i="9"/>
  <c r="B763" i="9"/>
  <c r="B764" i="9"/>
  <c r="B765" i="9"/>
  <c r="B766" i="9"/>
  <c r="B767" i="9"/>
  <c r="B768" i="9"/>
  <c r="B769" i="9"/>
  <c r="B770" i="9"/>
  <c r="B771" i="9"/>
  <c r="B772" i="9"/>
  <c r="B773" i="9"/>
  <c r="B774" i="9"/>
  <c r="B775" i="9"/>
  <c r="B776" i="9"/>
  <c r="B777" i="9"/>
  <c r="B778" i="9"/>
  <c r="B779" i="9"/>
  <c r="B780" i="9"/>
  <c r="B781" i="9"/>
  <c r="B782" i="9"/>
  <c r="B783" i="9"/>
  <c r="B784" i="9"/>
  <c r="B785" i="9"/>
  <c r="B786" i="9"/>
  <c r="B787" i="9"/>
  <c r="B788" i="9"/>
  <c r="B789" i="9"/>
  <c r="B790" i="9"/>
  <c r="B791" i="9"/>
  <c r="B792" i="9"/>
  <c r="B793" i="9"/>
  <c r="B794" i="9"/>
  <c r="B795" i="9"/>
  <c r="B796" i="9"/>
  <c r="B797" i="9"/>
  <c r="B798" i="9"/>
  <c r="B799" i="9"/>
  <c r="B800" i="9"/>
  <c r="B801" i="9"/>
  <c r="B802" i="9"/>
  <c r="B803" i="9"/>
  <c r="B804" i="9"/>
  <c r="B805" i="9"/>
  <c r="B806" i="9"/>
  <c r="B807" i="9"/>
  <c r="B808" i="9"/>
  <c r="B809" i="9"/>
  <c r="B810" i="9"/>
  <c r="B811" i="9"/>
  <c r="B812" i="9"/>
  <c r="B813" i="9"/>
  <c r="B814" i="9"/>
  <c r="B815" i="9"/>
  <c r="B816" i="9"/>
  <c r="B817" i="9"/>
  <c r="B818" i="9"/>
  <c r="B819" i="9"/>
  <c r="B820" i="9"/>
  <c r="B821" i="9"/>
  <c r="B822" i="9"/>
  <c r="B823" i="9"/>
  <c r="B824" i="9"/>
  <c r="B825" i="9"/>
  <c r="B826" i="9"/>
  <c r="B827" i="9"/>
  <c r="B828" i="9"/>
  <c r="B829" i="9"/>
  <c r="B830" i="9"/>
  <c r="B831" i="9"/>
  <c r="B832" i="9"/>
  <c r="B833" i="9"/>
  <c r="B834" i="9"/>
  <c r="B835" i="9"/>
  <c r="B836" i="9"/>
  <c r="B837" i="9"/>
  <c r="B838" i="9"/>
  <c r="B839" i="9"/>
  <c r="B840" i="9"/>
  <c r="B841" i="9"/>
  <c r="B842" i="9"/>
  <c r="B843" i="9"/>
  <c r="B844" i="9"/>
  <c r="B845" i="9"/>
  <c r="B846" i="9"/>
  <c r="B847" i="9"/>
  <c r="B848" i="9"/>
  <c r="B849" i="9"/>
  <c r="B850" i="9"/>
  <c r="B851" i="9"/>
  <c r="B852" i="9"/>
  <c r="B853" i="9"/>
  <c r="B854" i="9"/>
  <c r="B855" i="9"/>
  <c r="B856" i="9"/>
  <c r="B857" i="9"/>
  <c r="B858" i="9"/>
  <c r="B859" i="9"/>
  <c r="B860" i="9"/>
  <c r="B861" i="9"/>
  <c r="B862" i="9"/>
  <c r="B863" i="9"/>
  <c r="B864" i="9"/>
  <c r="B865" i="9"/>
  <c r="B866" i="9"/>
  <c r="B867" i="9"/>
  <c r="B868" i="9"/>
  <c r="B869" i="9"/>
  <c r="B870" i="9"/>
  <c r="B871" i="9"/>
  <c r="B872" i="9"/>
  <c r="B873" i="9"/>
  <c r="B874" i="9"/>
  <c r="B875" i="9"/>
  <c r="B876" i="9"/>
  <c r="B877" i="9"/>
  <c r="B878" i="9"/>
  <c r="B879" i="9"/>
  <c r="B880" i="9"/>
  <c r="B881" i="9"/>
  <c r="B882" i="9"/>
  <c r="B883" i="9"/>
  <c r="B884" i="9"/>
  <c r="B885" i="9"/>
  <c r="B886" i="9"/>
  <c r="B887" i="9"/>
  <c r="B888" i="9"/>
  <c r="B889" i="9"/>
  <c r="B890" i="9"/>
  <c r="B891" i="9"/>
  <c r="B892" i="9"/>
  <c r="B893" i="9"/>
  <c r="B894" i="9"/>
  <c r="B895" i="9"/>
  <c r="B896" i="9"/>
  <c r="B897" i="9"/>
  <c r="B898" i="9"/>
  <c r="B899" i="9"/>
  <c r="B900" i="9"/>
  <c r="B901" i="9"/>
  <c r="B902" i="9"/>
  <c r="B903" i="9"/>
  <c r="B904" i="9"/>
  <c r="B905" i="9"/>
  <c r="B906" i="9"/>
  <c r="B907" i="9"/>
  <c r="B908" i="9"/>
  <c r="B909" i="9"/>
  <c r="B910" i="9"/>
  <c r="B911" i="9"/>
  <c r="B912" i="9"/>
  <c r="B913" i="9"/>
  <c r="B914" i="9"/>
  <c r="B915" i="9"/>
  <c r="B916" i="9"/>
  <c r="B917" i="9"/>
  <c r="B918" i="9"/>
  <c r="B919" i="9"/>
  <c r="B920" i="9"/>
  <c r="B921" i="9"/>
  <c r="B922" i="9"/>
  <c r="B923" i="9"/>
  <c r="B924" i="9"/>
  <c r="B925" i="9"/>
  <c r="B926" i="9"/>
  <c r="B927" i="9"/>
  <c r="B928" i="9"/>
  <c r="B929" i="9"/>
  <c r="B930" i="9"/>
  <c r="B931" i="9"/>
  <c r="B932" i="9"/>
  <c r="B933" i="9"/>
  <c r="B934" i="9"/>
  <c r="B935" i="9"/>
  <c r="B936" i="9"/>
  <c r="B937" i="9"/>
  <c r="B938" i="9"/>
  <c r="B939" i="9"/>
  <c r="B940" i="9"/>
  <c r="B941" i="9"/>
  <c r="B942" i="9"/>
  <c r="B943" i="9"/>
  <c r="B944" i="9"/>
  <c r="B945" i="9"/>
  <c r="B946" i="9"/>
  <c r="B947" i="9"/>
  <c r="B948" i="9"/>
  <c r="B949" i="9"/>
  <c r="B950" i="9"/>
  <c r="B951" i="9"/>
  <c r="B952" i="9"/>
  <c r="B953" i="9"/>
  <c r="B954" i="9"/>
  <c r="B955" i="9"/>
  <c r="B956" i="9"/>
  <c r="B957" i="9"/>
  <c r="B958" i="9"/>
  <c r="B959" i="9"/>
  <c r="B960" i="9"/>
  <c r="B961" i="9"/>
  <c r="B962" i="9"/>
  <c r="B963" i="9"/>
  <c r="B964" i="9"/>
  <c r="B965" i="9"/>
  <c r="B966" i="9"/>
  <c r="B967" i="9"/>
  <c r="B968" i="9"/>
  <c r="B969" i="9"/>
  <c r="B970" i="9"/>
  <c r="B971" i="9"/>
  <c r="B972" i="9"/>
  <c r="B973" i="9"/>
  <c r="B974" i="9"/>
  <c r="B975" i="9"/>
  <c r="B976" i="9"/>
  <c r="B977" i="9"/>
  <c r="B978" i="9"/>
  <c r="B979" i="9"/>
  <c r="B980" i="9"/>
  <c r="B981" i="9"/>
  <c r="B982" i="9"/>
  <c r="B983" i="9"/>
  <c r="B984" i="9"/>
  <c r="B985" i="9"/>
  <c r="B986" i="9"/>
  <c r="B987" i="9"/>
  <c r="B988" i="9"/>
  <c r="B989" i="9"/>
  <c r="B990" i="9"/>
  <c r="B991" i="9"/>
  <c r="B992" i="9"/>
  <c r="B993" i="9"/>
  <c r="B994" i="9"/>
  <c r="B995" i="9"/>
  <c r="B996" i="9"/>
  <c r="B997" i="9"/>
  <c r="B998" i="9"/>
  <c r="B999" i="9"/>
  <c r="B1000" i="9"/>
  <c r="B1001" i="9"/>
  <c r="B1002" i="9"/>
  <c r="B1003" i="9"/>
  <c r="B1004" i="9"/>
  <c r="B1005" i="9"/>
  <c r="B1006" i="9"/>
  <c r="B1007" i="9"/>
  <c r="B1008" i="9"/>
  <c r="B1009" i="9"/>
  <c r="B1010" i="9"/>
  <c r="B1011" i="9"/>
  <c r="B313" i="8"/>
  <c r="B314" i="8"/>
  <c r="B315" i="8"/>
  <c r="B316" i="8"/>
  <c r="B317" i="8"/>
  <c r="B318" i="8"/>
  <c r="B319" i="8"/>
  <c r="B320" i="8"/>
  <c r="B321" i="8"/>
  <c r="B322" i="8"/>
  <c r="B323" i="8"/>
  <c r="B324" i="8"/>
  <c r="B325" i="8"/>
  <c r="B326" i="8"/>
  <c r="B327" i="8"/>
  <c r="B328" i="8"/>
  <c r="B329" i="8"/>
  <c r="B330" i="8"/>
  <c r="B331" i="8"/>
  <c r="B332" i="8"/>
  <c r="B333" i="8"/>
  <c r="B334" i="8"/>
  <c r="B335" i="8"/>
  <c r="B336" i="8"/>
  <c r="B337" i="8"/>
  <c r="B338" i="8"/>
  <c r="B339" i="8"/>
  <c r="B340" i="8"/>
  <c r="B341" i="8"/>
  <c r="B342" i="8"/>
  <c r="B343" i="8"/>
  <c r="B344" i="8"/>
  <c r="B345" i="8"/>
  <c r="B346" i="8"/>
  <c r="B347" i="8"/>
  <c r="B348" i="8"/>
  <c r="B349" i="8"/>
  <c r="B350" i="8"/>
  <c r="B351" i="8"/>
  <c r="B352" i="8"/>
  <c r="B353" i="8"/>
  <c r="B354" i="8"/>
  <c r="B355" i="8"/>
  <c r="B356" i="8"/>
  <c r="B357" i="8"/>
  <c r="B358" i="8"/>
  <c r="B359" i="8"/>
  <c r="B360" i="8"/>
  <c r="B361" i="8"/>
  <c r="B362" i="8"/>
  <c r="B363" i="8"/>
  <c r="B364" i="8"/>
  <c r="B365" i="8"/>
  <c r="B366" i="8"/>
  <c r="B367" i="8"/>
  <c r="B368" i="8"/>
  <c r="B369" i="8"/>
  <c r="B370" i="8"/>
  <c r="B371" i="8"/>
  <c r="B372" i="8"/>
  <c r="B373" i="8"/>
  <c r="B374" i="8"/>
  <c r="B375" i="8"/>
  <c r="B376" i="8"/>
  <c r="B377" i="8"/>
  <c r="B378" i="8"/>
  <c r="B379" i="8"/>
  <c r="B380" i="8"/>
  <c r="B381" i="8"/>
  <c r="B382" i="8"/>
  <c r="B383" i="8"/>
  <c r="B384" i="8"/>
  <c r="B385" i="8"/>
  <c r="B386" i="8"/>
  <c r="B387" i="8"/>
  <c r="B388" i="8"/>
  <c r="B389" i="8"/>
  <c r="B390" i="8"/>
  <c r="B391" i="8"/>
  <c r="B392" i="8"/>
  <c r="B393" i="8"/>
  <c r="B394" i="8"/>
  <c r="B395" i="8"/>
  <c r="B396" i="8"/>
  <c r="B397" i="8"/>
  <c r="B398" i="8"/>
  <c r="B399" i="8"/>
  <c r="B400" i="8"/>
  <c r="B401" i="8"/>
  <c r="B402" i="8"/>
  <c r="B403" i="8"/>
  <c r="B404" i="8"/>
  <c r="B405" i="8"/>
  <c r="B406" i="8"/>
  <c r="B407" i="8"/>
  <c r="B408" i="8"/>
  <c r="B409" i="8"/>
  <c r="B410" i="8"/>
  <c r="B411" i="8"/>
  <c r="B412" i="8"/>
  <c r="B413" i="8"/>
  <c r="B414" i="8"/>
  <c r="B415" i="8"/>
  <c r="B416" i="8"/>
  <c r="B417" i="8"/>
  <c r="B418" i="8"/>
  <c r="B419" i="8"/>
  <c r="B420" i="8"/>
  <c r="B421" i="8"/>
  <c r="B422" i="8"/>
  <c r="B423" i="8"/>
  <c r="B424" i="8"/>
  <c r="B425" i="8"/>
  <c r="B426" i="8"/>
  <c r="B427" i="8"/>
  <c r="B428" i="8"/>
  <c r="B429" i="8"/>
  <c r="B430" i="8"/>
  <c r="B431" i="8"/>
  <c r="B432" i="8"/>
  <c r="B433" i="8"/>
  <c r="B434" i="8"/>
  <c r="B435" i="8"/>
  <c r="B436" i="8"/>
  <c r="B437" i="8"/>
  <c r="B438" i="8"/>
  <c r="B439" i="8"/>
  <c r="B440" i="8"/>
  <c r="B441" i="8"/>
  <c r="B442" i="8"/>
  <c r="B443" i="8"/>
  <c r="B444" i="8"/>
  <c r="B445" i="8"/>
  <c r="B446" i="8"/>
  <c r="B447" i="8"/>
  <c r="B448" i="8"/>
  <c r="B449" i="8"/>
  <c r="B450" i="8"/>
  <c r="B451" i="8"/>
  <c r="B452" i="8"/>
  <c r="B453" i="8"/>
  <c r="B454" i="8"/>
  <c r="B455" i="8"/>
  <c r="B456" i="8"/>
  <c r="B457" i="8"/>
  <c r="B458" i="8"/>
  <c r="B459" i="8"/>
  <c r="B460" i="8"/>
  <c r="B461" i="8"/>
  <c r="B462" i="8"/>
  <c r="B463" i="8"/>
  <c r="B464" i="8"/>
  <c r="B465" i="8"/>
  <c r="B466" i="8"/>
  <c r="B467" i="8"/>
  <c r="B468" i="8"/>
  <c r="B469" i="8"/>
  <c r="B470" i="8"/>
  <c r="B471" i="8"/>
  <c r="B472" i="8"/>
  <c r="B473" i="8"/>
  <c r="B474" i="8"/>
  <c r="B475" i="8"/>
  <c r="B476" i="8"/>
  <c r="B477" i="8"/>
  <c r="B478" i="8"/>
  <c r="B479" i="8"/>
  <c r="B480" i="8"/>
  <c r="B481" i="8"/>
  <c r="B482" i="8"/>
  <c r="B483" i="8"/>
  <c r="B484" i="8"/>
  <c r="B485" i="8"/>
  <c r="B486" i="8"/>
  <c r="B487" i="8"/>
  <c r="B488" i="8"/>
  <c r="B489" i="8"/>
  <c r="B490" i="8"/>
  <c r="B491" i="8"/>
  <c r="B492" i="8"/>
  <c r="B493" i="8"/>
  <c r="B494" i="8"/>
  <c r="B495" i="8"/>
  <c r="B496" i="8"/>
  <c r="B497" i="8"/>
  <c r="B498" i="8"/>
  <c r="B499" i="8"/>
  <c r="B500" i="8"/>
  <c r="B501" i="8"/>
  <c r="B502" i="8"/>
  <c r="B503" i="8"/>
  <c r="B504" i="8"/>
  <c r="B505" i="8"/>
  <c r="B506" i="8"/>
  <c r="B507" i="8"/>
  <c r="B508" i="8"/>
  <c r="B509" i="8"/>
  <c r="B510" i="8"/>
  <c r="B511" i="8"/>
  <c r="B512" i="8"/>
  <c r="B513" i="8"/>
  <c r="B514" i="8"/>
  <c r="B515" i="8"/>
  <c r="B516" i="8"/>
  <c r="B517" i="8"/>
  <c r="B518" i="8"/>
  <c r="B519" i="8"/>
  <c r="B520" i="8"/>
  <c r="B521" i="8"/>
  <c r="B522" i="8"/>
  <c r="B523" i="8"/>
  <c r="B524" i="8"/>
  <c r="B525" i="8"/>
  <c r="B526" i="8"/>
  <c r="B527" i="8"/>
  <c r="B528" i="8"/>
  <c r="B529" i="8"/>
  <c r="B530" i="8"/>
  <c r="B531" i="8"/>
  <c r="B532" i="8"/>
  <c r="B533" i="8"/>
  <c r="B534" i="8"/>
  <c r="B535" i="8"/>
  <c r="B536" i="8"/>
  <c r="B537" i="8"/>
  <c r="B538" i="8"/>
  <c r="B539" i="8"/>
  <c r="B540" i="8"/>
  <c r="B541" i="8"/>
  <c r="B542" i="8"/>
  <c r="B543" i="8"/>
  <c r="B544" i="8"/>
  <c r="B545" i="8"/>
  <c r="B546" i="8"/>
  <c r="B547" i="8"/>
  <c r="B548" i="8"/>
  <c r="B549" i="8"/>
  <c r="B550" i="8"/>
  <c r="B551" i="8"/>
  <c r="B552" i="8"/>
  <c r="B553" i="8"/>
  <c r="B554" i="8"/>
  <c r="B555" i="8"/>
  <c r="B556" i="8"/>
  <c r="B557" i="8"/>
  <c r="B558" i="8"/>
  <c r="B559" i="8"/>
  <c r="B560" i="8"/>
  <c r="B561" i="8"/>
  <c r="B562" i="8"/>
  <c r="B563" i="8"/>
  <c r="B564" i="8"/>
  <c r="B565" i="8"/>
  <c r="B566" i="8"/>
  <c r="B567" i="8"/>
  <c r="B568" i="8"/>
  <c r="B569" i="8"/>
  <c r="B570" i="8"/>
  <c r="B571" i="8"/>
  <c r="B572" i="8"/>
  <c r="B573" i="8"/>
  <c r="B574" i="8"/>
  <c r="B575" i="8"/>
  <c r="B576" i="8"/>
  <c r="B577" i="8"/>
  <c r="B578" i="8"/>
  <c r="B579" i="8"/>
  <c r="B580" i="8"/>
  <c r="B581" i="8"/>
  <c r="B582" i="8"/>
  <c r="B583" i="8"/>
  <c r="B584" i="8"/>
  <c r="B585" i="8"/>
  <c r="B586" i="8"/>
  <c r="B587" i="8"/>
  <c r="B588" i="8"/>
  <c r="B589" i="8"/>
  <c r="B590" i="8"/>
  <c r="B591" i="8"/>
  <c r="B592" i="8"/>
  <c r="B593" i="8"/>
  <c r="B594" i="8"/>
  <c r="B595" i="8"/>
  <c r="B596" i="8"/>
  <c r="B597" i="8"/>
  <c r="B598" i="8"/>
  <c r="B599" i="8"/>
  <c r="B600" i="8"/>
  <c r="B601" i="8"/>
  <c r="B602" i="8"/>
  <c r="B603" i="8"/>
  <c r="B604" i="8"/>
  <c r="B605" i="8"/>
  <c r="B606" i="8"/>
  <c r="B607" i="8"/>
  <c r="B608" i="8"/>
  <c r="B609" i="8"/>
  <c r="B610" i="8"/>
  <c r="B611" i="8"/>
  <c r="B612" i="8"/>
  <c r="B613" i="8"/>
  <c r="B614" i="8"/>
  <c r="B615" i="8"/>
  <c r="B616" i="8"/>
  <c r="B617" i="8"/>
  <c r="B618" i="8"/>
  <c r="B619" i="8"/>
  <c r="B620" i="8"/>
  <c r="B621" i="8"/>
  <c r="B622" i="8"/>
  <c r="B623" i="8"/>
  <c r="B624" i="8"/>
  <c r="B625" i="8"/>
  <c r="B626" i="8"/>
  <c r="B627" i="8"/>
  <c r="B628" i="8"/>
  <c r="B629" i="8"/>
  <c r="B630" i="8"/>
  <c r="B631" i="8"/>
  <c r="B632" i="8"/>
  <c r="B633" i="8"/>
  <c r="B634" i="8"/>
  <c r="B635" i="8"/>
  <c r="B636" i="8"/>
  <c r="B637" i="8"/>
  <c r="B638" i="8"/>
  <c r="B639" i="8"/>
  <c r="B640" i="8"/>
  <c r="B641" i="8"/>
  <c r="B642" i="8"/>
  <c r="B643" i="8"/>
  <c r="B644" i="8"/>
  <c r="B645" i="8"/>
  <c r="B646" i="8"/>
  <c r="B647" i="8"/>
  <c r="B648" i="8"/>
  <c r="B649" i="8"/>
  <c r="B650" i="8"/>
  <c r="B651" i="8"/>
  <c r="B652" i="8"/>
  <c r="B653" i="8"/>
  <c r="B654" i="8"/>
  <c r="B655" i="8"/>
  <c r="B656" i="8"/>
  <c r="B657" i="8"/>
  <c r="B658" i="8"/>
  <c r="B659" i="8"/>
  <c r="B660" i="8"/>
  <c r="B661" i="8"/>
  <c r="B662" i="8"/>
  <c r="B663" i="8"/>
  <c r="B664" i="8"/>
  <c r="B665" i="8"/>
  <c r="B666" i="8"/>
  <c r="B667" i="8"/>
  <c r="B668" i="8"/>
  <c r="B669" i="8"/>
  <c r="B670" i="8"/>
  <c r="B671" i="8"/>
  <c r="B672" i="8"/>
  <c r="B673" i="8"/>
  <c r="B674" i="8"/>
  <c r="B675" i="8"/>
  <c r="B676" i="8"/>
  <c r="B677" i="8"/>
  <c r="B678" i="8"/>
  <c r="B679" i="8"/>
  <c r="B680" i="8"/>
  <c r="B681" i="8"/>
  <c r="B682" i="8"/>
  <c r="B683" i="8"/>
  <c r="B684" i="8"/>
  <c r="B685" i="8"/>
  <c r="B686" i="8"/>
  <c r="B687" i="8"/>
  <c r="B688" i="8"/>
  <c r="B689" i="8"/>
  <c r="B690" i="8"/>
  <c r="B691" i="8"/>
  <c r="B692" i="8"/>
  <c r="B693" i="8"/>
  <c r="B694" i="8"/>
  <c r="B695" i="8"/>
  <c r="B696" i="8"/>
  <c r="B697" i="8"/>
  <c r="B698" i="8"/>
  <c r="B699" i="8"/>
  <c r="B700" i="8"/>
  <c r="B701" i="8"/>
  <c r="B702" i="8"/>
  <c r="B703" i="8"/>
  <c r="B704" i="8"/>
  <c r="B705" i="8"/>
  <c r="B706" i="8"/>
  <c r="B707" i="8"/>
  <c r="B708" i="8"/>
  <c r="B709" i="8"/>
  <c r="B710" i="8"/>
  <c r="B711" i="8"/>
  <c r="B712" i="8"/>
  <c r="B713" i="8"/>
  <c r="B714" i="8"/>
  <c r="B715" i="8"/>
  <c r="B716" i="8"/>
  <c r="B717" i="8"/>
  <c r="B718" i="8"/>
  <c r="B719" i="8"/>
  <c r="B720" i="8"/>
  <c r="B721" i="8"/>
  <c r="B722" i="8"/>
  <c r="B723" i="8"/>
  <c r="B724" i="8"/>
  <c r="B725" i="8"/>
  <c r="B726" i="8"/>
  <c r="B727" i="8"/>
  <c r="B728" i="8"/>
  <c r="B729" i="8"/>
  <c r="B730" i="8"/>
  <c r="B731" i="8"/>
  <c r="B732" i="8"/>
  <c r="B733" i="8"/>
  <c r="B734" i="8"/>
  <c r="B735" i="8"/>
  <c r="B736" i="8"/>
  <c r="B737" i="8"/>
  <c r="B738" i="8"/>
  <c r="B739" i="8"/>
  <c r="B740" i="8"/>
  <c r="B741" i="8"/>
  <c r="B742" i="8"/>
  <c r="B743" i="8"/>
  <c r="B744" i="8"/>
  <c r="B745" i="8"/>
  <c r="B746" i="8"/>
  <c r="B747" i="8"/>
  <c r="B748" i="8"/>
  <c r="B749" i="8"/>
  <c r="B750" i="8"/>
  <c r="B751" i="8"/>
  <c r="B752" i="8"/>
  <c r="B753" i="8"/>
  <c r="B754" i="8"/>
  <c r="B755" i="8"/>
  <c r="B756" i="8"/>
  <c r="B757" i="8"/>
  <c r="B758" i="8"/>
  <c r="B759" i="8"/>
  <c r="B760" i="8"/>
  <c r="B761" i="8"/>
  <c r="B762" i="8"/>
  <c r="B763" i="8"/>
  <c r="B764" i="8"/>
  <c r="B765" i="8"/>
  <c r="B766" i="8"/>
  <c r="B767" i="8"/>
  <c r="B768" i="8"/>
  <c r="B769" i="8"/>
  <c r="B770" i="8"/>
  <c r="B771" i="8"/>
  <c r="B772" i="8"/>
  <c r="B773" i="8"/>
  <c r="B774" i="8"/>
  <c r="B775" i="8"/>
  <c r="B776" i="8"/>
  <c r="B777" i="8"/>
  <c r="B778" i="8"/>
  <c r="B779" i="8"/>
  <c r="B780" i="8"/>
  <c r="B781" i="8"/>
  <c r="B782" i="8"/>
  <c r="B783" i="8"/>
  <c r="B784" i="8"/>
  <c r="B785" i="8"/>
  <c r="B786" i="8"/>
  <c r="B787" i="8"/>
  <c r="B788" i="8"/>
  <c r="B789" i="8"/>
  <c r="B790" i="8"/>
  <c r="B791" i="8"/>
  <c r="B792" i="8"/>
  <c r="B793" i="8"/>
  <c r="B794" i="8"/>
  <c r="B795" i="8"/>
  <c r="B796" i="8"/>
  <c r="B797" i="8"/>
  <c r="B798" i="8"/>
  <c r="B799" i="8"/>
  <c r="B800" i="8"/>
  <c r="B801" i="8"/>
  <c r="B802" i="8"/>
  <c r="B803" i="8"/>
  <c r="B804" i="8"/>
  <c r="B805" i="8"/>
  <c r="B806" i="8"/>
  <c r="B807" i="8"/>
  <c r="B808" i="8"/>
  <c r="B809" i="8"/>
  <c r="B810" i="8"/>
  <c r="B811" i="8"/>
  <c r="B812" i="8"/>
  <c r="B813" i="8"/>
  <c r="B814" i="8"/>
  <c r="B815" i="8"/>
  <c r="B816" i="8"/>
  <c r="B817" i="8"/>
  <c r="B818" i="8"/>
  <c r="B819" i="8"/>
  <c r="B820" i="8"/>
  <c r="B821" i="8"/>
  <c r="B822" i="8"/>
  <c r="B823" i="8"/>
  <c r="B824" i="8"/>
  <c r="B825" i="8"/>
  <c r="B826" i="8"/>
  <c r="B827" i="8"/>
  <c r="B828" i="8"/>
  <c r="B829" i="8"/>
  <c r="B830" i="8"/>
  <c r="B831" i="8"/>
  <c r="B832" i="8"/>
  <c r="B833" i="8"/>
  <c r="B834" i="8"/>
  <c r="B835" i="8"/>
  <c r="B836" i="8"/>
  <c r="B837" i="8"/>
  <c r="B838" i="8"/>
  <c r="B839" i="8"/>
  <c r="B840" i="8"/>
  <c r="B841" i="8"/>
  <c r="B842" i="8"/>
  <c r="B843" i="8"/>
  <c r="B844" i="8"/>
  <c r="B845" i="8"/>
  <c r="B846" i="8"/>
  <c r="B847" i="8"/>
  <c r="B848" i="8"/>
  <c r="B849" i="8"/>
  <c r="B850" i="8"/>
  <c r="B851" i="8"/>
  <c r="B852" i="8"/>
  <c r="B853" i="8"/>
  <c r="B854" i="8"/>
  <c r="B855" i="8"/>
  <c r="B856" i="8"/>
  <c r="B857" i="8"/>
  <c r="B858" i="8"/>
  <c r="B859" i="8"/>
  <c r="B860" i="8"/>
  <c r="B861" i="8"/>
  <c r="B862" i="8"/>
  <c r="B863" i="8"/>
  <c r="B864" i="8"/>
  <c r="B865" i="8"/>
  <c r="B866" i="8"/>
  <c r="B867" i="8"/>
  <c r="B868" i="8"/>
  <c r="B869" i="8"/>
  <c r="B870" i="8"/>
  <c r="B871" i="8"/>
  <c r="B872" i="8"/>
  <c r="B873" i="8"/>
  <c r="B874" i="8"/>
  <c r="B875" i="8"/>
  <c r="B876" i="8"/>
  <c r="B877" i="8"/>
  <c r="B878" i="8"/>
  <c r="B879" i="8"/>
  <c r="B880" i="8"/>
  <c r="B881" i="8"/>
  <c r="B882" i="8"/>
  <c r="B883" i="8"/>
  <c r="B884" i="8"/>
  <c r="B885" i="8"/>
  <c r="B886" i="8"/>
  <c r="B887" i="8"/>
  <c r="B888" i="8"/>
  <c r="B889" i="8"/>
  <c r="B890" i="8"/>
  <c r="B891" i="8"/>
  <c r="B892" i="8"/>
  <c r="B893" i="8"/>
  <c r="B894" i="8"/>
  <c r="B895" i="8"/>
  <c r="B896" i="8"/>
  <c r="B897" i="8"/>
  <c r="B898" i="8"/>
  <c r="B899" i="8"/>
  <c r="B900" i="8"/>
  <c r="B901" i="8"/>
  <c r="B902" i="8"/>
  <c r="B903" i="8"/>
  <c r="B904" i="8"/>
  <c r="B905" i="8"/>
  <c r="B906" i="8"/>
  <c r="B907" i="8"/>
  <c r="B908" i="8"/>
  <c r="B909" i="8"/>
  <c r="B910" i="8"/>
  <c r="B911" i="8"/>
  <c r="B912" i="8"/>
  <c r="B913" i="8"/>
  <c r="B914" i="8"/>
  <c r="B915" i="8"/>
  <c r="B916" i="8"/>
  <c r="B917" i="8"/>
  <c r="B918" i="8"/>
  <c r="B919" i="8"/>
  <c r="B920" i="8"/>
  <c r="B921" i="8"/>
  <c r="B922" i="8"/>
  <c r="B923" i="8"/>
  <c r="B924" i="8"/>
  <c r="B925" i="8"/>
  <c r="B926" i="8"/>
  <c r="B927" i="8"/>
  <c r="B928" i="8"/>
  <c r="B929" i="8"/>
  <c r="B930" i="8"/>
  <c r="B931" i="8"/>
  <c r="B932" i="8"/>
  <c r="B933" i="8"/>
  <c r="B934" i="8"/>
  <c r="B935" i="8"/>
  <c r="B936" i="8"/>
  <c r="B937" i="8"/>
  <c r="B938" i="8"/>
  <c r="B939" i="8"/>
  <c r="B940" i="8"/>
  <c r="B941" i="8"/>
  <c r="B942" i="8"/>
  <c r="B943" i="8"/>
  <c r="B944" i="8"/>
  <c r="B945" i="8"/>
  <c r="B946" i="8"/>
  <c r="B947" i="8"/>
  <c r="B948" i="8"/>
  <c r="B949" i="8"/>
  <c r="B950" i="8"/>
  <c r="B951" i="8"/>
  <c r="B952" i="8"/>
  <c r="B953" i="8"/>
  <c r="B954" i="8"/>
  <c r="B955" i="8"/>
  <c r="B956" i="8"/>
  <c r="B957" i="8"/>
  <c r="B958" i="8"/>
  <c r="B959" i="8"/>
  <c r="B960" i="8"/>
  <c r="B961" i="8"/>
  <c r="B962" i="8"/>
  <c r="B963" i="8"/>
  <c r="B964" i="8"/>
  <c r="B965" i="8"/>
  <c r="B966" i="8"/>
  <c r="B967" i="8"/>
  <c r="B968" i="8"/>
  <c r="B969" i="8"/>
  <c r="B970" i="8"/>
  <c r="B971" i="8"/>
  <c r="B972" i="8"/>
  <c r="B973" i="8"/>
  <c r="B974" i="8"/>
  <c r="B975" i="8"/>
  <c r="B976" i="8"/>
  <c r="B977" i="8"/>
  <c r="B978" i="8"/>
  <c r="B979" i="8"/>
  <c r="B980" i="8"/>
  <c r="B981" i="8"/>
  <c r="B982" i="8"/>
  <c r="B983" i="8"/>
  <c r="B984" i="8"/>
  <c r="B985" i="8"/>
  <c r="B986" i="8"/>
  <c r="B987" i="8"/>
  <c r="B988" i="8"/>
  <c r="B989" i="8"/>
  <c r="B990" i="8"/>
  <c r="B991" i="8"/>
  <c r="B992" i="8"/>
  <c r="B993" i="8"/>
  <c r="B994" i="8"/>
  <c r="B995" i="8"/>
  <c r="B996" i="8"/>
  <c r="B997" i="8"/>
  <c r="B998" i="8"/>
  <c r="B999" i="8"/>
  <c r="B1000" i="8"/>
  <c r="B1001" i="8"/>
  <c r="B1002" i="8"/>
  <c r="B1003" i="8"/>
  <c r="B1004" i="8"/>
  <c r="B1005" i="8"/>
  <c r="B1006" i="8"/>
  <c r="B1007" i="8"/>
  <c r="B1008" i="8"/>
  <c r="B1009" i="8"/>
  <c r="B1010" i="8"/>
  <c r="B1011" i="8"/>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4" i="3"/>
  <c r="B585" i="3"/>
  <c r="B586" i="3"/>
  <c r="B587" i="3"/>
  <c r="B588" i="3"/>
  <c r="B589" i="3"/>
  <c r="B590" i="3"/>
  <c r="B591" i="3"/>
  <c r="B592" i="3"/>
  <c r="B593" i="3"/>
  <c r="B594" i="3"/>
  <c r="B595" i="3"/>
  <c r="B596" i="3"/>
  <c r="B597" i="3"/>
  <c r="B598" i="3"/>
  <c r="B599" i="3"/>
  <c r="B600" i="3"/>
  <c r="B601" i="3"/>
  <c r="B602" i="3"/>
  <c r="B603" i="3"/>
  <c r="B604" i="3"/>
  <c r="B605" i="3"/>
  <c r="B606" i="3"/>
  <c r="B607" i="3"/>
  <c r="B608" i="3"/>
  <c r="B609" i="3"/>
  <c r="B610" i="3"/>
  <c r="B611" i="3"/>
  <c r="B612" i="3"/>
  <c r="B613" i="3"/>
  <c r="B614" i="3"/>
  <c r="B615" i="3"/>
  <c r="B616" i="3"/>
  <c r="B617" i="3"/>
  <c r="B618" i="3"/>
  <c r="B619" i="3"/>
  <c r="B620" i="3"/>
  <c r="B621" i="3"/>
  <c r="B622" i="3"/>
  <c r="B623" i="3"/>
  <c r="B624" i="3"/>
  <c r="B625" i="3"/>
  <c r="B626" i="3"/>
  <c r="B627" i="3"/>
  <c r="B628" i="3"/>
  <c r="B629" i="3"/>
  <c r="B630" i="3"/>
  <c r="B631" i="3"/>
  <c r="B632" i="3"/>
  <c r="B633" i="3"/>
  <c r="B634" i="3"/>
  <c r="B635" i="3"/>
  <c r="B636" i="3"/>
  <c r="B637" i="3"/>
  <c r="B638" i="3"/>
  <c r="B639" i="3"/>
  <c r="B640" i="3"/>
  <c r="B641" i="3"/>
  <c r="B642" i="3"/>
  <c r="B643" i="3"/>
  <c r="B644" i="3"/>
  <c r="B645" i="3"/>
  <c r="B646" i="3"/>
  <c r="B647" i="3"/>
  <c r="B648"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01" i="3"/>
  <c r="B702" i="3"/>
  <c r="B703" i="3"/>
  <c r="B704" i="3"/>
  <c r="B705" i="3"/>
  <c r="B706" i="3"/>
  <c r="B707" i="3"/>
  <c r="B708" i="3"/>
  <c r="B709" i="3"/>
  <c r="B710" i="3"/>
  <c r="B711" i="3"/>
  <c r="B712" i="3"/>
  <c r="B713" i="3"/>
  <c r="B714" i="3"/>
  <c r="B715" i="3"/>
  <c r="B716" i="3"/>
  <c r="B717" i="3"/>
  <c r="B718" i="3"/>
  <c r="B719" i="3"/>
  <c r="B720" i="3"/>
  <c r="B721" i="3"/>
  <c r="B722" i="3"/>
  <c r="B723" i="3"/>
  <c r="B724" i="3"/>
  <c r="B725" i="3"/>
  <c r="B726" i="3"/>
  <c r="B727" i="3"/>
  <c r="B728" i="3"/>
  <c r="B729" i="3"/>
  <c r="B730" i="3"/>
  <c r="B731" i="3"/>
  <c r="B732" i="3"/>
  <c r="B733" i="3"/>
  <c r="B734" i="3"/>
  <c r="B735" i="3"/>
  <c r="B736" i="3"/>
  <c r="B737" i="3"/>
  <c r="B738" i="3"/>
  <c r="B739" i="3"/>
  <c r="B740" i="3"/>
  <c r="B741" i="3"/>
  <c r="B742" i="3"/>
  <c r="B743" i="3"/>
  <c r="B744" i="3"/>
  <c r="B745" i="3"/>
  <c r="B746" i="3"/>
  <c r="B747" i="3"/>
  <c r="B748" i="3"/>
  <c r="B749" i="3"/>
  <c r="B750" i="3"/>
  <c r="B751" i="3"/>
  <c r="B752" i="3"/>
  <c r="B753" i="3"/>
  <c r="B754" i="3"/>
  <c r="B755" i="3"/>
  <c r="B756" i="3"/>
  <c r="B757" i="3"/>
  <c r="B758" i="3"/>
  <c r="B759" i="3"/>
  <c r="B760" i="3"/>
  <c r="B761" i="3"/>
  <c r="B762" i="3"/>
  <c r="B763" i="3"/>
  <c r="B764" i="3"/>
  <c r="B765" i="3"/>
  <c r="B766" i="3"/>
  <c r="B767" i="3"/>
  <c r="B768" i="3"/>
  <c r="B769" i="3"/>
  <c r="B770" i="3"/>
  <c r="B771" i="3"/>
  <c r="B772" i="3"/>
  <c r="B773" i="3"/>
  <c r="B774" i="3"/>
  <c r="B775" i="3"/>
  <c r="B776" i="3"/>
  <c r="B777" i="3"/>
  <c r="B778" i="3"/>
  <c r="B779" i="3"/>
  <c r="B780" i="3"/>
  <c r="B781" i="3"/>
  <c r="B782" i="3"/>
  <c r="B783" i="3"/>
  <c r="B784" i="3"/>
  <c r="B785" i="3"/>
  <c r="B786" i="3"/>
  <c r="B787" i="3"/>
  <c r="B788" i="3"/>
  <c r="B789" i="3"/>
  <c r="B790" i="3"/>
  <c r="B791" i="3"/>
  <c r="B792" i="3"/>
  <c r="B793" i="3"/>
  <c r="B794" i="3"/>
  <c r="B795" i="3"/>
  <c r="B796" i="3"/>
  <c r="B797" i="3"/>
  <c r="B798" i="3"/>
  <c r="B799" i="3"/>
  <c r="B800" i="3"/>
  <c r="B801" i="3"/>
  <c r="B802" i="3"/>
  <c r="B803" i="3"/>
  <c r="B804" i="3"/>
  <c r="B805" i="3"/>
  <c r="B806" i="3"/>
  <c r="B807" i="3"/>
  <c r="B808" i="3"/>
  <c r="B809" i="3"/>
  <c r="B810" i="3"/>
  <c r="B811" i="3"/>
  <c r="B812" i="3"/>
  <c r="B813" i="3"/>
  <c r="B814" i="3"/>
  <c r="B815" i="3"/>
  <c r="B816" i="3"/>
  <c r="B817" i="3"/>
  <c r="B818" i="3"/>
  <c r="B819" i="3"/>
  <c r="B820" i="3"/>
  <c r="B821" i="3"/>
  <c r="B822" i="3"/>
  <c r="B823" i="3"/>
  <c r="B824" i="3"/>
  <c r="B825" i="3"/>
  <c r="B826" i="3"/>
  <c r="B827" i="3"/>
  <c r="B828" i="3"/>
  <c r="B829" i="3"/>
  <c r="B830" i="3"/>
  <c r="B831" i="3"/>
  <c r="B832" i="3"/>
  <c r="B833" i="3"/>
  <c r="B834" i="3"/>
  <c r="B835" i="3"/>
  <c r="B836" i="3"/>
  <c r="B837" i="3"/>
  <c r="B838" i="3"/>
  <c r="B839" i="3"/>
  <c r="B840" i="3"/>
  <c r="B841" i="3"/>
  <c r="B842" i="3"/>
  <c r="B843" i="3"/>
  <c r="B844" i="3"/>
  <c r="B845" i="3"/>
  <c r="B846" i="3"/>
  <c r="B847" i="3"/>
  <c r="B848" i="3"/>
  <c r="B849" i="3"/>
  <c r="B850" i="3"/>
  <c r="B851" i="3"/>
  <c r="B852" i="3"/>
  <c r="B853" i="3"/>
  <c r="B854" i="3"/>
  <c r="B855" i="3"/>
  <c r="B856" i="3"/>
  <c r="B857" i="3"/>
  <c r="B858" i="3"/>
  <c r="B859" i="3"/>
  <c r="B860" i="3"/>
  <c r="B861" i="3"/>
  <c r="B862" i="3"/>
  <c r="B863" i="3"/>
  <c r="B864" i="3"/>
  <c r="B865" i="3"/>
  <c r="B866" i="3"/>
  <c r="B867" i="3"/>
  <c r="B868" i="3"/>
  <c r="B869" i="3"/>
  <c r="B870" i="3"/>
  <c r="B871" i="3"/>
  <c r="B872" i="3"/>
  <c r="B873" i="3"/>
  <c r="B874" i="3"/>
  <c r="B875" i="3"/>
  <c r="B876" i="3"/>
  <c r="B877" i="3"/>
  <c r="B878" i="3"/>
  <c r="B879" i="3"/>
  <c r="B880" i="3"/>
  <c r="B881" i="3"/>
  <c r="B882" i="3"/>
  <c r="B883" i="3"/>
  <c r="B884" i="3"/>
  <c r="B885" i="3"/>
  <c r="B886" i="3"/>
  <c r="B887" i="3"/>
  <c r="B888" i="3"/>
  <c r="B889" i="3"/>
  <c r="B890" i="3"/>
  <c r="B891" i="3"/>
  <c r="B892" i="3"/>
  <c r="B893" i="3"/>
  <c r="B894" i="3"/>
  <c r="B895" i="3"/>
  <c r="B896" i="3"/>
  <c r="B897" i="3"/>
  <c r="B898" i="3"/>
  <c r="B899" i="3"/>
  <c r="B900" i="3"/>
  <c r="B901" i="3"/>
  <c r="B902" i="3"/>
  <c r="B903" i="3"/>
  <c r="B904" i="3"/>
  <c r="B905" i="3"/>
  <c r="B906" i="3"/>
  <c r="B907" i="3"/>
  <c r="B908" i="3"/>
  <c r="B909" i="3"/>
  <c r="B910" i="3"/>
  <c r="B911" i="3"/>
  <c r="B912" i="3"/>
  <c r="B913" i="3"/>
  <c r="B914" i="3"/>
  <c r="B915" i="3"/>
  <c r="B916" i="3"/>
  <c r="B917" i="3"/>
  <c r="B918" i="3"/>
  <c r="B919" i="3"/>
  <c r="B920" i="3"/>
  <c r="B921" i="3"/>
  <c r="B922" i="3"/>
  <c r="B923" i="3"/>
  <c r="B924" i="3"/>
  <c r="B925" i="3"/>
  <c r="B926" i="3"/>
  <c r="B927" i="3"/>
  <c r="B928" i="3"/>
  <c r="B929" i="3"/>
  <c r="B930" i="3"/>
  <c r="B931" i="3"/>
  <c r="B932" i="3"/>
  <c r="B933" i="3"/>
  <c r="B934" i="3"/>
  <c r="B935" i="3"/>
  <c r="B936" i="3"/>
  <c r="B937" i="3"/>
  <c r="B938" i="3"/>
  <c r="B939" i="3"/>
  <c r="B940" i="3"/>
  <c r="B941" i="3"/>
  <c r="B942" i="3"/>
  <c r="B943" i="3"/>
  <c r="B944" i="3"/>
  <c r="B945" i="3"/>
  <c r="B946" i="3"/>
  <c r="B947" i="3"/>
  <c r="B948" i="3"/>
  <c r="B949" i="3"/>
  <c r="B950" i="3"/>
  <c r="B951" i="3"/>
  <c r="B952" i="3"/>
  <c r="B953" i="3"/>
  <c r="B954" i="3"/>
  <c r="B955" i="3"/>
  <c r="B956" i="3"/>
  <c r="B957" i="3"/>
  <c r="B958" i="3"/>
  <c r="B959" i="3"/>
  <c r="B960" i="3"/>
  <c r="B961" i="3"/>
  <c r="B962" i="3"/>
  <c r="B963" i="3"/>
  <c r="B964" i="3"/>
  <c r="B965" i="3"/>
  <c r="B966" i="3"/>
  <c r="B967" i="3"/>
  <c r="B968" i="3"/>
  <c r="B969" i="3"/>
  <c r="B970" i="3"/>
  <c r="B971" i="3"/>
  <c r="B972" i="3"/>
  <c r="B973" i="3"/>
  <c r="B974" i="3"/>
  <c r="B975" i="3"/>
  <c r="B976" i="3"/>
  <c r="B977" i="3"/>
  <c r="B978" i="3"/>
  <c r="B979" i="3"/>
  <c r="B980" i="3"/>
  <c r="B981" i="3"/>
  <c r="B982" i="3"/>
  <c r="B983" i="3"/>
  <c r="B984" i="3"/>
  <c r="B985" i="3"/>
  <c r="B986" i="3"/>
  <c r="B987" i="3"/>
  <c r="B988" i="3"/>
  <c r="B989" i="3"/>
  <c r="B990" i="3"/>
  <c r="B991" i="3"/>
  <c r="B992" i="3"/>
  <c r="B993" i="3"/>
  <c r="B994" i="3"/>
  <c r="B995" i="3"/>
  <c r="B996" i="3"/>
  <c r="B997" i="3"/>
  <c r="B998" i="3"/>
  <c r="B999" i="3"/>
  <c r="B1000" i="3"/>
  <c r="B1001" i="3"/>
  <c r="B1002" i="3"/>
  <c r="B1003" i="3"/>
  <c r="B1004" i="3"/>
  <c r="B1005" i="3"/>
  <c r="B1006" i="3"/>
  <c r="B1007" i="3"/>
  <c r="B1008" i="3"/>
  <c r="B1009" i="3"/>
  <c r="B1010" i="3"/>
  <c r="B1011" i="3"/>
  <c r="V2" i="12" l="1"/>
  <c r="H29" i="12" l="1"/>
  <c r="AI2" i="12" s="1"/>
  <c r="D29" i="12"/>
  <c r="AG2" i="12" s="1"/>
  <c r="AN4" i="12"/>
  <c r="AM6" i="12" s="1"/>
  <c r="AN6" i="12" s="1"/>
  <c r="AJ4" i="12"/>
  <c r="AI6" i="12" s="1"/>
  <c r="AJ6" i="12" s="1"/>
  <c r="AD4" i="12"/>
  <c r="V4" i="12"/>
  <c r="X2" i="12"/>
  <c r="W2" i="12"/>
  <c r="E325" i="9"/>
  <c r="E341" i="9"/>
  <c r="E357" i="9"/>
  <c r="E373" i="9"/>
  <c r="E389" i="9"/>
  <c r="E405" i="9"/>
  <c r="E421" i="9"/>
  <c r="E437" i="9"/>
  <c r="E453" i="9"/>
  <c r="E469" i="9"/>
  <c r="E485" i="9"/>
  <c r="E501" i="9"/>
  <c r="E517" i="9"/>
  <c r="E533" i="9"/>
  <c r="E549" i="9"/>
  <c r="E565" i="9"/>
  <c r="E328" i="9"/>
  <c r="E344" i="9"/>
  <c r="E360" i="9"/>
  <c r="E376" i="9"/>
  <c r="E392" i="9"/>
  <c r="E408" i="9"/>
  <c r="E424" i="9"/>
  <c r="E440" i="9"/>
  <c r="E456" i="9"/>
  <c r="E472" i="9"/>
  <c r="E494" i="9"/>
  <c r="E526" i="9"/>
  <c r="E558" i="9"/>
  <c r="E578" i="9"/>
  <c r="E594" i="9"/>
  <c r="E319" i="9"/>
  <c r="E351" i="9"/>
  <c r="E383" i="9"/>
  <c r="E415" i="9"/>
  <c r="E447" i="9"/>
  <c r="E479" i="9"/>
  <c r="E511" i="9"/>
  <c r="E543" i="9"/>
  <c r="E322" i="9"/>
  <c r="E354" i="9"/>
  <c r="E386" i="9"/>
  <c r="E418" i="9"/>
  <c r="E450" i="9"/>
  <c r="E482" i="9"/>
  <c r="E546" i="9"/>
  <c r="E588" i="9"/>
  <c r="E614" i="9"/>
  <c r="E630" i="9"/>
  <c r="E646" i="9"/>
  <c r="E662" i="9"/>
  <c r="E678" i="9"/>
  <c r="E694" i="9"/>
  <c r="E710" i="9"/>
  <c r="E726" i="9"/>
  <c r="E742" i="9"/>
  <c r="E758" i="9"/>
  <c r="E774" i="9"/>
  <c r="E790" i="9"/>
  <c r="E806" i="9"/>
  <c r="E822" i="9"/>
  <c r="E838" i="9"/>
  <c r="E854" i="9"/>
  <c r="E313" i="9"/>
  <c r="E345" i="9"/>
  <c r="E377" i="9"/>
  <c r="E409" i="9"/>
  <c r="E441" i="9"/>
  <c r="E473" i="9"/>
  <c r="E505" i="9"/>
  <c r="E537" i="9"/>
  <c r="E316" i="9"/>
  <c r="E348" i="9"/>
  <c r="E380" i="9"/>
  <c r="E412" i="9"/>
  <c r="E444" i="9"/>
  <c r="E476" i="9"/>
  <c r="E534" i="9"/>
  <c r="E582" i="9"/>
  <c r="E327" i="9"/>
  <c r="E391" i="9"/>
  <c r="E455" i="9"/>
  <c r="E519" i="9"/>
  <c r="E330" i="9"/>
  <c r="E394" i="9"/>
  <c r="E458" i="9"/>
  <c r="E562" i="9"/>
  <c r="E618" i="9"/>
  <c r="E650" i="9"/>
  <c r="E682" i="9"/>
  <c r="E714" i="9"/>
  <c r="E746" i="9"/>
  <c r="E778" i="9"/>
  <c r="E810" i="9"/>
  <c r="E842" i="9"/>
  <c r="E496" i="9"/>
  <c r="E528" i="9"/>
  <c r="E560" i="9"/>
  <c r="E579" i="9"/>
  <c r="E595" i="9"/>
  <c r="E611" i="9"/>
  <c r="E627" i="9"/>
  <c r="E643" i="9"/>
  <c r="E659" i="9"/>
  <c r="E675" i="9"/>
  <c r="E691" i="9"/>
  <c r="E707" i="9"/>
  <c r="E723" i="9"/>
  <c r="E339" i="9"/>
  <c r="E371" i="9"/>
  <c r="E403" i="9"/>
  <c r="E435" i="9"/>
  <c r="E467" i="9"/>
  <c r="E499" i="9"/>
  <c r="E531" i="9"/>
  <c r="E563" i="9"/>
  <c r="E342" i="9"/>
  <c r="E374" i="9"/>
  <c r="E406" i="9"/>
  <c r="E438" i="9"/>
  <c r="E470" i="9"/>
  <c r="E522" i="9"/>
  <c r="E576" i="9"/>
  <c r="E608" i="9"/>
  <c r="E317" i="9"/>
  <c r="E333" i="9"/>
  <c r="E349" i="9"/>
  <c r="E365" i="9"/>
  <c r="E381" i="9"/>
  <c r="E397" i="9"/>
  <c r="E413" i="9"/>
  <c r="E429" i="9"/>
  <c r="E445" i="9"/>
  <c r="E461" i="9"/>
  <c r="E477" i="9"/>
  <c r="E493" i="9"/>
  <c r="E509" i="9"/>
  <c r="E525" i="9"/>
  <c r="E541" i="9"/>
  <c r="E557" i="9"/>
  <c r="E320" i="9"/>
  <c r="E336" i="9"/>
  <c r="E352" i="9"/>
  <c r="E368" i="9"/>
  <c r="E384" i="9"/>
  <c r="E400" i="9"/>
  <c r="E416" i="9"/>
  <c r="E432" i="9"/>
  <c r="E448" i="9"/>
  <c r="E464" i="9"/>
  <c r="E480" i="9"/>
  <c r="E510" i="9"/>
  <c r="E542" i="9"/>
  <c r="E570" i="9"/>
  <c r="E586" i="9"/>
  <c r="E602" i="9"/>
  <c r="E335" i="9"/>
  <c r="E367" i="9"/>
  <c r="E399" i="9"/>
  <c r="E431" i="9"/>
  <c r="E463" i="9"/>
  <c r="E495" i="9"/>
  <c r="E527" i="9"/>
  <c r="E559" i="9"/>
  <c r="E338" i="9"/>
  <c r="E370" i="9"/>
  <c r="E402" i="9"/>
  <c r="E434" i="9"/>
  <c r="E466" i="9"/>
  <c r="E514" i="9"/>
  <c r="E572" i="9"/>
  <c r="E604" i="9"/>
  <c r="E622" i="9"/>
  <c r="E638" i="9"/>
  <c r="E654" i="9"/>
  <c r="E670" i="9"/>
  <c r="E686" i="9"/>
  <c r="E702" i="9"/>
  <c r="E718" i="9"/>
  <c r="E734" i="9"/>
  <c r="E750" i="9"/>
  <c r="E766" i="9"/>
  <c r="E782" i="9"/>
  <c r="E798" i="9"/>
  <c r="E814" i="9"/>
  <c r="E830" i="9"/>
  <c r="E846" i="9"/>
  <c r="E862" i="9"/>
  <c r="E329" i="9"/>
  <c r="E361" i="9"/>
  <c r="E393" i="9"/>
  <c r="E425" i="9"/>
  <c r="E457" i="9"/>
  <c r="E489" i="9"/>
  <c r="E521" i="9"/>
  <c r="E553" i="9"/>
  <c r="E332" i="9"/>
  <c r="E364" i="9"/>
  <c r="E396" i="9"/>
  <c r="E428" i="9"/>
  <c r="E460" i="9"/>
  <c r="E502" i="9"/>
  <c r="E566" i="9"/>
  <c r="E598" i="9"/>
  <c r="E359" i="9"/>
  <c r="E423" i="9"/>
  <c r="E487" i="9"/>
  <c r="E551" i="9"/>
  <c r="E362" i="9"/>
  <c r="E426" i="9"/>
  <c r="E498" i="9"/>
  <c r="E596" i="9"/>
  <c r="E634" i="9"/>
  <c r="E666" i="9"/>
  <c r="E698" i="9"/>
  <c r="E730" i="9"/>
  <c r="E762" i="9"/>
  <c r="E794" i="9"/>
  <c r="E826" i="9"/>
  <c r="E858" i="9"/>
  <c r="E512" i="9"/>
  <c r="E544" i="9"/>
  <c r="E571" i="9"/>
  <c r="E587" i="9"/>
  <c r="E603" i="9"/>
  <c r="E619" i="9"/>
  <c r="E635" i="9"/>
  <c r="E651" i="9"/>
  <c r="E667" i="9"/>
  <c r="E683" i="9"/>
  <c r="E699" i="9"/>
  <c r="E715" i="9"/>
  <c r="E323" i="9"/>
  <c r="E355" i="9"/>
  <c r="E387" i="9"/>
  <c r="E419" i="9"/>
  <c r="E451" i="9"/>
  <c r="E483" i="9"/>
  <c r="E515" i="9"/>
  <c r="E547" i="9"/>
  <c r="E326" i="9"/>
  <c r="E358" i="9"/>
  <c r="E390" i="9"/>
  <c r="E422" i="9"/>
  <c r="E454" i="9"/>
  <c r="E490" i="9"/>
  <c r="E554" i="9"/>
  <c r="E592" i="9"/>
  <c r="E616" i="9"/>
  <c r="E632" i="9"/>
  <c r="E648" i="9"/>
  <c r="E624" i="9"/>
  <c r="E656" i="9"/>
  <c r="E337" i="9"/>
  <c r="E369" i="9"/>
  <c r="E401" i="9"/>
  <c r="E433" i="9"/>
  <c r="E465" i="9"/>
  <c r="E497" i="9"/>
  <c r="E529" i="9"/>
  <c r="E561" i="9"/>
  <c r="E340" i="9"/>
  <c r="E372" i="9"/>
  <c r="E404" i="9"/>
  <c r="E436" i="9"/>
  <c r="E468" i="9"/>
  <c r="E518" i="9"/>
  <c r="E574" i="9"/>
  <c r="E606" i="9"/>
  <c r="E375" i="9"/>
  <c r="E439" i="9"/>
  <c r="E503" i="9"/>
  <c r="E314" i="9"/>
  <c r="E378" i="9"/>
  <c r="E442" i="9"/>
  <c r="E530" i="9"/>
  <c r="E610" i="9"/>
  <c r="E642" i="9"/>
  <c r="E674" i="9"/>
  <c r="E706" i="9"/>
  <c r="E738" i="9"/>
  <c r="E770" i="9"/>
  <c r="E802" i="9"/>
  <c r="E834" i="9"/>
  <c r="E488" i="9"/>
  <c r="E520" i="9"/>
  <c r="E552" i="9"/>
  <c r="E575" i="9"/>
  <c r="E591" i="9"/>
  <c r="E607" i="9"/>
  <c r="E623" i="9"/>
  <c r="E639" i="9"/>
  <c r="E655" i="9"/>
  <c r="E671" i="9"/>
  <c r="E687" i="9"/>
  <c r="E703" i="9"/>
  <c r="E719" i="9"/>
  <c r="E331" i="9"/>
  <c r="E363" i="9"/>
  <c r="E395" i="9"/>
  <c r="E427" i="9"/>
  <c r="E459" i="9"/>
  <c r="E491" i="9"/>
  <c r="E523" i="9"/>
  <c r="E555" i="9"/>
  <c r="E334" i="9"/>
  <c r="E366" i="9"/>
  <c r="E398" i="9"/>
  <c r="E430" i="9"/>
  <c r="E462" i="9"/>
  <c r="E506" i="9"/>
  <c r="E568" i="9"/>
  <c r="E600" i="9"/>
  <c r="E620" i="9"/>
  <c r="E636" i="9"/>
  <c r="E652" i="9"/>
  <c r="E668" i="9"/>
  <c r="E684" i="9"/>
  <c r="E700" i="9"/>
  <c r="E716" i="9"/>
  <c r="E732" i="9"/>
  <c r="E748" i="9"/>
  <c r="E764" i="9"/>
  <c r="E780" i="9"/>
  <c r="E796" i="9"/>
  <c r="E812" i="9"/>
  <c r="E828" i="9"/>
  <c r="E844" i="9"/>
  <c r="E860" i="9"/>
  <c r="E532" i="9"/>
  <c r="E581" i="9"/>
  <c r="E613" i="9"/>
  <c r="E645" i="9"/>
  <c r="E677" i="9"/>
  <c r="E709" i="9"/>
  <c r="E733" i="9"/>
  <c r="E749" i="9"/>
  <c r="E765" i="9"/>
  <c r="E783" i="9"/>
  <c r="E815" i="9"/>
  <c r="E847" i="9"/>
  <c r="E871" i="9"/>
  <c r="E887" i="9"/>
  <c r="E903" i="9"/>
  <c r="E919" i="9"/>
  <c r="E935" i="9"/>
  <c r="E951" i="9"/>
  <c r="E967" i="9"/>
  <c r="E983" i="9"/>
  <c r="E999" i="9"/>
  <c r="E785" i="9"/>
  <c r="E817" i="9"/>
  <c r="E849" i="9"/>
  <c r="E872" i="9"/>
  <c r="E888" i="9"/>
  <c r="E904" i="9"/>
  <c r="E920" i="9"/>
  <c r="E936" i="9"/>
  <c r="E952" i="9"/>
  <c r="E968" i="9"/>
  <c r="E984" i="9"/>
  <c r="E1000" i="9"/>
  <c r="E508" i="9"/>
  <c r="E569" i="9"/>
  <c r="E601" i="9"/>
  <c r="E633" i="9"/>
  <c r="E665" i="9"/>
  <c r="E697" i="9"/>
  <c r="E727" i="9"/>
  <c r="E743" i="9"/>
  <c r="E759" i="9"/>
  <c r="E775" i="9"/>
  <c r="E803" i="9"/>
  <c r="E835" i="9"/>
  <c r="E865" i="9"/>
  <c r="E881" i="9"/>
  <c r="E897" i="9"/>
  <c r="E913" i="9"/>
  <c r="E929" i="9"/>
  <c r="E664" i="9"/>
  <c r="E696" i="9"/>
  <c r="E728" i="9"/>
  <c r="E760" i="9"/>
  <c r="E792" i="9"/>
  <c r="E824" i="9"/>
  <c r="E856" i="9"/>
  <c r="E573" i="9"/>
  <c r="E637" i="9"/>
  <c r="E701" i="9"/>
  <c r="E745" i="9"/>
  <c r="E777" i="9"/>
  <c r="E839" i="9"/>
  <c r="E883" i="9"/>
  <c r="E915" i="9"/>
  <c r="E947" i="9"/>
  <c r="E979" i="9"/>
  <c r="E1011" i="9"/>
  <c r="E841" i="9"/>
  <c r="E884" i="9"/>
  <c r="E916" i="9"/>
  <c r="E948" i="9"/>
  <c r="E980" i="9"/>
  <c r="E492" i="9"/>
  <c r="E593" i="9"/>
  <c r="E657" i="9"/>
  <c r="E721" i="9"/>
  <c r="E755" i="9"/>
  <c r="E795" i="9"/>
  <c r="E859" i="9"/>
  <c r="E893" i="9"/>
  <c r="E925" i="9"/>
  <c r="E949" i="9"/>
  <c r="E965" i="9"/>
  <c r="E981" i="9"/>
  <c r="E997" i="9"/>
  <c r="E797" i="9"/>
  <c r="E829" i="9"/>
  <c r="E870" i="9"/>
  <c r="E918" i="9"/>
  <c r="E958" i="9"/>
  <c r="E990" i="9"/>
  <c r="E672" i="9"/>
  <c r="E704" i="9"/>
  <c r="E736" i="9"/>
  <c r="E768" i="9"/>
  <c r="E800" i="9"/>
  <c r="E832" i="9"/>
  <c r="E484" i="9"/>
  <c r="E589" i="9"/>
  <c r="E653" i="9"/>
  <c r="E717" i="9"/>
  <c r="E753" i="9"/>
  <c r="E791" i="9"/>
  <c r="E855" i="9"/>
  <c r="E891" i="9"/>
  <c r="E923" i="9"/>
  <c r="E955" i="9"/>
  <c r="E987" i="9"/>
  <c r="E793" i="9"/>
  <c r="E857" i="9"/>
  <c r="E892" i="9"/>
  <c r="E924" i="9"/>
  <c r="E956" i="9"/>
  <c r="E988" i="9"/>
  <c r="E524" i="9"/>
  <c r="E609" i="9"/>
  <c r="E673" i="9"/>
  <c r="E731" i="9"/>
  <c r="E763" i="9"/>
  <c r="E811" i="9"/>
  <c r="E869" i="9"/>
  <c r="E901" i="9"/>
  <c r="E933" i="9"/>
  <c r="E953" i="9"/>
  <c r="E969" i="9"/>
  <c r="E985" i="9"/>
  <c r="E1001" i="9"/>
  <c r="E789" i="9"/>
  <c r="E821" i="9"/>
  <c r="E853" i="9"/>
  <c r="E874" i="9"/>
  <c r="E890" i="9"/>
  <c r="E906" i="9"/>
  <c r="E922" i="9"/>
  <c r="E938" i="9"/>
  <c r="E954" i="9"/>
  <c r="E970" i="9"/>
  <c r="E986" i="9"/>
  <c r="E1002" i="9"/>
  <c r="E781" i="9"/>
  <c r="E878" i="9"/>
  <c r="E902" i="9"/>
  <c r="E926" i="9"/>
  <c r="E950" i="9"/>
  <c r="E982" i="9"/>
  <c r="E837" i="9"/>
  <c r="E898" i="9"/>
  <c r="E946" i="9"/>
  <c r="E978" i="9"/>
  <c r="E994" i="9"/>
  <c r="E845" i="9"/>
  <c r="E886" i="9"/>
  <c r="E942" i="9"/>
  <c r="E966" i="9"/>
  <c r="E998" i="9"/>
  <c r="E640" i="9"/>
  <c r="E321" i="9"/>
  <c r="E353" i="9"/>
  <c r="E385" i="9"/>
  <c r="E417" i="9"/>
  <c r="E449" i="9"/>
  <c r="E481" i="9"/>
  <c r="E513" i="9"/>
  <c r="E545" i="9"/>
  <c r="E324" i="9"/>
  <c r="E356" i="9"/>
  <c r="E388" i="9"/>
  <c r="E420" i="9"/>
  <c r="E452" i="9"/>
  <c r="E486" i="9"/>
  <c r="E550" i="9"/>
  <c r="E590" i="9"/>
  <c r="E343" i="9"/>
  <c r="E407" i="9"/>
  <c r="E471" i="9"/>
  <c r="E535" i="9"/>
  <c r="E346" i="9"/>
  <c r="E410" i="9"/>
  <c r="E474" i="9"/>
  <c r="E580" i="9"/>
  <c r="E626" i="9"/>
  <c r="E658" i="9"/>
  <c r="E690" i="9"/>
  <c r="E722" i="9"/>
  <c r="E754" i="9"/>
  <c r="E786" i="9"/>
  <c r="E818" i="9"/>
  <c r="E850" i="9"/>
  <c r="E504" i="9"/>
  <c r="E536" i="9"/>
  <c r="E567" i="9"/>
  <c r="E583" i="9"/>
  <c r="E599" i="9"/>
  <c r="E615" i="9"/>
  <c r="E631" i="9"/>
  <c r="E647" i="9"/>
  <c r="E663" i="9"/>
  <c r="E679" i="9"/>
  <c r="E695" i="9"/>
  <c r="E711" i="9"/>
  <c r="E315" i="9"/>
  <c r="E347" i="9"/>
  <c r="E379" i="9"/>
  <c r="E411" i="9"/>
  <c r="E443" i="9"/>
  <c r="E475" i="9"/>
  <c r="E507" i="9"/>
  <c r="E539" i="9"/>
  <c r="E318" i="9"/>
  <c r="E350" i="9"/>
  <c r="E382" i="9"/>
  <c r="E414" i="9"/>
  <c r="E446" i="9"/>
  <c r="E478" i="9"/>
  <c r="E538" i="9"/>
  <c r="E584" i="9"/>
  <c r="E612" i="9"/>
  <c r="E628" i="9"/>
  <c r="E644" i="9"/>
  <c r="E660" i="9"/>
  <c r="E676" i="9"/>
  <c r="E692" i="9"/>
  <c r="E708" i="9"/>
  <c r="E724" i="9"/>
  <c r="E740" i="9"/>
  <c r="E756" i="9"/>
  <c r="E772" i="9"/>
  <c r="E788" i="9"/>
  <c r="E804" i="9"/>
  <c r="E820" i="9"/>
  <c r="E836" i="9"/>
  <c r="E852" i="9"/>
  <c r="E500" i="9"/>
  <c r="E564" i="9"/>
  <c r="E597" i="9"/>
  <c r="E629" i="9"/>
  <c r="E661" i="9"/>
  <c r="E693" i="9"/>
  <c r="E725" i="9"/>
  <c r="E741" i="9"/>
  <c r="E757" i="9"/>
  <c r="E773" i="9"/>
  <c r="E799" i="9"/>
  <c r="E831" i="9"/>
  <c r="E863" i="9"/>
  <c r="E879" i="9"/>
  <c r="E895" i="9"/>
  <c r="E911" i="9"/>
  <c r="E927" i="9"/>
  <c r="E943" i="9"/>
  <c r="E959" i="9"/>
  <c r="E975" i="9"/>
  <c r="E991" i="9"/>
  <c r="E1007" i="9"/>
  <c r="E801" i="9"/>
  <c r="E833" i="9"/>
  <c r="E864" i="9"/>
  <c r="E880" i="9"/>
  <c r="E896" i="9"/>
  <c r="E912" i="9"/>
  <c r="E928" i="9"/>
  <c r="E944" i="9"/>
  <c r="E960" i="9"/>
  <c r="E976" i="9"/>
  <c r="E992" i="9"/>
  <c r="E1008" i="9"/>
  <c r="E540" i="9"/>
  <c r="E585" i="9"/>
  <c r="E617" i="9"/>
  <c r="E649" i="9"/>
  <c r="E681" i="9"/>
  <c r="E713" i="9"/>
  <c r="E735" i="9"/>
  <c r="E751" i="9"/>
  <c r="E767" i="9"/>
  <c r="E787" i="9"/>
  <c r="E819" i="9"/>
  <c r="E851" i="9"/>
  <c r="E873" i="9"/>
  <c r="E889" i="9"/>
  <c r="E905" i="9"/>
  <c r="E921" i="9"/>
  <c r="E937" i="9"/>
  <c r="E680" i="9"/>
  <c r="E712" i="9"/>
  <c r="E744" i="9"/>
  <c r="E776" i="9"/>
  <c r="E808" i="9"/>
  <c r="E840" i="9"/>
  <c r="E516" i="9"/>
  <c r="E605" i="9"/>
  <c r="E669" i="9"/>
  <c r="E729" i="9"/>
  <c r="E761" i="9"/>
  <c r="E807" i="9"/>
  <c r="E867" i="9"/>
  <c r="E899" i="9"/>
  <c r="E931" i="9"/>
  <c r="E963" i="9"/>
  <c r="E995" i="9"/>
  <c r="E809" i="9"/>
  <c r="E868" i="9"/>
  <c r="E900" i="9"/>
  <c r="E932" i="9"/>
  <c r="E964" i="9"/>
  <c r="E996" i="9"/>
  <c r="E556" i="9"/>
  <c r="E625" i="9"/>
  <c r="E689" i="9"/>
  <c r="E739" i="9"/>
  <c r="E771" i="9"/>
  <c r="E827" i="9"/>
  <c r="E877" i="9"/>
  <c r="E909" i="9"/>
  <c r="E941" i="9"/>
  <c r="E957" i="9"/>
  <c r="E973" i="9"/>
  <c r="E989" i="9"/>
  <c r="E1005" i="9"/>
  <c r="E813" i="9"/>
  <c r="E861" i="9"/>
  <c r="E894" i="9"/>
  <c r="E934" i="9"/>
  <c r="E974" i="9"/>
  <c r="E1006" i="9"/>
  <c r="E688" i="9"/>
  <c r="E720" i="9"/>
  <c r="E752" i="9"/>
  <c r="E784" i="9"/>
  <c r="E816" i="9"/>
  <c r="E848" i="9"/>
  <c r="E548" i="9"/>
  <c r="E621" i="9"/>
  <c r="E685" i="9"/>
  <c r="E737" i="9"/>
  <c r="E769" i="9"/>
  <c r="E823" i="9"/>
  <c r="E875" i="9"/>
  <c r="E907" i="9"/>
  <c r="E939" i="9"/>
  <c r="E971" i="9"/>
  <c r="E1003" i="9"/>
  <c r="E825" i="9"/>
  <c r="E876" i="9"/>
  <c r="E908" i="9"/>
  <c r="E940" i="9"/>
  <c r="E972" i="9"/>
  <c r="E1004" i="9"/>
  <c r="E577" i="9"/>
  <c r="E641" i="9"/>
  <c r="E705" i="9"/>
  <c r="E747" i="9"/>
  <c r="E779" i="9"/>
  <c r="E843" i="9"/>
  <c r="E885" i="9"/>
  <c r="E917" i="9"/>
  <c r="E945" i="9"/>
  <c r="E961" i="9"/>
  <c r="E977" i="9"/>
  <c r="E993" i="9"/>
  <c r="E1009" i="9"/>
  <c r="E805" i="9"/>
  <c r="E866" i="9"/>
  <c r="E882" i="9"/>
  <c r="E914" i="9"/>
  <c r="E930" i="9"/>
  <c r="E962" i="9"/>
  <c r="E1010" i="9"/>
  <c r="E910" i="9"/>
  <c r="AC6" i="12" l="1"/>
  <c r="AD6" i="12" s="1"/>
  <c r="U6" i="12"/>
  <c r="V6" i="12" s="1"/>
  <c r="B62" i="9" l="1"/>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203" i="8"/>
  <c r="B204" i="8"/>
  <c r="B205" i="8"/>
  <c r="B206" i="8"/>
  <c r="B207" i="8"/>
  <c r="B208" i="8"/>
  <c r="B209" i="8"/>
  <c r="B210" i="8"/>
  <c r="B211" i="8"/>
  <c r="B212" i="8"/>
  <c r="B213" i="8"/>
  <c r="B214" i="8"/>
  <c r="B215" i="8"/>
  <c r="B216" i="8"/>
  <c r="B217" i="8"/>
  <c r="B218" i="8"/>
  <c r="B219" i="8"/>
  <c r="B220" i="8"/>
  <c r="B221" i="8"/>
  <c r="B222" i="8"/>
  <c r="B223" i="8"/>
  <c r="B224" i="8"/>
  <c r="B225"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4" i="8"/>
  <c r="B255" i="8"/>
  <c r="B256" i="8"/>
  <c r="B257" i="8"/>
  <c r="B258" i="8"/>
  <c r="B259" i="8"/>
  <c r="B260" i="8"/>
  <c r="B261" i="8"/>
  <c r="B262" i="8"/>
  <c r="B263" i="8"/>
  <c r="B264" i="8"/>
  <c r="B265" i="8"/>
  <c r="B266" i="8"/>
  <c r="B267" i="8"/>
  <c r="B268" i="8"/>
  <c r="B269" i="8"/>
  <c r="B270" i="8"/>
  <c r="B271" i="8"/>
  <c r="B272" i="8"/>
  <c r="B273" i="8"/>
  <c r="B274" i="8"/>
  <c r="B275" i="8"/>
  <c r="B276" i="8"/>
  <c r="B277" i="8"/>
  <c r="B278" i="8"/>
  <c r="B279" i="8"/>
  <c r="B280" i="8"/>
  <c r="B281" i="8"/>
  <c r="B282" i="8"/>
  <c r="B283" i="8"/>
  <c r="B284" i="8"/>
  <c r="B285" i="8"/>
  <c r="B286" i="8"/>
  <c r="B287" i="8"/>
  <c r="B288" i="8"/>
  <c r="B289" i="8"/>
  <c r="B290" i="8"/>
  <c r="B291" i="8"/>
  <c r="B292" i="8"/>
  <c r="B293" i="8"/>
  <c r="B294" i="8"/>
  <c r="B295" i="8"/>
  <c r="B296" i="8"/>
  <c r="B297" i="8"/>
  <c r="B298" i="8"/>
  <c r="B299" i="8"/>
  <c r="B300" i="8"/>
  <c r="B301" i="8"/>
  <c r="B302" i="8"/>
  <c r="B303" i="8"/>
  <c r="B304" i="8"/>
  <c r="B305" i="8"/>
  <c r="B306" i="8"/>
  <c r="B307" i="8"/>
  <c r="B308" i="8"/>
  <c r="B309" i="8"/>
  <c r="B310" i="8"/>
  <c r="B311" i="8"/>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58" i="9" l="1"/>
  <c r="B38" i="9"/>
  <c r="B39" i="9"/>
  <c r="B40" i="9"/>
  <c r="B41" i="9"/>
  <c r="B42" i="9"/>
  <c r="B43" i="9"/>
  <c r="B44" i="9"/>
  <c r="B45" i="9"/>
  <c r="B46" i="9"/>
  <c r="B47" i="9"/>
  <c r="B48" i="9"/>
  <c r="B49" i="9"/>
  <c r="B50" i="9"/>
  <c r="B51" i="9"/>
  <c r="B52" i="9"/>
  <c r="B53" i="9"/>
  <c r="B54" i="9"/>
  <c r="B55" i="9"/>
  <c r="B56" i="9"/>
  <c r="B57" i="9"/>
  <c r="B59" i="9"/>
  <c r="B60" i="9"/>
  <c r="B61" i="9"/>
  <c r="B312" i="9"/>
  <c r="B312" i="8"/>
  <c r="B38" i="8"/>
  <c r="B39" i="8"/>
  <c r="B40" i="8"/>
  <c r="B41" i="8"/>
  <c r="B42" i="8"/>
  <c r="B43" i="8"/>
  <c r="B44" i="8"/>
  <c r="B45" i="8"/>
  <c r="B46" i="8"/>
  <c r="B47" i="8"/>
  <c r="B48" i="8"/>
  <c r="B49" i="8"/>
  <c r="B50" i="8"/>
  <c r="B51" i="8"/>
  <c r="B52" i="8"/>
  <c r="B53" i="8"/>
  <c r="B54" i="8"/>
  <c r="B55" i="8"/>
  <c r="B56" i="8"/>
  <c r="B57" i="8"/>
  <c r="B58" i="8"/>
  <c r="B59" i="8"/>
  <c r="B60" i="8"/>
  <c r="B61" i="8"/>
  <c r="B38" i="3"/>
  <c r="B39" i="3"/>
  <c r="B40" i="3"/>
  <c r="B41" i="3"/>
  <c r="B42" i="3"/>
  <c r="B43" i="3"/>
  <c r="B44" i="3"/>
  <c r="B45" i="3"/>
  <c r="B46" i="3"/>
  <c r="B47" i="3"/>
  <c r="B48" i="3"/>
  <c r="B49" i="3"/>
  <c r="B50" i="3"/>
  <c r="B51" i="3"/>
  <c r="B52" i="3"/>
  <c r="B53" i="3"/>
  <c r="B54" i="3"/>
  <c r="B55" i="3"/>
  <c r="B56" i="3"/>
  <c r="B57" i="3"/>
  <c r="B58" i="3"/>
  <c r="B59" i="3"/>
  <c r="B60" i="3"/>
  <c r="B61" i="3"/>
  <c r="B37" i="9"/>
  <c r="B13" i="9"/>
  <c r="B14" i="9"/>
  <c r="B15" i="9"/>
  <c r="B16" i="9"/>
  <c r="B17" i="9"/>
  <c r="B18" i="9"/>
  <c r="B19" i="9"/>
  <c r="B20" i="9"/>
  <c r="B21" i="9"/>
  <c r="B22" i="9"/>
  <c r="B23" i="9"/>
  <c r="B24" i="9"/>
  <c r="B25" i="9"/>
  <c r="B26" i="9"/>
  <c r="B27" i="9"/>
  <c r="B28" i="9"/>
  <c r="B29" i="9"/>
  <c r="B30" i="9"/>
  <c r="B31" i="9"/>
  <c r="B32" i="9"/>
  <c r="B33" i="9"/>
  <c r="B34" i="9"/>
  <c r="B35" i="9"/>
  <c r="B36" i="9"/>
  <c r="B37" i="8"/>
  <c r="B20" i="8"/>
  <c r="B21" i="8"/>
  <c r="B22" i="8"/>
  <c r="B23" i="8"/>
  <c r="B24" i="8"/>
  <c r="B25" i="8"/>
  <c r="B26" i="8"/>
  <c r="B27" i="8"/>
  <c r="B28" i="8"/>
  <c r="B29" i="8"/>
  <c r="B30" i="8"/>
  <c r="B31" i="8"/>
  <c r="B32" i="8"/>
  <c r="B33" i="8"/>
  <c r="B34" i="8"/>
  <c r="B35" i="8"/>
  <c r="B36" i="8"/>
  <c r="B13" i="8"/>
  <c r="B14" i="8"/>
  <c r="B15" i="8"/>
  <c r="B16" i="8"/>
  <c r="B17" i="8"/>
  <c r="B18" i="8"/>
  <c r="B19" i="8"/>
  <c r="B35" i="3"/>
  <c r="B36" i="3"/>
  <c r="B37" i="3"/>
  <c r="B21" i="3"/>
  <c r="B22" i="3"/>
  <c r="B23" i="3"/>
  <c r="B24" i="3"/>
  <c r="B25" i="3"/>
  <c r="B26" i="3"/>
  <c r="B27" i="3"/>
  <c r="B28" i="3"/>
  <c r="B29" i="3"/>
  <c r="B30" i="3"/>
  <c r="B31" i="3"/>
  <c r="B32" i="3"/>
  <c r="B33" i="3"/>
  <c r="B34" i="3"/>
  <c r="B13" i="3"/>
  <c r="B14" i="3"/>
  <c r="B15" i="3"/>
  <c r="B16" i="3"/>
  <c r="B17" i="3"/>
  <c r="B18" i="3"/>
  <c r="B19" i="3"/>
  <c r="B20" i="3"/>
  <c r="C10" i="3"/>
  <c r="F29" i="12"/>
  <c r="AH2" i="12" s="1"/>
  <c r="E112" i="9"/>
  <c r="E176" i="9"/>
  <c r="E240" i="9"/>
  <c r="E304" i="9"/>
  <c r="E171" i="9"/>
  <c r="E299" i="9"/>
  <c r="E181" i="9"/>
  <c r="E309" i="9"/>
  <c r="E182" i="9"/>
  <c r="E310" i="9"/>
  <c r="E311" i="9"/>
  <c r="E66" i="9"/>
  <c r="E194" i="9"/>
  <c r="E79" i="9"/>
  <c r="E89" i="9"/>
  <c r="E26" i="9"/>
  <c r="E33" i="9"/>
  <c r="E24" i="9"/>
  <c r="E92" i="9"/>
  <c r="E156" i="9"/>
  <c r="E220" i="9"/>
  <c r="E284" i="9"/>
  <c r="E131" i="9"/>
  <c r="E259" i="9"/>
  <c r="E141" i="9"/>
  <c r="E269" i="9"/>
  <c r="E142" i="9"/>
  <c r="E270" i="9"/>
  <c r="E231" i="9"/>
  <c r="E241" i="9"/>
  <c r="E154" i="9"/>
  <c r="E95" i="9"/>
  <c r="E29" i="9"/>
  <c r="E40" i="9"/>
  <c r="E191" i="9"/>
  <c r="E37" i="9"/>
  <c r="E30" i="9"/>
  <c r="E104" i="9"/>
  <c r="E168" i="9"/>
  <c r="E232" i="9"/>
  <c r="E296" i="9"/>
  <c r="E155" i="9"/>
  <c r="E283" i="9"/>
  <c r="E165" i="9"/>
  <c r="E293" i="9"/>
  <c r="E166" i="9"/>
  <c r="E294" i="9"/>
  <c r="E279" i="9"/>
  <c r="E289" i="9"/>
  <c r="E178" i="9"/>
  <c r="E306" i="9"/>
  <c r="E303" i="9"/>
  <c r="E20" i="9"/>
  <c r="E43" i="9"/>
  <c r="E44" i="9"/>
  <c r="E54" i="9"/>
  <c r="E116" i="9"/>
  <c r="E180" i="9"/>
  <c r="E276" i="9"/>
  <c r="E115" i="9"/>
  <c r="E243" i="9"/>
  <c r="E189" i="9"/>
  <c r="E190" i="9"/>
  <c r="E81" i="9"/>
  <c r="E138" i="9"/>
  <c r="E28" i="9"/>
  <c r="E18" i="9"/>
  <c r="E96" i="9"/>
  <c r="E160" i="9"/>
  <c r="E224" i="9"/>
  <c r="E288" i="9"/>
  <c r="E139" i="9"/>
  <c r="E267" i="9"/>
  <c r="E149" i="9"/>
  <c r="E277" i="9"/>
  <c r="E150" i="9"/>
  <c r="E278" i="9"/>
  <c r="E247" i="9"/>
  <c r="E257" i="9"/>
  <c r="E162" i="9"/>
  <c r="E290" i="9"/>
  <c r="E271" i="9"/>
  <c r="E281" i="9"/>
  <c r="E17" i="9"/>
  <c r="E47" i="9"/>
  <c r="E23" i="9"/>
  <c r="E108" i="9"/>
  <c r="E172" i="9"/>
  <c r="E236" i="9"/>
  <c r="E300" i="9"/>
  <c r="E163" i="9"/>
  <c r="E291" i="9"/>
  <c r="E173" i="9"/>
  <c r="E301" i="9"/>
  <c r="E174" i="9"/>
  <c r="E302" i="9"/>
  <c r="E295" i="9"/>
  <c r="E305" i="9"/>
  <c r="E186" i="9"/>
  <c r="E223" i="9"/>
  <c r="E27" i="9"/>
  <c r="E61" i="9"/>
  <c r="E73" i="9"/>
  <c r="E59" i="9"/>
  <c r="E35" i="9"/>
  <c r="E120" i="9"/>
  <c r="E184" i="9"/>
  <c r="E248" i="9"/>
  <c r="E63" i="9"/>
  <c r="E187" i="9"/>
  <c r="E69" i="9"/>
  <c r="E197" i="9"/>
  <c r="E70" i="9"/>
  <c r="E198" i="9"/>
  <c r="E87" i="9"/>
  <c r="E97" i="9"/>
  <c r="E82" i="9"/>
  <c r="E210" i="9"/>
  <c r="E111" i="9"/>
  <c r="E121" i="9"/>
  <c r="E45" i="9"/>
  <c r="E32" i="9"/>
  <c r="E55" i="9"/>
  <c r="E68" i="9"/>
  <c r="E132" i="9"/>
  <c r="E196" i="9"/>
  <c r="E260" i="9"/>
  <c r="E83" i="9"/>
  <c r="E211" i="9"/>
  <c r="E93" i="9"/>
  <c r="E221" i="9"/>
  <c r="E94" i="9"/>
  <c r="E222" i="9"/>
  <c r="E135" i="9"/>
  <c r="E145" i="9"/>
  <c r="E106" i="9"/>
  <c r="E234" i="9"/>
  <c r="E169" i="9"/>
  <c r="E25" i="9"/>
  <c r="E255" i="9"/>
  <c r="E14" i="9"/>
  <c r="E56" i="9"/>
  <c r="E125" i="9"/>
  <c r="E126" i="9"/>
  <c r="E199" i="9"/>
  <c r="E202" i="9"/>
  <c r="E297" i="9"/>
  <c r="E39" i="9"/>
  <c r="E60" i="9"/>
  <c r="E228" i="9"/>
  <c r="E147" i="9"/>
  <c r="E275" i="9"/>
  <c r="E285" i="9"/>
  <c r="E158" i="9"/>
  <c r="E263" i="9"/>
  <c r="E273" i="9"/>
  <c r="E159" i="9"/>
  <c r="E57" i="9"/>
  <c r="E282" i="9"/>
  <c r="E265" i="9"/>
  <c r="E244" i="9"/>
  <c r="E253" i="9"/>
  <c r="E254" i="9"/>
  <c r="E74" i="9"/>
  <c r="E38" i="9"/>
  <c r="E127" i="9"/>
  <c r="E36" i="9"/>
  <c r="E80" i="9"/>
  <c r="E144" i="9"/>
  <c r="E208" i="9"/>
  <c r="E272" i="9"/>
  <c r="E107" i="9"/>
  <c r="E235" i="9"/>
  <c r="E117" i="9"/>
  <c r="E245" i="9"/>
  <c r="E118" i="9"/>
  <c r="E246" i="9"/>
  <c r="E183" i="9"/>
  <c r="E193" i="9"/>
  <c r="E130" i="9"/>
  <c r="E258" i="9"/>
  <c r="E207" i="9"/>
  <c r="E217" i="9"/>
  <c r="E53" i="9"/>
  <c r="E15" i="9"/>
  <c r="E46" i="9"/>
  <c r="E124" i="9"/>
  <c r="E188" i="9"/>
  <c r="E252" i="9"/>
  <c r="E67" i="9"/>
  <c r="E195" i="9"/>
  <c r="E77" i="9"/>
  <c r="E205" i="9"/>
  <c r="E78" i="9"/>
  <c r="E206" i="9"/>
  <c r="E103" i="9"/>
  <c r="E113" i="9"/>
  <c r="E90" i="9"/>
  <c r="E218" i="9"/>
  <c r="E105" i="9"/>
  <c r="E48" i="9"/>
  <c r="E250" i="9"/>
  <c r="E201" i="9"/>
  <c r="E16" i="9"/>
  <c r="E72" i="9"/>
  <c r="E136" i="9"/>
  <c r="E200" i="9"/>
  <c r="E264" i="9"/>
  <c r="E91" i="9"/>
  <c r="E219" i="9"/>
  <c r="E101" i="9"/>
  <c r="E229" i="9"/>
  <c r="E102" i="9"/>
  <c r="E230" i="9"/>
  <c r="E151" i="9"/>
  <c r="E161" i="9"/>
  <c r="E114" i="9"/>
  <c r="E242" i="9"/>
  <c r="E175" i="9"/>
  <c r="E185" i="9"/>
  <c r="E22" i="9"/>
  <c r="E41" i="9"/>
  <c r="E312" i="9"/>
  <c r="E84" i="9"/>
  <c r="E148" i="9"/>
  <c r="E212" i="9"/>
  <c r="E308" i="9"/>
  <c r="E179" i="9"/>
  <c r="E307" i="9"/>
  <c r="E62" i="9"/>
  <c r="E71" i="9"/>
  <c r="E209" i="9"/>
  <c r="E287" i="9"/>
  <c r="E137" i="9"/>
  <c r="E64" i="9"/>
  <c r="E128" i="9"/>
  <c r="E192" i="9"/>
  <c r="E256" i="9"/>
  <c r="E75" i="9"/>
  <c r="E203" i="9"/>
  <c r="E85" i="9"/>
  <c r="E213" i="9"/>
  <c r="E86" i="9"/>
  <c r="E214" i="9"/>
  <c r="E119" i="9"/>
  <c r="E129" i="9"/>
  <c r="E98" i="9"/>
  <c r="E226" i="9"/>
  <c r="E143" i="9"/>
  <c r="E153" i="9"/>
  <c r="E34" i="9"/>
  <c r="E52" i="9"/>
  <c r="E21" i="9"/>
  <c r="E76" i="9"/>
  <c r="E140" i="9"/>
  <c r="E204" i="9"/>
  <c r="E268" i="9"/>
  <c r="E99" i="9"/>
  <c r="E227" i="9"/>
  <c r="E109" i="9"/>
  <c r="E237" i="9"/>
  <c r="E110" i="9"/>
  <c r="E238" i="9"/>
  <c r="E167" i="9"/>
  <c r="E177" i="9"/>
  <c r="E122" i="9"/>
  <c r="E266" i="9"/>
  <c r="E233" i="9"/>
  <c r="E50" i="9"/>
  <c r="E65" i="9"/>
  <c r="E19" i="9"/>
  <c r="E51" i="9"/>
  <c r="E88" i="9"/>
  <c r="E152" i="9"/>
  <c r="E216" i="9"/>
  <c r="E280" i="9"/>
  <c r="E123" i="9"/>
  <c r="E251" i="9"/>
  <c r="E133" i="9"/>
  <c r="E261" i="9"/>
  <c r="E134" i="9"/>
  <c r="E262" i="9"/>
  <c r="E215" i="9"/>
  <c r="E225" i="9"/>
  <c r="E146" i="9"/>
  <c r="E274" i="9"/>
  <c r="E239" i="9"/>
  <c r="E249" i="9"/>
  <c r="E49" i="9"/>
  <c r="E58" i="9"/>
  <c r="E42" i="9"/>
  <c r="E100" i="9"/>
  <c r="E164" i="9"/>
  <c r="E292" i="9"/>
  <c r="E157" i="9"/>
  <c r="E286" i="9"/>
  <c r="E170" i="9"/>
  <c r="E31" i="9"/>
  <c r="E298" i="9"/>
</calcChain>
</file>

<file path=xl/sharedStrings.xml><?xml version="1.0" encoding="utf-8"?>
<sst xmlns="http://schemas.openxmlformats.org/spreadsheetml/2006/main" count="279" uniqueCount="194">
  <si>
    <t>学校住所</t>
    <rPh sb="0" eb="2">
      <t>ガッコウ</t>
    </rPh>
    <rPh sb="2" eb="4">
      <t>ジュウショ</t>
    </rPh>
    <phoneticPr fontId="1"/>
  </si>
  <si>
    <t>応募作品数</t>
    <rPh sb="0" eb="2">
      <t>オウボ</t>
    </rPh>
    <rPh sb="2" eb="4">
      <t>サクヒン</t>
    </rPh>
    <rPh sb="4" eb="5">
      <t>スウ</t>
    </rPh>
    <phoneticPr fontId="1"/>
  </si>
  <si>
    <t>学校名</t>
    <rPh sb="0" eb="2">
      <t>ガッコウ</t>
    </rPh>
    <rPh sb="2" eb="3">
      <t>メイ</t>
    </rPh>
    <phoneticPr fontId="1"/>
  </si>
  <si>
    <t>電話番号</t>
    <rPh sb="0" eb="2">
      <t>デンワ</t>
    </rPh>
    <rPh sb="2" eb="4">
      <t>バンゴウ</t>
    </rPh>
    <phoneticPr fontId="18"/>
  </si>
  <si>
    <t>担当者名</t>
    <rPh sb="0" eb="2">
      <t>タントウ</t>
    </rPh>
    <rPh sb="2" eb="3">
      <t>シャ</t>
    </rPh>
    <rPh sb="3" eb="4">
      <t>メイ</t>
    </rPh>
    <phoneticPr fontId="1"/>
  </si>
  <si>
    <t>活動事例</t>
    <rPh sb="0" eb="2">
      <t>カツドウ</t>
    </rPh>
    <rPh sb="2" eb="4">
      <t>ジレイ</t>
    </rPh>
    <phoneticPr fontId="1"/>
  </si>
  <si>
    <t>〒</t>
    <phoneticPr fontId="1"/>
  </si>
  <si>
    <t>メール</t>
    <phoneticPr fontId="1"/>
  </si>
  <si>
    <t>都道府県</t>
    <rPh sb="0" eb="4">
      <t>トドウフケン</t>
    </rPh>
    <phoneticPr fontId="18"/>
  </si>
  <si>
    <t>ご協力ありがとうございました</t>
    <rPh sb="1" eb="3">
      <t>キョウリョク</t>
    </rPh>
    <phoneticPr fontId="18"/>
  </si>
  <si>
    <t>全校の
児童・
生徒・
学生数</t>
    <rPh sb="12" eb="15">
      <t>ガクセイスウ</t>
    </rPh>
    <phoneticPr fontId="1"/>
  </si>
  <si>
    <t>区分</t>
    <rPh sb="0" eb="2">
      <t>クブン</t>
    </rPh>
    <phoneticPr fontId="18"/>
  </si>
  <si>
    <t>ふりがな</t>
    <phoneticPr fontId="1"/>
  </si>
  <si>
    <t>学年</t>
    <rPh sb="0" eb="2">
      <t>がくねん</t>
    </rPh>
    <phoneticPr fontId="1" type="Hiragana"/>
  </si>
  <si>
    <t>例</t>
    <rPh sb="0" eb="1">
      <t>れい</t>
    </rPh>
    <phoneticPr fontId="1" type="Hiragana"/>
  </si>
  <si>
    <t>情報まもる　ぼくまもる</t>
    <rPh sb="0" eb="2">
      <t>じょうほう</t>
    </rPh>
    <phoneticPr fontId="1" type="Hiragana"/>
  </si>
  <si>
    <t>学年</t>
    <phoneticPr fontId="1" type="Hiragana"/>
  </si>
  <si>
    <t>まもりの国</t>
    <rPh sb="4" eb="5">
      <t>くに</t>
    </rPh>
    <phoneticPr fontId="1" type="Hiragana"/>
  </si>
  <si>
    <t>その他</t>
    <rPh sb="2" eb="3">
      <t>タ</t>
    </rPh>
    <phoneticPr fontId="1"/>
  </si>
  <si>
    <t>Q1-A</t>
    <phoneticPr fontId="1"/>
  </si>
  <si>
    <t>Q1-B</t>
    <phoneticPr fontId="1"/>
  </si>
  <si>
    <t>Q1-C</t>
    <phoneticPr fontId="1"/>
  </si>
  <si>
    <t>Q1-D</t>
    <phoneticPr fontId="1"/>
  </si>
  <si>
    <t>Q1-E</t>
    <phoneticPr fontId="1"/>
  </si>
  <si>
    <t>Q1-F</t>
    <phoneticPr fontId="1"/>
  </si>
  <si>
    <t>Q1-G</t>
    <phoneticPr fontId="1"/>
  </si>
  <si>
    <t>Q1-G記述</t>
    <rPh sb="4" eb="6">
      <t>キジュツ</t>
    </rPh>
    <phoneticPr fontId="1"/>
  </si>
  <si>
    <t>Q2-A</t>
    <phoneticPr fontId="1"/>
  </si>
  <si>
    <t>Q2-B</t>
    <phoneticPr fontId="1"/>
  </si>
  <si>
    <t>Q2-C</t>
    <phoneticPr fontId="1"/>
  </si>
  <si>
    <t>Q2-D</t>
    <phoneticPr fontId="1"/>
  </si>
  <si>
    <t>Q2-E</t>
    <phoneticPr fontId="1"/>
  </si>
  <si>
    <t>Q3-A</t>
    <phoneticPr fontId="1"/>
  </si>
  <si>
    <t>Q3-B</t>
    <phoneticPr fontId="1"/>
  </si>
  <si>
    <t>Q3-C</t>
    <phoneticPr fontId="1"/>
  </si>
  <si>
    <t>Q3-D</t>
    <phoneticPr fontId="1"/>
  </si>
  <si>
    <t>Q3-E</t>
    <phoneticPr fontId="1"/>
  </si>
  <si>
    <t>Q4-A</t>
    <phoneticPr fontId="1"/>
  </si>
  <si>
    <t>Q4-B</t>
    <phoneticPr fontId="1"/>
  </si>
  <si>
    <t>Q4-C</t>
    <phoneticPr fontId="1"/>
  </si>
  <si>
    <t>Q4-C記述</t>
    <rPh sb="4" eb="6">
      <t>キジュツ</t>
    </rPh>
    <phoneticPr fontId="1"/>
  </si>
  <si>
    <t>Q5-A</t>
    <phoneticPr fontId="1"/>
  </si>
  <si>
    <t>Q5-B</t>
    <phoneticPr fontId="1"/>
  </si>
  <si>
    <t>Q5-C</t>
    <phoneticPr fontId="1"/>
  </si>
  <si>
    <t>Q6-A</t>
    <phoneticPr fontId="1"/>
  </si>
  <si>
    <t>Q6-B</t>
    <phoneticPr fontId="1"/>
  </si>
  <si>
    <t>Q6-C</t>
    <phoneticPr fontId="1"/>
  </si>
  <si>
    <t>Q6-D</t>
    <phoneticPr fontId="1"/>
  </si>
  <si>
    <t>Q6-E</t>
    <phoneticPr fontId="1"/>
  </si>
  <si>
    <t>Q6-F</t>
    <phoneticPr fontId="1"/>
  </si>
  <si>
    <t>Q6-G</t>
    <phoneticPr fontId="1"/>
  </si>
  <si>
    <t>Q6-H</t>
    <phoneticPr fontId="1"/>
  </si>
  <si>
    <t>Q6-I</t>
    <phoneticPr fontId="1"/>
  </si>
  <si>
    <t>Q6-J</t>
    <phoneticPr fontId="1"/>
  </si>
  <si>
    <t>Q6-J記述</t>
    <rPh sb="4" eb="6">
      <t>キジュツ</t>
    </rPh>
    <phoneticPr fontId="1"/>
  </si>
  <si>
    <t>IPA2022Contest</t>
    <phoneticPr fontId="18" type="Hiragana"/>
  </si>
  <si>
    <r>
      <t>担当者E-mail</t>
    </r>
    <r>
      <rPr>
        <sz val="6"/>
        <color theme="1"/>
        <rFont val="メイリオ"/>
        <family val="3"/>
        <charset val="128"/>
      </rPr>
      <t>（※2）</t>
    </r>
    <rPh sb="0" eb="2">
      <t>タントウ</t>
    </rPh>
    <rPh sb="2" eb="3">
      <t>シャ</t>
    </rPh>
    <phoneticPr fontId="1"/>
  </si>
  <si>
    <t>1.はい</t>
  </si>
  <si>
    <t>Q8</t>
    <phoneticPr fontId="1"/>
  </si>
  <si>
    <r>
      <rPr>
        <sz val="10"/>
        <color theme="1"/>
        <rFont val="メイリオ"/>
        <family val="3"/>
        <charset val="128"/>
      </rPr>
      <t>学校種</t>
    </r>
    <r>
      <rPr>
        <sz val="6"/>
        <color theme="1"/>
        <rFont val="メイリオ"/>
        <family val="3"/>
        <charset val="128"/>
      </rPr>
      <t>（1つだけ選択※1）</t>
    </r>
    <rPh sb="0" eb="2">
      <t>ガッコウ</t>
    </rPh>
    <rPh sb="2" eb="3">
      <t>シュ</t>
    </rPh>
    <rPh sb="8" eb="10">
      <t>センタク</t>
    </rPh>
    <phoneticPr fontId="1"/>
  </si>
  <si>
    <r>
      <t xml:space="preserve">標語作品
</t>
    </r>
    <r>
      <rPr>
        <sz val="9"/>
        <color theme="1"/>
        <rFont val="メイリオ"/>
        <family val="3"/>
        <charset val="128"/>
      </rPr>
      <t>（1行に1作品を入力・句切れは全角スペースで入力）</t>
    </r>
    <rPh sb="0" eb="2">
      <t>ひょうご</t>
    </rPh>
    <rPh sb="2" eb="4">
      <t>さくひん</t>
    </rPh>
    <rPh sb="7" eb="8">
      <t>ぎょう</t>
    </rPh>
    <rPh sb="10" eb="12">
      <t>さくひん</t>
    </rPh>
    <rPh sb="13" eb="15">
      <t>にゅうりょく</t>
    </rPh>
    <rPh sb="16" eb="17">
      <t>く</t>
    </rPh>
    <rPh sb="17" eb="18">
      <t>き</t>
    </rPh>
    <rPh sb="20" eb="22">
      <t>ぜんかく</t>
    </rPh>
    <rPh sb="27" eb="29">
      <t>にゅうりょく</t>
    </rPh>
    <phoneticPr fontId="1" type="Hiragana"/>
  </si>
  <si>
    <t>データ応募用紙</t>
    <rPh sb="3" eb="5">
      <t>オウボ</t>
    </rPh>
    <rPh sb="5" eb="7">
      <t>ヨウシ</t>
    </rPh>
    <phoneticPr fontId="1"/>
  </si>
  <si>
    <t>市区町村</t>
    <rPh sb="0" eb="1">
      <t>シ</t>
    </rPh>
    <rPh sb="1" eb="2">
      <t>ク</t>
    </rPh>
    <rPh sb="2" eb="4">
      <t>チョウソン</t>
    </rPh>
    <phoneticPr fontId="1"/>
  </si>
  <si>
    <t>第19回IPA「ひろげよう情報モラル・セキュリティコンクール」2023</t>
    <phoneticPr fontId="1" type="Hiragana"/>
  </si>
  <si>
    <t>番号</t>
    <rPh sb="0" eb="2">
      <t>ばんごう</t>
    </rPh>
    <phoneticPr fontId="1" type="Hiragana"/>
  </si>
  <si>
    <r>
      <t>応募先メールアドレス：ipa-contest-entry@ipa.go.jp 　</t>
    </r>
    <r>
      <rPr>
        <b/>
        <sz val="12"/>
        <color rgb="FFFF0000"/>
        <rFont val="メイリオ"/>
        <family val="3"/>
        <charset val="128"/>
      </rPr>
      <t>2023年9月30日(土)締切</t>
    </r>
    <rPh sb="44" eb="45">
      <t>ネン</t>
    </rPh>
    <rPh sb="46" eb="47">
      <t>ガツ</t>
    </rPh>
    <rPh sb="49" eb="50">
      <t>ニチ</t>
    </rPh>
    <rPh sb="51" eb="52">
      <t>ド</t>
    </rPh>
    <rPh sb="53" eb="55">
      <t>シメキリ</t>
    </rPh>
    <phoneticPr fontId="1"/>
  </si>
  <si>
    <t>注意事項（別紙参照）に同意の上、下記の内容を入力してください。</t>
    <rPh sb="0" eb="2">
      <t>ちゅうい</t>
    </rPh>
    <rPh sb="2" eb="4">
      <t>じこう</t>
    </rPh>
    <rPh sb="5" eb="7">
      <t>べっし</t>
    </rPh>
    <rPh sb="7" eb="9">
      <t>さんしょう</t>
    </rPh>
    <rPh sb="11" eb="13">
      <t>どうい</t>
    </rPh>
    <rPh sb="14" eb="15">
      <t>うえ</t>
    </rPh>
    <rPh sb="16" eb="18">
      <t>かき</t>
    </rPh>
    <rPh sb="19" eb="21">
      <t>ないよう</t>
    </rPh>
    <rPh sb="22" eb="24">
      <t>にゅうりょく</t>
    </rPh>
    <phoneticPr fontId="1" type="Hiragana"/>
  </si>
  <si>
    <r>
      <rPr>
        <sz val="8"/>
        <color theme="1"/>
        <rFont val="メイリオ"/>
        <family val="3"/>
        <charset val="128"/>
      </rPr>
      <t>＜以下、注意事項より一部抜粋＞</t>
    </r>
    <r>
      <rPr>
        <sz val="6"/>
        <color theme="1"/>
        <rFont val="メイリオ"/>
        <family val="3"/>
        <charset val="128"/>
      </rPr>
      <t xml:space="preserve">
・作品は、未発表のオリジナル作品に限ります。第三者が著作権・商標権等の知的財産権を有するイラストやキャラクター等のデザイン、ストーリー等は使用しないでください。知的財産権が放棄されたデザイン等を使用する場合、応募用紙上でその旨を明らかにするとともに、知的財産権が放棄されたことを証する書類を添付して応募してください。
・利用者がテキスト等を入力することで自動的に画像・文章等が生成されるサービス（AIを使ったサービス等）により生成された画像・文章等を、作品の全部または一部に使用しないでください。
・応募作品は返却しません。（紙に描かれた作品を制作者の手元に残したい場合は、データ化して応募してください。）
・作品には、著作権・商標権・肖像権等の第三者の権利侵害がないようにしてください。権利侵害の問題が発生した場合、その責任はすべて制作者本人が負うものとし、当機構は一切の責任を負いません。また、不正が認められた場合は、受賞を取り消します。
・応募作品の著作権は当機構に帰属します。</t>
    </r>
    <rPh sb="1" eb="3">
      <t>イカ</t>
    </rPh>
    <rPh sb="4" eb="6">
      <t>チュウイ</t>
    </rPh>
    <rPh sb="6" eb="8">
      <t>ジコウ</t>
    </rPh>
    <rPh sb="10" eb="12">
      <t>イチブ</t>
    </rPh>
    <rPh sb="12" eb="14">
      <t>バッスイ</t>
    </rPh>
    <phoneticPr fontId="1"/>
  </si>
  <si>
    <t>応募に際しての確認事項</t>
    <rPh sb="0" eb="2">
      <t>オウボ</t>
    </rPh>
    <rPh sb="3" eb="4">
      <t>サイ</t>
    </rPh>
    <rPh sb="7" eb="9">
      <t>カクニン</t>
    </rPh>
    <rPh sb="9" eb="11">
      <t>ジコウ</t>
    </rPh>
    <phoneticPr fontId="1"/>
  </si>
  <si>
    <t>制作者および応募作品をとりまとめていただく学校のご担当者は、下記の内容に同意した上で応募してください。（必要に応じて、制作者の保護者に相当する大人の方も一緒に確認してください。）</t>
    <rPh sb="0" eb="3">
      <t>セイサクシャ</t>
    </rPh>
    <rPh sb="6" eb="8">
      <t>オウボ</t>
    </rPh>
    <rPh sb="8" eb="10">
      <t>サクヒン</t>
    </rPh>
    <rPh sb="21" eb="23">
      <t>ガッコウ</t>
    </rPh>
    <rPh sb="25" eb="28">
      <t>タントウシャ</t>
    </rPh>
    <rPh sb="30" eb="32">
      <t>カキ</t>
    </rPh>
    <rPh sb="33" eb="35">
      <t>ナイヨウ</t>
    </rPh>
    <rPh sb="36" eb="38">
      <t>ドウイ</t>
    </rPh>
    <rPh sb="40" eb="41">
      <t>ウエ</t>
    </rPh>
    <rPh sb="42" eb="44">
      <t>オウボ</t>
    </rPh>
    <rPh sb="52" eb="54">
      <t>ヒツヨウ</t>
    </rPh>
    <rPh sb="55" eb="56">
      <t>オウ</t>
    </rPh>
    <rPh sb="59" eb="61">
      <t>セイサク</t>
    </rPh>
    <rPh sb="61" eb="62">
      <t>シャ</t>
    </rPh>
    <rPh sb="63" eb="66">
      <t>ホゴシャ</t>
    </rPh>
    <rPh sb="67" eb="69">
      <t>ソウトウ</t>
    </rPh>
    <rPh sb="71" eb="73">
      <t>オトナ</t>
    </rPh>
    <rPh sb="74" eb="75">
      <t>カタ</t>
    </rPh>
    <rPh sb="76" eb="78">
      <t>イッショ</t>
    </rPh>
    <rPh sb="79" eb="81">
      <t>カクニン</t>
    </rPh>
    <phoneticPr fontId="1"/>
  </si>
  <si>
    <t>■応募に関する情報入力欄（原則として、応募をとりまとめた学校のご担当者様の情報を記入してください。）</t>
    <rPh sb="1" eb="3">
      <t>オウボ</t>
    </rPh>
    <rPh sb="4" eb="5">
      <t>カン</t>
    </rPh>
    <rPh sb="7" eb="9">
      <t>ジョウホウ</t>
    </rPh>
    <rPh sb="9" eb="11">
      <t>ニュウリョク</t>
    </rPh>
    <rPh sb="11" eb="12">
      <t>ラン</t>
    </rPh>
    <rPh sb="13" eb="15">
      <t>ゲンソク</t>
    </rPh>
    <rPh sb="19" eb="21">
      <t>オウボ</t>
    </rPh>
    <rPh sb="28" eb="30">
      <t>ガッコウ</t>
    </rPh>
    <rPh sb="32" eb="35">
      <t>タントウシャ</t>
    </rPh>
    <rPh sb="35" eb="36">
      <t>サマ</t>
    </rPh>
    <rPh sb="37" eb="39">
      <t>ジョウホウ</t>
    </rPh>
    <rPh sb="40" eb="42">
      <t>キニュウ</t>
    </rPh>
    <phoneticPr fontId="1"/>
  </si>
  <si>
    <t>標語</t>
    <rPh sb="0" eb="2">
      <t>ヒョウゴ</t>
    </rPh>
    <phoneticPr fontId="1"/>
  </si>
  <si>
    <t>ポスター</t>
    <phoneticPr fontId="1"/>
  </si>
  <si>
    <t>４コマ漫画</t>
    <rPh sb="3" eb="5">
      <t>マンガ</t>
    </rPh>
    <phoneticPr fontId="1"/>
  </si>
  <si>
    <t>事務局使用欄１</t>
    <rPh sb="0" eb="3">
      <t>ジムキョク</t>
    </rPh>
    <rPh sb="3" eb="5">
      <t>シヨウ</t>
    </rPh>
    <rPh sb="5" eb="6">
      <t>ラン</t>
    </rPh>
    <phoneticPr fontId="1"/>
  </si>
  <si>
    <t>事務局使用欄２</t>
    <rPh sb="0" eb="3">
      <t>ジムキョク</t>
    </rPh>
    <rPh sb="3" eb="5">
      <t>シヨウ</t>
    </rPh>
    <rPh sb="5" eb="6">
      <t>ラン</t>
    </rPh>
    <phoneticPr fontId="1"/>
  </si>
  <si>
    <t>事務局使用欄３</t>
    <rPh sb="0" eb="3">
      <t>ジムキョク</t>
    </rPh>
    <rPh sb="3" eb="5">
      <t>シヨウ</t>
    </rPh>
    <rPh sb="5" eb="6">
      <t>ラン</t>
    </rPh>
    <phoneticPr fontId="1"/>
  </si>
  <si>
    <t>・当機構は個人情報保護方針を遵守の上、収集した個人情報を、本コンクール関連の連絡及び当機構事業の資料送付等に利用します。また、本コンクールの表彰を実施する協力団体及び後援団体に、制作者の氏名・学校名・学年、応募作品をとりまとめていただいた学校のご担当者の氏名・連絡先等の情報を提供する場合があります。
・応募情報等の入力作業、集計、資料発送等の業務を外部の事業者に委託することがあります。委託する場合は、当該委託先による個人情報の安全管理が図られるよう適切な管理監督を行います。</t>
    <phoneticPr fontId="1" type="Hiragana"/>
  </si>
  <si>
    <t>学校種の選択</t>
    <rPh sb="0" eb="2">
      <t>ガッコウ</t>
    </rPh>
    <rPh sb="2" eb="3">
      <t>シュ</t>
    </rPh>
    <rPh sb="4" eb="6">
      <t>センタク</t>
    </rPh>
    <phoneticPr fontId="1"/>
  </si>
  <si>
    <t>アンケート</t>
    <phoneticPr fontId="18"/>
  </si>
  <si>
    <t>番号</t>
    <phoneticPr fontId="1" type="Hiragana"/>
  </si>
  <si>
    <t>番号</t>
    <rPh sb="0" eb="1">
      <t>ごう</t>
    </rPh>
    <phoneticPr fontId="1" type="Hiragana"/>
  </si>
  <si>
    <t>氏</t>
    <rPh sb="0" eb="1">
      <t>し</t>
    </rPh>
    <phoneticPr fontId="1" type="Hiragana"/>
  </si>
  <si>
    <t>名</t>
    <rPh sb="0" eb="1">
      <t>めい</t>
    </rPh>
    <phoneticPr fontId="1" type="Hiragana"/>
  </si>
  <si>
    <t>し</t>
    <phoneticPr fontId="1" type="Hiragana"/>
  </si>
  <si>
    <t>めい</t>
    <phoneticPr fontId="1" type="Hiragana"/>
  </si>
  <si>
    <t>連絡先に関する特記事項（※3）</t>
    <rPh sb="0" eb="3">
      <t>レンラクサキ</t>
    </rPh>
    <rPh sb="4" eb="5">
      <t>カン</t>
    </rPh>
    <rPh sb="7" eb="9">
      <t>トッキ</t>
    </rPh>
    <rPh sb="9" eb="11">
      <t>ジコウ</t>
    </rPh>
    <phoneticPr fontId="18"/>
  </si>
  <si>
    <t>【標語部門シート】</t>
    <rPh sb="1" eb="3">
      <t>ひょうご</t>
    </rPh>
    <rPh sb="3" eb="5">
      <t>ぶもん</t>
    </rPh>
    <phoneticPr fontId="1" type="Hiragana"/>
  </si>
  <si>
    <t>【ポスター部門シート】</t>
    <rPh sb="5" eb="7">
      <t>ぶもん</t>
    </rPh>
    <phoneticPr fontId="1" type="Hiragana"/>
  </si>
  <si>
    <t>【４コマ漫画部門シート】</t>
    <rPh sb="4" eb="6">
      <t>まんが</t>
    </rPh>
    <rPh sb="6" eb="8">
      <t>ぶもん</t>
    </rPh>
    <phoneticPr fontId="1" type="Hiragana"/>
  </si>
  <si>
    <r>
      <t xml:space="preserve">募集要項の注意事項に記載された内容を確認し、同意します。
「1.はい」、「2.いいえ」のいずれかを選択してください。
</t>
    </r>
    <r>
      <rPr>
        <sz val="8"/>
        <color theme="1"/>
        <rFont val="メイリオ"/>
        <family val="3"/>
        <charset val="128"/>
      </rPr>
      <t>※募集要項の詳細は、別紙の他、下のURLよりご確認いただけます。
https://www.ipa.go.jp/security/hyogo/2023/index.html</t>
    </r>
    <phoneticPr fontId="1" type="Hiragana"/>
  </si>
  <si>
    <t>都道府県</t>
    <rPh sb="0" eb="4">
      <t>とどうふけん</t>
    </rPh>
    <phoneticPr fontId="1" type="Hiragana"/>
  </si>
  <si>
    <t>情報</t>
    <rPh sb="0" eb="2">
      <t>じょうほう</t>
    </rPh>
    <phoneticPr fontId="1" type="Hiragana"/>
  </si>
  <si>
    <t>太郎</t>
    <rPh sb="0" eb="2">
      <t>たろう</t>
    </rPh>
    <phoneticPr fontId="1" type="Hiragana"/>
  </si>
  <si>
    <t>注意事項への同意数</t>
    <rPh sb="0" eb="2">
      <t>ちゅうい</t>
    </rPh>
    <rPh sb="2" eb="4">
      <t>じこう</t>
    </rPh>
    <rPh sb="6" eb="8">
      <t>どうい</t>
    </rPh>
    <rPh sb="8" eb="9">
      <t>すう</t>
    </rPh>
    <phoneticPr fontId="1" type="Hiragana"/>
  </si>
  <si>
    <t>３．応募作品の制作場面を教えてください（複数選択可）</t>
    <rPh sb="20" eb="22">
      <t>フクスウ</t>
    </rPh>
    <rPh sb="22" eb="24">
      <t>センタク</t>
    </rPh>
    <rPh sb="24" eb="25">
      <t>カ</t>
    </rPh>
    <phoneticPr fontId="18"/>
  </si>
  <si>
    <t>授業中に制作</t>
    <rPh sb="0" eb="3">
      <t>ジュギョウチュウ</t>
    </rPh>
    <rPh sb="4" eb="6">
      <t>セイサク</t>
    </rPh>
    <phoneticPr fontId="1"/>
  </si>
  <si>
    <t>自宅で行う課題として制作</t>
    <phoneticPr fontId="1"/>
  </si>
  <si>
    <t>部活動やクラブ活動等で制作</t>
    <phoneticPr fontId="1"/>
  </si>
  <si>
    <t>制作者本人が自主的に制作</t>
    <phoneticPr fontId="1"/>
  </si>
  <si>
    <t>参考になった</t>
    <rPh sb="0" eb="2">
      <t>さんこう</t>
    </rPh>
    <phoneticPr fontId="1" type="Hiragana"/>
  </si>
  <si>
    <t>参考にならなかった</t>
    <rPh sb="0" eb="2">
      <t>さんこう</t>
    </rPh>
    <phoneticPr fontId="1" type="Hiragana"/>
  </si>
  <si>
    <t>コメント欄</t>
    <rPh sb="4" eb="5">
      <t>ラン</t>
    </rPh>
    <phoneticPr fontId="1"/>
  </si>
  <si>
    <t>５．本コンクールへの参加が児童・生徒等の情報セキュリティに関する意識醸成や興味喚起につながりましたか？（1つだけ選択）</t>
    <phoneticPr fontId="18"/>
  </si>
  <si>
    <t>つながった</t>
    <phoneticPr fontId="1"/>
  </si>
  <si>
    <t>つながらなかった</t>
    <phoneticPr fontId="1"/>
  </si>
  <si>
    <t>コメント欄</t>
    <phoneticPr fontId="1" type="Hiragana"/>
  </si>
  <si>
    <t>（具体的に：　　　　　　　　　　　　　　　　　　　　　　　　　　　　　　　　　　　　　）</t>
    <rPh sb="1" eb="4">
      <t>グタイテキ</t>
    </rPh>
    <phoneticPr fontId="18"/>
  </si>
  <si>
    <t>（具体的に：　　　　　　　　　　　　　　　　　　　　　　　　　　　　　　　　　　　　　）</t>
    <phoneticPr fontId="1"/>
  </si>
  <si>
    <t>（具体的に：　　　　　　　　　　　　　　　　　　　　　　　　　　　　　　　　　　　　　）</t>
    <phoneticPr fontId="1" type="Hiragana"/>
  </si>
  <si>
    <t>　　　OS等の最新化</t>
    <rPh sb="5" eb="6">
      <t>とう</t>
    </rPh>
    <rPh sb="7" eb="9">
      <t>さいしん</t>
    </rPh>
    <rPh sb="9" eb="10">
      <t>か</t>
    </rPh>
    <phoneticPr fontId="1" type="Hiragana"/>
  </si>
  <si>
    <t>　　　パスワード</t>
    <phoneticPr fontId="1" type="Hiragana"/>
  </si>
  <si>
    <t>　　　多要素認証の活用</t>
    <rPh sb="3" eb="4">
      <t>た</t>
    </rPh>
    <rPh sb="4" eb="6">
      <t>ようそ</t>
    </rPh>
    <rPh sb="6" eb="8">
      <t>にんしょう</t>
    </rPh>
    <rPh sb="9" eb="11">
      <t>かつよう</t>
    </rPh>
    <phoneticPr fontId="1" type="Hiragana"/>
  </si>
  <si>
    <t>　　　偽メールや偽サイト</t>
    <rPh sb="3" eb="4">
      <t>にせ</t>
    </rPh>
    <rPh sb="8" eb="9">
      <t>にせ</t>
    </rPh>
    <phoneticPr fontId="1" type="Hiragana"/>
  </si>
  <si>
    <t>　　　画面ロック</t>
    <rPh sb="3" eb="5">
      <t>がめん</t>
    </rPh>
    <phoneticPr fontId="1" type="Hiragana"/>
  </si>
  <si>
    <t>　　　情報のバックアップ</t>
    <rPh sb="3" eb="5">
      <t>じょうほう</t>
    </rPh>
    <phoneticPr fontId="1" type="Hiragana"/>
  </si>
  <si>
    <t>　　　信頼できる人への相談</t>
    <rPh sb="3" eb="5">
      <t>しんらい</t>
    </rPh>
    <rPh sb="8" eb="9">
      <t>ひと</t>
    </rPh>
    <rPh sb="11" eb="13">
      <t>そうだん</t>
    </rPh>
    <phoneticPr fontId="1" type="Hiragana"/>
  </si>
  <si>
    <t>９．コンクールに関するご意見・ご要望をお聞かせください（自由記入）</t>
    <rPh sb="8" eb="9">
      <t>カン</t>
    </rPh>
    <rPh sb="12" eb="14">
      <t>イケン</t>
    </rPh>
    <rPh sb="16" eb="18">
      <t>ヨウボウ</t>
    </rPh>
    <rPh sb="20" eb="21">
      <t>キ</t>
    </rPh>
    <phoneticPr fontId="18"/>
  </si>
  <si>
    <t>第19回IPA「ひろげよう情報セキュリティコンクール」2023</t>
    <phoneticPr fontId="1"/>
  </si>
  <si>
    <t>・この用紙は、作品をデータで応募する場合に必要となります。紙で応募する場合は、「紙応募用紙」をご利用ください。
・同一の作品を複数回応募しないでください。一つの作品は、データか紙のどちらか一方で応募してください。（応募完了後、追加で別の作品を応募する場合は、追加して応募する作品のみを新規に応募してください。）
・ご記入事項に不備がある場合（黄色の枠内は記入必須）は、応募の受け付けができない場合がありますのでご注意ください。
・事務局からのご連絡は、原則としてご担当者様のE-mail宛にお送りします。</t>
    <rPh sb="18" eb="20">
      <t>バアイ</t>
    </rPh>
    <rPh sb="29" eb="30">
      <t>カミ</t>
    </rPh>
    <rPh sb="31" eb="33">
      <t>オウボ</t>
    </rPh>
    <rPh sb="35" eb="37">
      <t>バアイ</t>
    </rPh>
    <rPh sb="40" eb="41">
      <t>カミ</t>
    </rPh>
    <rPh sb="41" eb="43">
      <t>オウボ</t>
    </rPh>
    <rPh sb="48" eb="50">
      <t>リヨウ</t>
    </rPh>
    <phoneticPr fontId="1"/>
  </si>
  <si>
    <t>担当教科</t>
    <rPh sb="0" eb="2">
      <t>タントウ</t>
    </rPh>
    <rPh sb="2" eb="4">
      <t>キョウカ</t>
    </rPh>
    <phoneticPr fontId="1"/>
  </si>
  <si>
    <t>１．今年度のコンクールを応募した動機を教えてください（複数選択可）</t>
    <rPh sb="2" eb="5">
      <t>コンネンド</t>
    </rPh>
    <phoneticPr fontId="18"/>
  </si>
  <si>
    <t>２．今年度のコンクールに関してご覧になった当機構の案内を教えてください（複数選択可）</t>
    <rPh sb="2" eb="5">
      <t>コンネンド</t>
    </rPh>
    <rPh sb="12" eb="13">
      <t>カン</t>
    </rPh>
    <rPh sb="16" eb="17">
      <t>ラン</t>
    </rPh>
    <rPh sb="36" eb="38">
      <t>フクスウ</t>
    </rPh>
    <rPh sb="38" eb="40">
      <t>センタク</t>
    </rPh>
    <rPh sb="40" eb="41">
      <t>カ</t>
    </rPh>
    <phoneticPr fontId="18"/>
  </si>
  <si>
    <t>４．本コンクールウェブサイト上の「応募作品のテーマ例」ページ（※）は作品制作する上で参考となりましたか？（1つだけ選択）　※ https://www.ipa.go.jp/security/hyogo/2023/theme.html</t>
    <phoneticPr fontId="18"/>
  </si>
  <si>
    <r>
      <t>６．</t>
    </r>
    <r>
      <rPr>
        <sz val="10"/>
        <color theme="1"/>
        <rFont val="メイリオ"/>
        <family val="3"/>
        <charset val="128"/>
      </rPr>
      <t>情報セキュリティについて、特に児童・生徒等の意識向上が必要だと思う分野を教えてください（上位3つまで選択）</t>
    </r>
    <rPh sb="17" eb="19">
      <t>ジドウ</t>
    </rPh>
    <rPh sb="22" eb="23">
      <t>トウ</t>
    </rPh>
    <rPh sb="46" eb="48">
      <t>ジョウイ</t>
    </rPh>
    <phoneticPr fontId="18"/>
  </si>
  <si>
    <t>その他</t>
    <rPh sb="2" eb="3">
      <t>た</t>
    </rPh>
    <phoneticPr fontId="1" type="Hiragana"/>
  </si>
  <si>
    <t>８．情報セキュリティに関するコラム「こんげつのまもるくん」（※）について、ご意見をお聞かせください（自由記入）　※　https://www.ipa.go.jp/security/hyogo/about/monthly.html</t>
    <rPh sb="2" eb="4">
      <t>ジョウホウ</t>
    </rPh>
    <rPh sb="11" eb="12">
      <t>カン</t>
    </rPh>
    <rPh sb="38" eb="40">
      <t>イケン</t>
    </rPh>
    <rPh sb="42" eb="43">
      <t>キ</t>
    </rPh>
    <phoneticPr fontId="18"/>
  </si>
  <si>
    <t>７．各部門に取り組む際のメリット等をお聞かせください（自由記入）</t>
    <rPh sb="2" eb="5">
      <t>カクブモン</t>
    </rPh>
    <rPh sb="6" eb="7">
      <t>ト</t>
    </rPh>
    <rPh sb="8" eb="9">
      <t>ク</t>
    </rPh>
    <rPh sb="10" eb="11">
      <t>サイ</t>
    </rPh>
    <rPh sb="16" eb="17">
      <t>トウ</t>
    </rPh>
    <rPh sb="19" eb="20">
      <t>キ</t>
    </rPh>
    <phoneticPr fontId="18"/>
  </si>
  <si>
    <t>標語部門：</t>
    <rPh sb="0" eb="2">
      <t>ひょうご</t>
    </rPh>
    <rPh sb="2" eb="4">
      <t>ぶもん</t>
    </rPh>
    <phoneticPr fontId="1" type="Hiragana"/>
  </si>
  <si>
    <t>ポスター部門：</t>
    <rPh sb="4" eb="6">
      <t>ぶもん</t>
    </rPh>
    <phoneticPr fontId="1" type="Hiragana"/>
  </si>
  <si>
    <t>4コマ漫画部門：</t>
    <rPh sb="3" eb="5">
      <t>まんが</t>
    </rPh>
    <rPh sb="5" eb="7">
      <t>ぶもん</t>
    </rPh>
    <phoneticPr fontId="1" type="Hiragana"/>
  </si>
  <si>
    <t>活動事例：</t>
    <rPh sb="0" eb="2">
      <t>かつどう</t>
    </rPh>
    <rPh sb="2" eb="4">
      <t>じれい</t>
    </rPh>
    <phoneticPr fontId="1" type="Hiragana"/>
  </si>
  <si>
    <t>　　　自校における応募の継続</t>
    <phoneticPr fontId="1" type="Hiragana"/>
  </si>
  <si>
    <t>　　　前任校からの応募の継続</t>
    <phoneticPr fontId="1" type="Hiragana"/>
  </si>
  <si>
    <t>　　　同僚、知人の方のご紹介</t>
    <phoneticPr fontId="1" type="Hiragana"/>
  </si>
  <si>
    <t>　　　警察機関からのご紹介</t>
    <phoneticPr fontId="1" type="Hiragana"/>
  </si>
  <si>
    <t>　　　教育委員会からのご紹介</t>
    <phoneticPr fontId="1" type="Hiragana"/>
  </si>
  <si>
    <r>
      <t>　　　</t>
    </r>
    <r>
      <rPr>
        <sz val="8"/>
        <color theme="1"/>
        <rFont val="メイリオ"/>
        <family val="3"/>
        <charset val="128"/>
      </rPr>
      <t>当機構の案内（チラシ、FAX、SNS等）</t>
    </r>
    <phoneticPr fontId="1" type="Hiragana"/>
  </si>
  <si>
    <r>
      <t>本コンクール事業運営の参考にさせていただきますので、ご協力をお願いいたします。　</t>
    </r>
    <r>
      <rPr>
        <sz val="6"/>
        <color theme="1"/>
        <rFont val="メイリオ"/>
        <family val="3"/>
        <charset val="128"/>
      </rPr>
      <t>※今年度の応募期間内で2回目以降のご応募の場合、回答は不要です。</t>
    </r>
    <rPh sb="0" eb="1">
      <t>ホン</t>
    </rPh>
    <rPh sb="6" eb="8">
      <t>ジギョウ</t>
    </rPh>
    <rPh sb="8" eb="10">
      <t>ウンエイ</t>
    </rPh>
    <rPh sb="41" eb="44">
      <t>コンネンド</t>
    </rPh>
    <rPh sb="45" eb="47">
      <t>オウボ</t>
    </rPh>
    <rPh sb="47" eb="49">
      <t>キカン</t>
    </rPh>
    <rPh sb="49" eb="50">
      <t>ナイ</t>
    </rPh>
    <rPh sb="52" eb="56">
      <t>カイメイコウ</t>
    </rPh>
    <rPh sb="58" eb="60">
      <t>オウボ</t>
    </rPh>
    <rPh sb="61" eb="63">
      <t>バアイ</t>
    </rPh>
    <rPh sb="64" eb="66">
      <t>カイトウ</t>
    </rPh>
    <rPh sb="67" eb="69">
      <t>フヨウ</t>
    </rPh>
    <phoneticPr fontId="1"/>
  </si>
  <si>
    <t>　　　本コンクールウェブサイト</t>
    <phoneticPr fontId="1" type="Hiragana"/>
  </si>
  <si>
    <t>　　　チラシ</t>
    <phoneticPr fontId="1" type="Hiragana"/>
  </si>
  <si>
    <t>　　　FAXDM</t>
    <phoneticPr fontId="1" type="Hiragana"/>
  </si>
  <si>
    <t>　　　メール</t>
    <phoneticPr fontId="1" type="Hiragana"/>
  </si>
  <si>
    <t>　　　Twitter</t>
    <phoneticPr fontId="1" type="Hiragana"/>
  </si>
  <si>
    <t>　　　Facebook</t>
    <phoneticPr fontId="1" type="Hiragana"/>
  </si>
  <si>
    <r>
      <rPr>
        <b/>
        <sz val="10"/>
        <color theme="1"/>
        <rFont val="メイリオ"/>
        <family val="3"/>
        <charset val="128"/>
      </rPr>
      <t>このシートで最大999作品まで応募可能です。応募作品が1000件を超える場合は、別のデータ応募用紙ファイルを新たに作成し応募してください。</t>
    </r>
    <r>
      <rPr>
        <sz val="10"/>
        <color theme="1"/>
        <rFont val="メイリオ"/>
        <family val="3"/>
        <charset val="128"/>
      </rPr>
      <t xml:space="preserve">
1行につき、1作品を入力してください。
※</t>
    </r>
    <r>
      <rPr>
        <b/>
        <sz val="10"/>
        <color rgb="FFFF0000"/>
        <rFont val="メイリオ"/>
        <family val="3"/>
        <charset val="128"/>
      </rPr>
      <t>途中に空白行がないよう、上に詰めて入力してください。</t>
    </r>
    <rPh sb="40" eb="41">
      <t>べつ</t>
    </rPh>
    <rPh sb="45" eb="47">
      <t>おうぼ</t>
    </rPh>
    <rPh sb="47" eb="49">
      <t>ようし</t>
    </rPh>
    <rPh sb="54" eb="55">
      <t>あら</t>
    </rPh>
    <rPh sb="57" eb="59">
      <t>さくせい</t>
    </rPh>
    <rPh sb="71" eb="72">
      <t>ぎょう</t>
    </rPh>
    <rPh sb="77" eb="79">
      <t>さくひん</t>
    </rPh>
    <rPh sb="80" eb="82">
      <t>にゅうりょく</t>
    </rPh>
    <phoneticPr fontId="1" type="Hiragana"/>
  </si>
  <si>
    <t>第19回IPA「ひろげよう情報セキュリティコンクール」2023</t>
    <phoneticPr fontId="1" type="Hiragana"/>
  </si>
  <si>
    <t>※1：学校種が複数にまたがる場合は、別の応募用紙を新たに作成し応募してください。（活動事例の場合は、主たる学校種を選択してください）
※2：書類に不備があった場合、受賞候補となった場合等のご連絡は、原則としてメールで行います。メールは日常的にご確認いただくようお願いいたします
※3：ご担当者様が不在等の場合にご対応いただける、代理のご担当者様の情報等をご記入ください。</t>
    <rPh sb="3" eb="5">
      <t>がっこう</t>
    </rPh>
    <rPh sb="5" eb="6">
      <t>しゅ</t>
    </rPh>
    <rPh sb="7" eb="9">
      <t>ふくすう</t>
    </rPh>
    <rPh sb="14" eb="16">
      <t>ばあい</t>
    </rPh>
    <rPh sb="41" eb="43">
      <t>かつどう</t>
    </rPh>
    <rPh sb="43" eb="45">
      <t>じれい</t>
    </rPh>
    <rPh sb="48" eb="49">
      <t>しゅ</t>
    </rPh>
    <rPh sb="51" eb="53">
      <t>がっこう</t>
    </rPh>
    <rPh sb="53" eb="54">
      <t>しゅ</t>
    </rPh>
    <rPh sb="55" eb="57">
      <t>せんたく</t>
    </rPh>
    <rPh sb="68" eb="70">
      <t>しょるい</t>
    </rPh>
    <rPh sb="71" eb="73">
      <t>ふび</t>
    </rPh>
    <rPh sb="77" eb="79">
      <t>ばあい</t>
    </rPh>
    <rPh sb="80" eb="82">
      <t>じゅしょう</t>
    </rPh>
    <rPh sb="90" eb="92">
      <t>ばあい</t>
    </rPh>
    <rPh sb="93" eb="95">
      <t>れんらく</t>
    </rPh>
    <rPh sb="97" eb="99">
      <t>げんそく</t>
    </rPh>
    <rPh sb="106" eb="107">
      <t>おこな</t>
    </rPh>
    <rPh sb="119" eb="121">
      <t>しよう</t>
    </rPh>
    <rPh sb="122" eb="124">
      <t>かくにん</t>
    </rPh>
    <rPh sb="131" eb="132">
      <t>ねが</t>
    </rPh>
    <rPh sb="141" eb="145">
      <t>たんとうしゃさま</t>
    </rPh>
    <rPh sb="148" eb="150">
      <t>ふざい</t>
    </rPh>
    <rPh sb="150" eb="151">
      <t>とう</t>
    </rPh>
    <rPh sb="156" eb="158">
      <t>たいおう</t>
    </rPh>
    <rPh sb="171" eb="173">
      <t>じょうほう</t>
    </rPh>
    <rPh sb="175" eb="176">
      <t>とう</t>
    </rPh>
    <phoneticPr fontId="18" type="Hiragana"/>
  </si>
  <si>
    <t>し</t>
  </si>
  <si>
    <t>めい</t>
  </si>
  <si>
    <t>じょうほう</t>
  </si>
  <si>
    <t>たろう</t>
  </si>
  <si>
    <t>以下オレンジ色の枠内は自動入力されます。誤っている場合は上書きし、正しく入力してください。</t>
    <rPh sb="0" eb="2">
      <t>いか</t>
    </rPh>
    <rPh sb="6" eb="7">
      <t>いろ</t>
    </rPh>
    <rPh sb="8" eb="10">
      <t>わくない</t>
    </rPh>
    <rPh sb="11" eb="13">
      <t>じどう</t>
    </rPh>
    <rPh sb="13" eb="15">
      <t>にゅうりょく</t>
    </rPh>
    <rPh sb="20" eb="21">
      <t>あやま</t>
    </rPh>
    <rPh sb="25" eb="27">
      <t>ばあい</t>
    </rPh>
    <rPh sb="28" eb="30">
      <t>うわが</t>
    </rPh>
    <rPh sb="33" eb="34">
      <t>ただ</t>
    </rPh>
    <rPh sb="36" eb="38">
      <t>にゅうりょく</t>
    </rPh>
    <phoneticPr fontId="1" type="Hiragana"/>
  </si>
  <si>
    <t>応募作品数</t>
    <rPh sb="0" eb="2">
      <t>おうぼ</t>
    </rPh>
    <phoneticPr fontId="1" type="Hiragana"/>
  </si>
  <si>
    <t>タイトル</t>
    <phoneticPr fontId="1" type="Hiragana"/>
  </si>
  <si>
    <t>注意：各作品データのファイル名の先頭には、必ずこのシート上の「番号」を記載してください。（制作者の紐づけを行います。）</t>
    <rPh sb="0" eb="2">
      <t>ちゅうい</t>
    </rPh>
    <rPh sb="3" eb="4">
      <t>かく</t>
    </rPh>
    <rPh sb="4" eb="6">
      <t>さくひん</t>
    </rPh>
    <rPh sb="14" eb="15">
      <t>めい</t>
    </rPh>
    <rPh sb="16" eb="18">
      <t>せんとう</t>
    </rPh>
    <rPh sb="21" eb="22">
      <t>かなら</t>
    </rPh>
    <rPh sb="28" eb="29">
      <t>うえ</t>
    </rPh>
    <rPh sb="31" eb="33">
      <t>ばんごう</t>
    </rPh>
    <rPh sb="35" eb="37">
      <t>きさい</t>
    </rPh>
    <rPh sb="45" eb="48">
      <t>せいさくしゃ</t>
    </rPh>
    <rPh sb="49" eb="50">
      <t>ひも</t>
    </rPh>
    <rPh sb="53" eb="54">
      <t>おこな</t>
    </rPh>
    <phoneticPr fontId="1" type="Hiragana"/>
  </si>
  <si>
    <t>生徒数</t>
    <phoneticPr fontId="1"/>
  </si>
  <si>
    <t>学校名</t>
    <phoneticPr fontId="1"/>
  </si>
  <si>
    <t>学校ふりがな</t>
    <phoneticPr fontId="1" type="Hiragana"/>
  </si>
  <si>
    <t>郵便番号</t>
    <rPh sb="0" eb="4">
      <t>ゆうびんばんごう</t>
    </rPh>
    <phoneticPr fontId="1" type="Hiragana"/>
  </si>
  <si>
    <t>市区町村</t>
    <rPh sb="0" eb="1">
      <t>し</t>
    </rPh>
    <rPh sb="2" eb="4">
      <t>ちょうそん</t>
    </rPh>
    <phoneticPr fontId="1" type="Hiragana"/>
  </si>
  <si>
    <t>市区町村以下</t>
    <rPh sb="0" eb="2">
      <t>シク</t>
    </rPh>
    <rPh sb="2" eb="4">
      <t>チョウソン</t>
    </rPh>
    <rPh sb="4" eb="6">
      <t>イカ</t>
    </rPh>
    <phoneticPr fontId="18"/>
  </si>
  <si>
    <t>電話番号</t>
    <rPh sb="0" eb="2">
      <t>デンワ</t>
    </rPh>
    <rPh sb="2" eb="4">
      <t>バンゴウ</t>
    </rPh>
    <phoneticPr fontId="1"/>
  </si>
  <si>
    <t>FAX番号</t>
    <rPh sb="3" eb="5">
      <t>バンゴウ</t>
    </rPh>
    <phoneticPr fontId="18"/>
  </si>
  <si>
    <t>FAX番号</t>
    <rPh sb="3" eb="5">
      <t>ばんごう</t>
    </rPh>
    <phoneticPr fontId="1" type="Hiragana"/>
  </si>
  <si>
    <t>担当者名</t>
    <phoneticPr fontId="1" type="Hiragana"/>
  </si>
  <si>
    <t>担当名ふりがな</t>
    <phoneticPr fontId="1" type="Hiragana"/>
  </si>
  <si>
    <t>メールアドレス</t>
    <phoneticPr fontId="1" type="Hiragana"/>
  </si>
  <si>
    <t>担当教科</t>
    <phoneticPr fontId="1" type="Hiragana"/>
  </si>
  <si>
    <t>提出方法</t>
    <rPh sb="0" eb="2">
      <t>テイシュツ</t>
    </rPh>
    <rPh sb="2" eb="4">
      <t>ホウホウ</t>
    </rPh>
    <phoneticPr fontId="1"/>
  </si>
  <si>
    <t>注意事項同意チェック「はい」</t>
    <phoneticPr fontId="1" type="Hiragana"/>
  </si>
  <si>
    <t>連絡先に関する特記事項</t>
    <phoneticPr fontId="18"/>
  </si>
  <si>
    <t>標語</t>
    <phoneticPr fontId="1" type="Hiragana"/>
  </si>
  <si>
    <t>ポスター</t>
    <phoneticPr fontId="1" type="Hiragana"/>
  </si>
  <si>
    <t>注意事項同意チェック「いいえ」</t>
    <phoneticPr fontId="18"/>
  </si>
  <si>
    <t>4コマ漫画</t>
    <rPh sb="3" eb="5">
      <t>マンガ</t>
    </rPh>
    <phoneticPr fontId="1"/>
  </si>
  <si>
    <t>活動事例</t>
    <rPh sb="0" eb="2">
      <t>かつどう</t>
    </rPh>
    <rPh sb="2" eb="4">
      <t>じれい</t>
    </rPh>
    <phoneticPr fontId="1" type="Hiragana"/>
  </si>
  <si>
    <t>Q2-G</t>
    <phoneticPr fontId="1"/>
  </si>
  <si>
    <t>Q2-G記述</t>
    <rPh sb="4" eb="6">
      <t>キジュツ</t>
    </rPh>
    <phoneticPr fontId="1"/>
  </si>
  <si>
    <t>Q2-F</t>
    <phoneticPr fontId="1"/>
  </si>
  <si>
    <t>Q3-E記述</t>
    <rPh sb="4" eb="6">
      <t>キジュツ</t>
    </rPh>
    <phoneticPr fontId="1"/>
  </si>
  <si>
    <t>Q5-C記述</t>
    <rPh sb="4" eb="6">
      <t>キジュツ</t>
    </rPh>
    <phoneticPr fontId="1"/>
  </si>
  <si>
    <t>Q7-標語</t>
    <rPh sb="3" eb="5">
      <t>ヒョウゴ</t>
    </rPh>
    <phoneticPr fontId="1"/>
  </si>
  <si>
    <t>Q7-ポスター</t>
    <phoneticPr fontId="1"/>
  </si>
  <si>
    <t>Q7-4コマ漫画</t>
    <rPh sb="6" eb="8">
      <t>マンガ</t>
    </rPh>
    <phoneticPr fontId="1"/>
  </si>
  <si>
    <t>Q7-活動事例</t>
    <rPh sb="3" eb="5">
      <t>カツドウ</t>
    </rPh>
    <rPh sb="5" eb="7">
      <t>ジレイ</t>
    </rPh>
    <phoneticPr fontId="1"/>
  </si>
  <si>
    <t>Q9</t>
    <phoneticPr fontId="1"/>
  </si>
  <si>
    <r>
      <rPr>
        <u/>
        <sz val="8"/>
        <color theme="1"/>
        <rFont val="メイリオ"/>
        <family val="3"/>
        <charset val="128"/>
      </rPr>
      <t>■作品制作に関する注意事項</t>
    </r>
    <r>
      <rPr>
        <sz val="6"/>
        <color theme="1"/>
        <rFont val="メイリオ"/>
        <family val="3"/>
        <charset val="128"/>
      </rPr>
      <t xml:space="preserve">
・作品制作は一人で行ってください（活動事例を除きます）。
・作品は、未発表のオリジナル作品に限ります。第三者が著作権・商標権等の知的財産権を有するイラストやキャラクター等のデザイン、ストーリー等は使用しないでください。知的財産権が放棄されたデザイン等を使用する場合、応募用紙上でその旨を明らかにするとともに、知的財産権が放棄されたことを証する書類を添付して応募してください。
・生存する人物名、特定のキャラクター名、企業名、ロゴ、サービス名、商品名等の記載が作品中に無いようにしてください。また、それらを想起させる表現も使わないでください。
※例えば、LINE、Instagram、TikTok、Facebook等の特定のサービス名称は使用せず、「SNS」のように表現を改めてください。また、伏せ字等を利用してサービス名称等が明記されていない場合であっても、特定のサービス等を想起させると事務局が判断した場合は、審査対象から除外する場合があります。
・利用者がテキスト等を入力することで自動的に画像・文章等が生成されるサービス（AIを使ったサービス等）により生成された画像・文章等を、作品の全部または一部に使用しないでください。
・電話番号、住所等の個人情報の記載が作品中に無いようにしてください。
・本コンクールの趣旨に則した内容としてください。公序良俗に反する内容等、当機構が不適切と判断する場合は審査対象から除外します。
</t>
    </r>
    <r>
      <rPr>
        <u/>
        <sz val="8"/>
        <color theme="1"/>
        <rFont val="メイリオ"/>
        <family val="3"/>
        <charset val="128"/>
      </rPr>
      <t>■応募に関する注意事項</t>
    </r>
    <r>
      <rPr>
        <sz val="6"/>
        <color theme="1"/>
        <rFont val="メイリオ"/>
        <family val="3"/>
        <charset val="128"/>
      </rPr>
      <t xml:space="preserve">
・応募点数に制限はありません。
・同一の作品を複数回応募しないでください。一つの作品は、データか紙のどちらか一方で応募してください。
・応募作品は返却しません。（紙に描かれた作品を制作者の手元に残したい場合は、データ化して応募してください。）
・作品には、著作権・商標権・肖像権等の第三者の権利侵害がないようにしてください。権利侵害の問題が発生した場合、その責任はすべて制作者本人が負うものとし、当機構は一切の責任を負いません。また、不正が認められた場合は、受賞を取り消します。
・応募作品の著作権は当機構に帰属します。ただし、制作者本人や在籍する学校による応募作品の利用は、当機構の権利を侵害しない範囲で可能とします。（受賞実績の公表、情報セキュリティ教育・啓発等で活用いただくのは問題ございません。）
・応募作品は、当機構がデータ化し複製します。応募作品及び複製した応募作品のデータは、ウェブサイトや印刷物をはじめとした制作物、イベント等における展示物・配布物、非営利の上演（口述、読み聞かせ、スライドショー等）等の本コンクール関連活動及び当機構が行う事業全般で使用することを予定しています。
・応募作品を当機構が使用する場合、応募作品の趣旨を損なわないと当機構が判断する範囲で、複製した応募作品のデータを、必要に応じて制作者に相談の上、必要最小限の範囲で当機構が修正する場合があります。
・応募作品の使用時期、使用する際の制作者氏名の表示の有無は、利用の態様等を総合的に勘案して当機構が決定します。
・運送、保管時等における不慮の事故により生じた作品の破損、汚損等に対して、当機構は一切の責任を負いません。
・当機構は個人情報保護方針（下記URLよりご確認いただけます）を遵守の上、収集した個人情報を、本コンクール関連の連絡及び当機構事業の資料送付等に利用します。また、本コンクールの表彰を実施する協力団体及び後援団体に、制作者の氏名・学校名・学年、応募作品をとりまとめていただいた学校のご担当者の氏名・連絡先等の情報を提供する場合があります。
　URL：https://www.ipa.go.jp/privacy/index.html
・応募情報等の入力作業、集計、資料発送等の業務を外部の事業者に委託することがあります。委託する場合は、当該委託先による個人情報の安全管理が図られるよう適切な管理監督を行います。
</t>
    </r>
    <r>
      <rPr>
        <u/>
        <sz val="8"/>
        <color theme="1"/>
        <rFont val="メイリオ"/>
        <family val="3"/>
        <charset val="128"/>
      </rPr>
      <t>■作品審査以降における留意事項</t>
    </r>
    <r>
      <rPr>
        <sz val="6"/>
        <color theme="1"/>
        <rFont val="メイリオ"/>
        <family val="3"/>
        <charset val="128"/>
      </rPr>
      <t xml:space="preserve">
・審査過程に残っている作品の画像を本ウェブサイト上で一定期間掲載し、一般から意見を受け付ける予定です（2023年12月を予定）
・審査過程に残っている作品を対象として、応募をとりまとめていただいた学校のご担当者宛に事務局から書類をお送りし（メールにより送付予定）、制作者とその保護者の方に必要事項の記入とご署名をお願いする予定です（2023年12月から2024年1月上旬を予定）。
　書類をご提出いただけない場合は受賞できませんので、応募用紙に記載したメールアドレス等の連絡先は、日常的にご確認いただくようお願いいたします。
・受賞した場合、受賞者の氏名・学校名・学年に関する情報を、本ウェブサイト・受賞作品を紹介する冊子等の印刷物・その他当機構のウェブサイトや資料上で掲載いたします。
また、本コンクール協力団体等のウェブサイトや各種資料等においても、受賞者の氏名・学校名・学年に関する情報及び受賞作品の画像を掲載する場合があります。
・個別の作品に関する審査結果や審査過程に関することはお答えいたしません。</t>
    </r>
    <rPh sb="1" eb="3">
      <t>サクヒン</t>
    </rPh>
    <rPh sb="3" eb="5">
      <t>セイサク</t>
    </rPh>
    <rPh sb="6" eb="7">
      <t>カン</t>
    </rPh>
    <rPh sb="9" eb="11">
      <t>チュウイ</t>
    </rPh>
    <rPh sb="11" eb="13">
      <t>ジコウ</t>
    </rPh>
    <rPh sb="31" eb="33">
      <t>カツドウ</t>
    </rPh>
    <rPh sb="33" eb="35">
      <t>ジレイ</t>
    </rPh>
    <rPh sb="36" eb="37">
      <t>ノゾ</t>
    </rPh>
    <rPh sb="1350" eb="1352">
      <t>カキ</t>
    </rPh>
    <rPh sb="1358" eb="1360">
      <t>カクニン</t>
    </rPh>
    <phoneticPr fontId="1"/>
  </si>
  <si>
    <t>第19回IPA「ひろげよう情報セキュリティコンクール」2023
応募にあたっての注意事項（ご一読ください）</t>
    <rPh sb="0" eb="31">
      <t>ダイ</t>
    </rPh>
    <rPh sb="40" eb="42">
      <t>チュウイ</t>
    </rPh>
    <rPh sb="42" eb="44">
      <t>ジコウ</t>
    </rPh>
    <rPh sb="46" eb="48">
      <t>イチドク</t>
    </rPh>
    <phoneticPr fontId="1"/>
  </si>
  <si>
    <r>
      <rPr>
        <sz val="11"/>
        <color theme="1"/>
        <rFont val="メイリオ"/>
        <family val="3"/>
        <charset val="128"/>
      </rPr>
      <t>　　　</t>
    </r>
    <r>
      <rPr>
        <sz val="8"/>
        <color theme="1"/>
        <rFont val="メイリオ"/>
        <family val="3"/>
        <charset val="128"/>
      </rPr>
      <t>メールの添付ファイルやURLリンク</t>
    </r>
    <rPh sb="7" eb="9">
      <t>てんぷ</t>
    </rPh>
    <phoneticPr fontId="1" type="Hiragana"/>
  </si>
  <si>
    <r>
      <rPr>
        <sz val="11"/>
        <color theme="1"/>
        <rFont val="メイリオ"/>
        <family val="3"/>
        <charset val="128"/>
      </rPr>
      <t>　　　</t>
    </r>
    <r>
      <rPr>
        <sz val="9"/>
        <color theme="1"/>
        <rFont val="メイリオ"/>
        <family val="3"/>
        <charset val="128"/>
      </rPr>
      <t>外出先での紛失・盗難・覗き見等</t>
    </r>
    <rPh sb="3" eb="5">
      <t>がいしゅつ</t>
    </rPh>
    <rPh sb="4" eb="5">
      <t>さき</t>
    </rPh>
    <rPh sb="7" eb="9">
      <t>ふんしつ</t>
    </rPh>
    <rPh sb="10" eb="12">
      <t>とうなん</t>
    </rPh>
    <rPh sb="13" eb="14">
      <t>のぞ</t>
    </rPh>
    <rPh sb="15" eb="16">
      <t>み</t>
    </rPh>
    <rPh sb="16" eb="17">
      <t>とう</t>
    </rPh>
    <phoneticPr fontId="1" type="Hiragana"/>
  </si>
  <si>
    <r>
      <t xml:space="preserve">募集要項の注意事項（※）に記載された内容を確認し、同意します。
（右欄「はい」「いいえ」のいずれかにチェックしてください）
</t>
    </r>
    <r>
      <rPr>
        <sz val="9"/>
        <color theme="1"/>
        <rFont val="メイリオ"/>
        <family val="3"/>
        <charset val="128"/>
      </rPr>
      <t>※：募集要項の詳細は、別紙の他、下のURLよりご確認いただけます。
https://www.ipa.go.jp/security/hyogo/index.html</t>
    </r>
    <rPh sb="0" eb="2">
      <t>ぼしゅう</t>
    </rPh>
    <rPh sb="2" eb="4">
      <t>ようこう</t>
    </rPh>
    <rPh sb="5" eb="7">
      <t>ちゅうい</t>
    </rPh>
    <rPh sb="7" eb="9">
      <t>じこう</t>
    </rPh>
    <rPh sb="13" eb="15">
      <t>きさい</t>
    </rPh>
    <rPh sb="18" eb="20">
      <t>ないよう</t>
    </rPh>
    <rPh sb="21" eb="23">
      <t>かくにん</t>
    </rPh>
    <rPh sb="25" eb="27">
      <t>どうい</t>
    </rPh>
    <rPh sb="33" eb="34">
      <t>みぎ</t>
    </rPh>
    <rPh sb="34" eb="35">
      <t>らん</t>
    </rPh>
    <rPh sb="64" eb="66">
      <t>ぼしゅう</t>
    </rPh>
    <rPh sb="66" eb="68">
      <t>ようこう</t>
    </rPh>
    <rPh sb="69" eb="71">
      <t>しょうさい</t>
    </rPh>
    <rPh sb="73" eb="75">
      <t>べっし</t>
    </rPh>
    <rPh sb="76" eb="77">
      <t>ほか</t>
    </rPh>
    <rPh sb="78" eb="79">
      <t>した</t>
    </rPh>
    <rPh sb="86" eb="88">
      <t>かくにん</t>
    </rPh>
    <phoneticPr fontId="18" type="Hiragana"/>
  </si>
  <si>
    <t>学校名</t>
    <phoneticPr fontId="1" type="Hiragana"/>
  </si>
  <si>
    <t>まもるくんのまもろうセキュリティ</t>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</si>
</sst>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
    <numFmt numFmtId="177" formatCode="#&quot;人&quot;"/>
    <numFmt numFmtId="178" formatCode="#&quot;点&quot;"/>
  </numFmts>
  <fonts count="38" x14ac:knownFonts="1">
    <font>
      <sz val="11"/>
      <color theme="1"/>
      <name val="メイリオ"/>
      <family val="2"/>
      <charset val="128"/>
    </font>
    <font>
      <sz val="6"/>
      <name val="メイリオ"/>
      <family val="2"/>
      <charset val="128"/>
    </font>
    <font>
      <b/>
      <sz val="11"/>
      <color theme="1"/>
      <name val="メイリオ"/>
      <family val="3"/>
      <charset val="128"/>
    </font>
    <font>
      <sz val="9"/>
      <color rgb="FF000000"/>
      <name val="Meiryo UI"/>
      <family val="3"/>
      <charset val="128"/>
    </font>
    <font>
      <sz val="8"/>
      <color theme="1"/>
      <name val="メイリオ"/>
      <family val="3"/>
      <charset val="128"/>
    </font>
    <font>
      <b/>
      <sz val="12"/>
      <color theme="1"/>
      <name val="メイリオ"/>
      <family val="3"/>
      <charset val="128"/>
    </font>
    <font>
      <b/>
      <sz val="10"/>
      <color theme="1"/>
      <name val="メイリオ"/>
      <family val="3"/>
      <charset val="128"/>
    </font>
    <font>
      <b/>
      <sz val="14"/>
      <color theme="1"/>
      <name val="メイリオ"/>
      <family val="3"/>
      <charset val="128"/>
    </font>
    <font>
      <sz val="10"/>
      <color theme="1"/>
      <name val="メイリオ"/>
      <family val="3"/>
      <charset val="128"/>
    </font>
    <font>
      <sz val="11"/>
      <color rgb="FFFF0000"/>
      <name val="メイリオ"/>
      <family val="3"/>
      <charset val="128"/>
    </font>
    <font>
      <sz val="11"/>
      <color theme="1"/>
      <name val="メイリオ"/>
      <family val="3"/>
      <charset val="128"/>
    </font>
    <font>
      <sz val="9"/>
      <color theme="1"/>
      <name val="メイリオ"/>
      <family val="2"/>
      <charset val="128"/>
    </font>
    <font>
      <sz val="9"/>
      <color theme="1"/>
      <name val="メイリオ"/>
      <family val="3"/>
      <charset val="128"/>
    </font>
    <font>
      <sz val="12"/>
      <color theme="1"/>
      <name val="メイリオ"/>
      <family val="3"/>
      <charset val="128"/>
    </font>
    <font>
      <sz val="10"/>
      <color rgb="FF000000"/>
      <name val="メイリオ"/>
      <family val="3"/>
      <charset val="128"/>
    </font>
    <font>
      <sz val="11"/>
      <color rgb="FFFF0000"/>
      <name val="メイリオ"/>
      <family val="2"/>
      <charset val="128"/>
    </font>
    <font>
      <sz val="10"/>
      <color rgb="FFFF0000"/>
      <name val="メイリオ"/>
      <family val="3"/>
      <charset val="128"/>
    </font>
    <font>
      <b/>
      <sz val="12"/>
      <color rgb="FFFF0000"/>
      <name val="メイリオ"/>
      <family val="3"/>
      <charset val="128"/>
    </font>
    <font>
      <sz val="6"/>
      <name val="游ゴシック"/>
      <family val="2"/>
      <charset val="128"/>
      <scheme val="minor"/>
    </font>
    <font>
      <sz val="11"/>
      <color theme="0"/>
      <name val="メイリオ"/>
      <family val="2"/>
      <charset val="128"/>
    </font>
    <font>
      <u/>
      <sz val="11"/>
      <name val="メイリオ"/>
      <family val="2"/>
      <charset val="128"/>
    </font>
    <font>
      <sz val="11"/>
      <name val="メイリオ"/>
      <family val="3"/>
      <charset val="128"/>
    </font>
    <font>
      <sz val="8"/>
      <name val="メイリオ"/>
      <family val="3"/>
      <charset val="128"/>
    </font>
    <font>
      <sz val="14"/>
      <color theme="1"/>
      <name val="メイリオ"/>
      <family val="2"/>
      <charset val="128"/>
    </font>
    <font>
      <sz val="14"/>
      <color theme="1"/>
      <name val="メイリオ"/>
      <family val="3"/>
      <charset val="128"/>
    </font>
    <font>
      <b/>
      <sz val="16"/>
      <color theme="1"/>
      <name val="メイリオ"/>
      <family val="3"/>
      <charset val="128"/>
    </font>
    <font>
      <sz val="6"/>
      <color theme="1"/>
      <name val="メイリオ"/>
      <family val="3"/>
      <charset val="128"/>
    </font>
    <font>
      <sz val="11"/>
      <color theme="1"/>
      <name val="メイリオ"/>
      <family val="2"/>
      <charset val="128"/>
    </font>
    <font>
      <sz val="11"/>
      <color theme="8" tint="0.39997558519241921"/>
      <name val="メイリオ"/>
      <family val="3"/>
      <charset val="128"/>
    </font>
    <font>
      <sz val="9"/>
      <name val="メイリオ"/>
      <family val="2"/>
      <charset val="128"/>
    </font>
    <font>
      <b/>
      <sz val="10"/>
      <color rgb="FFFF0000"/>
      <name val="メイリオ"/>
      <family val="3"/>
      <charset val="128"/>
    </font>
    <font>
      <sz val="6"/>
      <name val="メイリオ"/>
      <family val="3"/>
      <charset val="128"/>
    </font>
    <font>
      <sz val="8"/>
      <name val="メイリオ"/>
      <family val="2"/>
      <charset val="128"/>
    </font>
    <font>
      <sz val="10"/>
      <color theme="1"/>
      <name val="メイリオ"/>
      <family val="2"/>
      <charset val="128"/>
    </font>
    <font>
      <sz val="11"/>
      <name val="メイリオ"/>
      <family val="2"/>
      <charset val="128"/>
    </font>
    <font>
      <u/>
      <sz val="8"/>
      <color theme="1"/>
      <name val="メイリオ"/>
      <family val="3"/>
      <charset val="128"/>
    </font>
    <font>
      <sz val="6"/>
      <color theme="1"/>
      <name val="メイリオ"/>
      <family val="2"/>
      <charset val="128"/>
    </font>
    <font>
      <sz val="8"/>
      <color theme="1"/>
      <name val="メイリオ"/>
      <family val="2"/>
      <charset val="128"/>
    </font>
  </fonts>
  <fills count="15">
    <fill>
      <patternFill patternType="none"/>
    </fill>
    <fill>
      <patternFill patternType="gray125"/>
    </fill>
    <fill>
      <patternFill patternType="solid">
        <fgColor theme="0"/>
        <bgColor indexed="64"/>
      </patternFill>
    </fill>
    <fill>
      <patternFill patternType="solid">
        <fgColor rgb="FFE6B9B9"/>
        <bgColor indexed="64"/>
      </patternFill>
    </fill>
    <fill>
      <patternFill patternType="solid">
        <fgColor rgb="FF66CCFF"/>
        <bgColor indexed="64"/>
      </patternFill>
    </fill>
    <fill>
      <patternFill patternType="solid">
        <fgColor rgb="FFECFFB7"/>
        <bgColor indexed="64"/>
      </patternFill>
    </fill>
    <fill>
      <patternFill patternType="solid">
        <fgColor rgb="FFF9EDED"/>
        <bgColor indexed="64"/>
      </patternFill>
    </fill>
    <fill>
      <patternFill patternType="solid">
        <fgColor rgb="FFE1F5FF"/>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FFCC"/>
        <bgColor indexed="64"/>
      </patternFill>
    </fill>
    <fill>
      <patternFill patternType="solid">
        <fgColor rgb="FFF2F7FC"/>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hair">
        <color theme="4" tint="-0.499984740745262"/>
      </right>
      <top/>
      <bottom style="thin">
        <color indexed="64"/>
      </bottom>
      <diagonal/>
    </border>
    <border>
      <left style="hair">
        <color theme="4" tint="-0.499984740745262"/>
      </left>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hair">
        <color theme="4" tint="-0.499984740745262"/>
      </left>
      <right style="medium">
        <color indexed="64"/>
      </right>
      <top/>
      <bottom style="thin">
        <color indexed="64"/>
      </bottom>
      <diagonal/>
    </border>
    <border>
      <left style="hair">
        <color theme="4" tint="-0.499984740745262"/>
      </left>
      <right/>
      <top style="thin">
        <color indexed="64"/>
      </top>
      <bottom style="medium">
        <color indexed="64"/>
      </bottom>
      <diagonal/>
    </border>
    <border>
      <left/>
      <right style="hair">
        <color theme="4" tint="-0.499984740745262"/>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hair">
        <color theme="4" tint="-0.499984740745262"/>
      </left>
      <right style="medium">
        <color indexed="64"/>
      </right>
      <top style="hair">
        <color indexed="64"/>
      </top>
      <bottom style="thin">
        <color indexed="64"/>
      </bottom>
      <diagonal/>
    </border>
    <border>
      <left style="hair">
        <color theme="4" tint="-0.499984740745262"/>
      </left>
      <right style="hair">
        <color indexed="64"/>
      </right>
      <top style="thin">
        <color indexed="64"/>
      </top>
      <bottom/>
      <diagonal/>
    </border>
    <border>
      <left style="hair">
        <color indexed="64"/>
      </left>
      <right style="hair">
        <color indexed="64"/>
      </right>
      <top style="thin">
        <color indexed="64"/>
      </top>
      <bottom/>
      <diagonal/>
    </border>
    <border>
      <left style="hair">
        <color theme="4" tint="-0.499984740745262"/>
      </left>
      <right style="hair">
        <color theme="4" tint="-0.499984740745262"/>
      </right>
      <top style="hair">
        <color indexed="64"/>
      </top>
      <bottom style="thin">
        <color indexed="64"/>
      </bottom>
      <diagonal/>
    </border>
    <border>
      <left style="hair">
        <color theme="4" tint="-0.499984740745262"/>
      </left>
      <right/>
      <top style="hair">
        <color indexed="64"/>
      </top>
      <bottom style="thin">
        <color indexed="64"/>
      </bottom>
      <diagonal/>
    </border>
    <border>
      <left style="hair">
        <color indexed="64"/>
      </left>
      <right/>
      <top style="thin">
        <color indexed="64"/>
      </top>
      <bottom style="hair">
        <color indexed="64"/>
      </bottom>
      <diagonal/>
    </border>
    <border>
      <left/>
      <right style="hair">
        <color theme="4" tint="-0.499984740745262"/>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theme="4" tint="-0.499984740745262"/>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theme="0" tint="-0.24994659260841701"/>
      </left>
      <right/>
      <top/>
      <bottom/>
      <diagonal/>
    </border>
    <border>
      <left/>
      <right style="medium">
        <color theme="0" tint="-0.24994659260841701"/>
      </right>
      <top/>
      <bottom/>
      <diagonal/>
    </border>
    <border>
      <left style="hair">
        <color indexed="64"/>
      </left>
      <right/>
      <top style="thin">
        <color indexed="64"/>
      </top>
      <bottom style="medium">
        <color indexed="64"/>
      </bottom>
      <diagonal/>
    </border>
    <border>
      <left/>
      <right style="thin">
        <color theme="0" tint="-0.249977111117893"/>
      </right>
      <top style="medium">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medium">
        <color indexed="64"/>
      </left>
      <right/>
      <top style="hair">
        <color indexed="64"/>
      </top>
      <bottom style="thin">
        <color indexed="64"/>
      </bottom>
      <diagonal/>
    </border>
    <border>
      <left/>
      <right style="hair">
        <color theme="4" tint="-0.499984740745262"/>
      </right>
      <top style="hair">
        <color indexed="64"/>
      </top>
      <bottom style="thin">
        <color indexed="64"/>
      </bottom>
      <diagonal/>
    </border>
    <border>
      <left style="medium">
        <color indexed="64"/>
      </left>
      <right/>
      <top style="thin">
        <color indexed="64"/>
      </top>
      <bottom/>
      <diagonal/>
    </border>
    <border>
      <left/>
      <right style="hair">
        <color theme="4" tint="-0.499984740745262"/>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hair">
        <color indexed="64"/>
      </top>
      <bottom style="thin">
        <color indexed="64"/>
      </bottom>
      <diagonal/>
    </border>
    <border>
      <left/>
      <right style="hair">
        <color indexed="64"/>
      </right>
      <top style="thin">
        <color indexed="64"/>
      </top>
      <bottom style="medium">
        <color indexed="64"/>
      </bottom>
      <diagonal/>
    </border>
    <border>
      <left style="medium">
        <color theme="0" tint="-0.249977111117893"/>
      </left>
      <right/>
      <top style="medium">
        <color theme="0" tint="-0.249977111117893"/>
      </top>
      <bottom/>
      <diagonal/>
    </border>
    <border>
      <left/>
      <right style="thin">
        <color theme="0" tint="-0.249977111117893"/>
      </right>
      <top style="medium">
        <color theme="0" tint="-0.249977111117893"/>
      </top>
      <bottom/>
      <diagonal/>
    </border>
    <border>
      <left style="medium">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
      <left style="thin">
        <color indexed="64"/>
      </left>
      <right/>
      <top style="thin">
        <color indexed="64"/>
      </top>
      <bottom style="medium">
        <color indexed="64"/>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bottom style="thin">
        <color theme="0" tint="-0.249977111117893"/>
      </bottom>
      <diagonal/>
    </border>
    <border>
      <left/>
      <right style="medium">
        <color theme="0" tint="-0.249977111117893"/>
      </right>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style="medium">
        <color indexed="64"/>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theme="0" tint="-0.249977111117893"/>
      </left>
      <right style="thin">
        <color theme="0" tint="-0.249977111117893"/>
      </right>
      <top/>
      <bottom/>
      <diagonal/>
    </border>
    <border>
      <left style="thin">
        <color theme="0" tint="-0.249977111117893"/>
      </left>
      <right/>
      <top/>
      <bottom/>
      <diagonal/>
    </border>
    <border>
      <left style="medium">
        <color indexed="64"/>
      </left>
      <right/>
      <top style="medium">
        <color indexed="64"/>
      </top>
      <bottom/>
      <diagonal/>
    </border>
    <border>
      <left/>
      <right style="hair">
        <color indexed="64"/>
      </right>
      <top style="medium">
        <color indexed="64"/>
      </top>
      <bottom/>
      <diagonal/>
    </border>
    <border>
      <left style="hair">
        <color theme="4" tint="-0.499984740745262"/>
      </left>
      <right/>
      <top style="thin">
        <color indexed="64"/>
      </top>
      <bottom style="hair">
        <color indexed="64"/>
      </bottom>
      <diagonal/>
    </border>
    <border>
      <left/>
      <right/>
      <top style="thin">
        <color indexed="64"/>
      </top>
      <bottom/>
      <diagonal/>
    </border>
    <border>
      <left style="hair">
        <color theme="4" tint="-0.499984740745262"/>
      </left>
      <right style="medium">
        <color indexed="64"/>
      </right>
      <top style="thin">
        <color indexed="64"/>
      </top>
      <bottom/>
      <diagonal/>
    </border>
    <border>
      <left/>
      <right style="hair">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top style="thin">
        <color theme="0" tint="-0.249977111117893"/>
      </top>
      <bottom/>
      <diagonal/>
    </border>
    <border>
      <left/>
      <right/>
      <top style="thin">
        <color theme="0" tint="-0.249977111117893"/>
      </top>
      <bottom/>
      <diagonal/>
    </border>
    <border>
      <left/>
      <right style="medium">
        <color theme="0" tint="-0.249977111117893"/>
      </right>
      <top style="thin">
        <color theme="0" tint="-0.249977111117893"/>
      </top>
      <bottom/>
      <diagonal/>
    </border>
    <border>
      <left/>
      <right/>
      <top/>
      <bottom style="medium">
        <color theme="0" tint="-0.249977111117893"/>
      </bottom>
      <diagonal/>
    </border>
    <border>
      <left style="medium">
        <color theme="0" tint="-0.249977111117893"/>
      </left>
      <right/>
      <top/>
      <bottom style="thin">
        <color theme="0" tint="-0.249977111117893"/>
      </bottom>
      <diagonal/>
    </border>
    <border>
      <left style="medium">
        <color theme="0" tint="-0.249977111117893"/>
      </left>
      <right style="thin">
        <color indexed="64"/>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medium">
        <color theme="0" tint="-0.249977111117893"/>
      </right>
      <top style="thin">
        <color theme="0" tint="-0.249977111117893"/>
      </top>
      <bottom style="thin">
        <color theme="0" tint="-0.249977111117893"/>
      </bottom>
      <diagonal/>
    </border>
    <border>
      <left style="medium">
        <color theme="0" tint="-0.249977111117893"/>
      </left>
      <right style="thin">
        <color indexed="64"/>
      </right>
      <top style="medium">
        <color theme="0" tint="-0.249977111117893"/>
      </top>
      <bottom style="thin">
        <color theme="0" tint="-0.249977111117893"/>
      </bottom>
      <diagonal/>
    </border>
    <border>
      <left/>
      <right style="thin">
        <color indexed="64"/>
      </right>
      <top style="medium">
        <color theme="0" tint="-0.249977111117893"/>
      </top>
      <bottom style="thin">
        <color theme="0" tint="-0.249977111117893"/>
      </bottom>
      <diagonal/>
    </border>
    <border>
      <left style="thin">
        <color indexed="64"/>
      </left>
      <right style="thin">
        <color indexed="64"/>
      </right>
      <top style="medium">
        <color theme="0" tint="-0.249977111117893"/>
      </top>
      <bottom style="thin">
        <color theme="0" tint="-0.249977111117893"/>
      </bottom>
      <diagonal/>
    </border>
    <border>
      <left style="thin">
        <color indexed="64"/>
      </left>
      <right style="medium">
        <color theme="0" tint="-0.249977111117893"/>
      </right>
      <top style="medium">
        <color theme="0" tint="-0.249977111117893"/>
      </top>
      <bottom style="thin">
        <color theme="0" tint="-0.249977111117893"/>
      </bottom>
      <diagonal/>
    </border>
    <border>
      <left/>
      <right style="medium">
        <color theme="0" tint="-0.249977111117893"/>
      </right>
      <top/>
      <bottom style="medium">
        <color theme="0" tint="-0.249977111117893"/>
      </bottom>
      <diagonal/>
    </border>
    <border>
      <left style="medium">
        <color theme="0" tint="-0.249977111117893"/>
      </left>
      <right/>
      <top style="thin">
        <color theme="0" tint="-0.249977111117893"/>
      </top>
      <bottom style="dotted">
        <color theme="0" tint="-0.249977111117893"/>
      </bottom>
      <diagonal/>
    </border>
    <border>
      <left/>
      <right/>
      <top style="thin">
        <color theme="0" tint="-0.249977111117893"/>
      </top>
      <bottom style="dotted">
        <color theme="0" tint="-0.249977111117893"/>
      </bottom>
      <diagonal/>
    </border>
    <border>
      <left/>
      <right style="medium">
        <color theme="0" tint="-0.249977111117893"/>
      </right>
      <top style="thin">
        <color theme="0" tint="-0.249977111117893"/>
      </top>
      <bottom style="dotted">
        <color theme="0" tint="-0.249977111117893"/>
      </bottom>
      <diagonal/>
    </border>
    <border>
      <left style="thin">
        <color theme="0"/>
      </left>
      <right style="thin">
        <color theme="0"/>
      </right>
      <top style="thin">
        <color theme="0"/>
      </top>
      <bottom style="thin">
        <color theme="0"/>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top style="dotted">
        <color theme="0" tint="-0.249977111117893"/>
      </top>
      <bottom style="dotted">
        <color theme="0" tint="-0.249977111117893"/>
      </bottom>
      <diagonal/>
    </border>
    <border>
      <left/>
      <right/>
      <top style="dotted">
        <color theme="0" tint="-0.249977111117893"/>
      </top>
      <bottom style="dotted">
        <color theme="0" tint="-0.249977111117893"/>
      </bottom>
      <diagonal/>
    </border>
    <border>
      <left/>
      <right style="medium">
        <color theme="0" tint="-0.249977111117893"/>
      </right>
      <top style="dotted">
        <color theme="0" tint="-0.249977111117893"/>
      </top>
      <bottom style="dotted">
        <color theme="0" tint="-0.249977111117893"/>
      </bottom>
      <diagonal/>
    </border>
    <border>
      <left style="hair">
        <color theme="4" tint="-0.499984740745262"/>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dotted">
        <color theme="0" tint="-0.249977111117893"/>
      </left>
      <right/>
      <top style="thin">
        <color theme="0" tint="-0.249977111117893"/>
      </top>
      <bottom style="dotted">
        <color theme="0" tint="-0.249977111117893"/>
      </bottom>
      <diagonal/>
    </border>
    <border>
      <left style="dotted">
        <color theme="0" tint="-0.249977111117893"/>
      </left>
      <right/>
      <top style="dotted">
        <color theme="0" tint="-0.249977111117893"/>
      </top>
      <bottom style="dotted">
        <color theme="0" tint="-0.249977111117893"/>
      </bottom>
      <diagonal/>
    </border>
    <border>
      <left style="dotted">
        <color theme="0" tint="-0.249977111117893"/>
      </left>
      <right/>
      <top/>
      <bottom style="thin">
        <color theme="0" tint="-0.249977111117893"/>
      </bottom>
      <diagonal/>
    </border>
    <border>
      <left style="thin">
        <color indexed="64"/>
      </left>
      <right/>
      <top/>
      <bottom/>
      <diagonal/>
    </border>
  </borders>
  <cellStyleXfs count="4">
    <xf numFmtId="0" fontId="0"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0">
      <alignment vertical="center"/>
    </xf>
  </cellStyleXfs>
  <cellXfs count="325">
    <xf numFmtId="0" fontId="0" fillId="0" borderId="0" xfId="0">
      <alignment vertical="center"/>
    </xf>
    <xf numFmtId="0" fontId="0" fillId="0" borderId="0" xfId="0">
      <alignment vertical="center"/>
    </xf>
    <xf numFmtId="0" fontId="9" fillId="0" borderId="0" xfId="0" applyFont="1">
      <alignment vertical="center"/>
    </xf>
    <xf numFmtId="0" fontId="10" fillId="9" borderId="32" xfId="0" applyFont="1" applyFill="1" applyBorder="1" applyAlignment="1">
      <alignment horizontal="center" vertical="center"/>
    </xf>
    <xf numFmtId="0" fontId="0" fillId="9" borderId="0" xfId="0" applyFill="1">
      <alignment vertical="center"/>
    </xf>
    <xf numFmtId="176" fontId="0" fillId="0" borderId="43" xfId="0" applyNumberFormat="1" applyBorder="1" applyProtection="1">
      <alignment vertical="center"/>
      <protection locked="0"/>
    </xf>
    <xf numFmtId="0" fontId="0" fillId="0" borderId="43" xfId="0" applyBorder="1" applyProtection="1">
      <alignment vertical="center"/>
      <protection locked="0"/>
    </xf>
    <xf numFmtId="0" fontId="29" fillId="0" borderId="0" xfId="1" applyFont="1" applyBorder="1" applyAlignment="1">
      <alignment horizontal="center" vertical="center"/>
    </xf>
    <xf numFmtId="0" fontId="0" fillId="0" borderId="49" xfId="0" applyBorder="1" applyAlignment="1">
      <alignment horizontal="left" vertical="center" wrapText="1"/>
    </xf>
    <xf numFmtId="0" fontId="0" fillId="0" borderId="1" xfId="0" applyBorder="1" applyProtection="1">
      <alignment vertical="center"/>
      <protection locked="0"/>
    </xf>
    <xf numFmtId="0" fontId="11" fillId="0" borderId="43" xfId="0" applyFont="1" applyBorder="1">
      <alignment vertical="center"/>
    </xf>
    <xf numFmtId="0" fontId="11" fillId="0" borderId="43" xfId="0" applyFont="1" applyBorder="1" applyAlignment="1">
      <alignment vertical="center" wrapText="1"/>
    </xf>
    <xf numFmtId="0" fontId="12" fillId="0" borderId="43" xfId="0" applyFont="1" applyBorder="1">
      <alignment vertical="center"/>
    </xf>
    <xf numFmtId="0" fontId="7" fillId="8" borderId="0" xfId="0" applyFont="1" applyFill="1">
      <alignment vertical="center"/>
    </xf>
    <xf numFmtId="0" fontId="13" fillId="8" borderId="0" xfId="0" applyFont="1" applyFill="1">
      <alignment vertical="center"/>
    </xf>
    <xf numFmtId="49" fontId="10" fillId="0" borderId="33" xfId="0" applyNumberFormat="1" applyFont="1" applyBorder="1" applyProtection="1">
      <alignment vertical="center"/>
      <protection locked="0"/>
    </xf>
    <xf numFmtId="0" fontId="0" fillId="9" borderId="33" xfId="0" applyFill="1" applyBorder="1">
      <alignment vertical="center"/>
    </xf>
    <xf numFmtId="0" fontId="21" fillId="9" borderId="40" xfId="0" applyFont="1" applyFill="1" applyBorder="1">
      <alignment vertical="center"/>
    </xf>
    <xf numFmtId="0" fontId="0" fillId="0" borderId="0" xfId="0" applyAlignment="1">
      <alignment vertical="top"/>
    </xf>
    <xf numFmtId="0" fontId="0" fillId="0" borderId="15" xfId="0" applyBorder="1">
      <alignment vertical="center"/>
    </xf>
    <xf numFmtId="0" fontId="0" fillId="0" borderId="47" xfId="0" applyBorder="1">
      <alignment vertical="center"/>
    </xf>
    <xf numFmtId="0" fontId="0" fillId="0" borderId="0" xfId="0" applyProtection="1">
      <alignment vertical="center"/>
      <protection locked="0"/>
    </xf>
    <xf numFmtId="0" fontId="0" fillId="0" borderId="0" xfId="0">
      <alignment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8" fillId="0" borderId="0" xfId="0" applyFont="1">
      <alignment vertical="center"/>
    </xf>
    <xf numFmtId="0" fontId="34" fillId="0" borderId="0" xfId="0" applyFont="1" applyProtection="1">
      <alignment vertical="center"/>
      <protection locked="0"/>
    </xf>
    <xf numFmtId="0" fontId="34" fillId="0" borderId="1" xfId="0" applyFont="1" applyBorder="1" applyProtection="1">
      <alignment vertical="center"/>
      <protection locked="0"/>
    </xf>
    <xf numFmtId="0" fontId="21" fillId="0" borderId="0" xfId="0" applyFont="1" applyProtection="1">
      <alignment vertical="center"/>
      <protection locked="0"/>
    </xf>
    <xf numFmtId="0" fontId="21" fillId="0" borderId="1" xfId="0" applyFont="1" applyBorder="1" applyProtection="1">
      <alignment vertical="center"/>
      <protection locked="0"/>
    </xf>
    <xf numFmtId="0" fontId="0" fillId="0" borderId="0" xfId="0">
      <alignment vertical="center"/>
    </xf>
    <xf numFmtId="0" fontId="12" fillId="0" borderId="0" xfId="0" applyFont="1" applyAlignment="1">
      <alignment vertical="top" wrapText="1"/>
    </xf>
    <xf numFmtId="0" fontId="12" fillId="0" borderId="0" xfId="0" applyFont="1" applyAlignment="1">
      <alignment vertical="top"/>
    </xf>
    <xf numFmtId="0" fontId="0" fillId="0" borderId="0" xfId="0">
      <alignment vertical="center"/>
    </xf>
    <xf numFmtId="0" fontId="0" fillId="0" borderId="0" xfId="0" applyBorder="1" applyProtection="1">
      <alignment vertical="center"/>
      <protection locked="0"/>
    </xf>
    <xf numFmtId="0" fontId="26" fillId="0" borderId="0" xfId="0" applyFont="1" applyBorder="1" applyAlignment="1">
      <alignment horizontal="left" vertical="top" wrapText="1"/>
    </xf>
    <xf numFmtId="0" fontId="12" fillId="0" borderId="0" xfId="0" applyFont="1" applyBorder="1">
      <alignment vertical="center"/>
    </xf>
    <xf numFmtId="0" fontId="0" fillId="13" borderId="0" xfId="0" applyFill="1">
      <alignment vertical="center"/>
    </xf>
    <xf numFmtId="0" fontId="23" fillId="13" borderId="0" xfId="0" applyFont="1" applyFill="1">
      <alignment vertical="center"/>
    </xf>
    <xf numFmtId="0" fontId="12" fillId="0" borderId="0" xfId="0" applyFont="1" applyFill="1" applyBorder="1">
      <alignment vertical="center"/>
    </xf>
    <xf numFmtId="177" fontId="0" fillId="0" borderId="0" xfId="0" applyNumberFormat="1" applyFill="1" applyBorder="1" applyProtection="1">
      <alignment vertical="center"/>
      <protection locked="0"/>
    </xf>
    <xf numFmtId="0" fontId="6" fillId="0" borderId="0" xfId="0" applyFont="1" applyFill="1" applyAlignment="1">
      <alignment vertical="center"/>
    </xf>
    <xf numFmtId="0" fontId="8" fillId="0" borderId="0" xfId="0" applyFont="1" applyAlignment="1" applyProtection="1">
      <alignment vertical="center"/>
    </xf>
    <xf numFmtId="0" fontId="14" fillId="0" borderId="0" xfId="0" applyFont="1" applyAlignment="1" applyProtection="1">
      <alignment vertical="center"/>
    </xf>
    <xf numFmtId="0" fontId="21" fillId="0" borderId="0" xfId="2" applyFont="1" applyFill="1" applyAlignment="1" applyProtection="1">
      <alignment vertical="center"/>
    </xf>
    <xf numFmtId="0" fontId="21" fillId="0" borderId="0" xfId="0" applyFont="1" applyAlignment="1" applyProtection="1">
      <alignment vertical="center"/>
    </xf>
    <xf numFmtId="0" fontId="11" fillId="0" borderId="76" xfId="0" applyFont="1" applyBorder="1">
      <alignment vertical="center"/>
    </xf>
    <xf numFmtId="0" fontId="12" fillId="0" borderId="88" xfId="0" applyFont="1" applyBorder="1">
      <alignment vertical="center"/>
    </xf>
    <xf numFmtId="0" fontId="0" fillId="0" borderId="0" xfId="0" applyAlignment="1">
      <alignment vertical="center"/>
    </xf>
    <xf numFmtId="0" fontId="10" fillId="0" borderId="69" xfId="0" applyFont="1" applyBorder="1" applyAlignment="1">
      <alignment vertical="center"/>
    </xf>
    <xf numFmtId="0" fontId="0" fillId="0" borderId="0" xfId="0">
      <alignment vertical="center"/>
    </xf>
    <xf numFmtId="0" fontId="7" fillId="13" borderId="0" xfId="0" applyFont="1" applyFill="1" applyAlignment="1">
      <alignment horizontal="center" vertical="center"/>
    </xf>
    <xf numFmtId="0" fontId="0" fillId="0" borderId="1" xfId="0" applyBorder="1" applyProtection="1">
      <alignment vertical="center"/>
    </xf>
    <xf numFmtId="177" fontId="11" fillId="0" borderId="43" xfId="0" applyNumberFormat="1" applyFont="1" applyBorder="1">
      <alignment vertical="center"/>
    </xf>
    <xf numFmtId="178" fontId="0" fillId="0" borderId="43" xfId="0" applyNumberFormat="1" applyBorder="1" applyProtection="1">
      <alignment vertical="center"/>
      <protection locked="0"/>
    </xf>
    <xf numFmtId="178" fontId="0" fillId="0" borderId="87" xfId="0" applyNumberFormat="1" applyBorder="1" applyProtection="1">
      <alignment vertical="center"/>
      <protection locked="0"/>
    </xf>
    <xf numFmtId="0" fontId="12" fillId="0" borderId="87" xfId="0" applyFont="1" applyBorder="1">
      <alignment vertical="center"/>
    </xf>
    <xf numFmtId="0" fontId="0" fillId="0" borderId="87" xfId="0" applyBorder="1" applyProtection="1">
      <alignment vertical="center"/>
      <protection locked="0"/>
    </xf>
    <xf numFmtId="0" fontId="12" fillId="0" borderId="107" xfId="0" applyFont="1" applyBorder="1">
      <alignment vertical="center"/>
    </xf>
    <xf numFmtId="0" fontId="0" fillId="0" borderId="107" xfId="0" applyBorder="1" applyProtection="1">
      <alignment vertical="center"/>
      <protection locked="0"/>
    </xf>
    <xf numFmtId="176" fontId="0" fillId="0" borderId="108" xfId="0" applyNumberFormat="1" applyBorder="1" applyProtection="1">
      <alignment vertical="center"/>
      <protection locked="0"/>
    </xf>
    <xf numFmtId="0" fontId="0" fillId="0" borderId="108" xfId="0" applyBorder="1" applyProtection="1">
      <alignment vertical="center"/>
      <protection locked="0"/>
    </xf>
    <xf numFmtId="0" fontId="12" fillId="0" borderId="106" xfId="0" applyFont="1" applyBorder="1">
      <alignment vertical="center"/>
    </xf>
    <xf numFmtId="0" fontId="0" fillId="0" borderId="106" xfId="0" applyBorder="1" applyProtection="1">
      <alignment vertical="center"/>
      <protection locked="0"/>
    </xf>
    <xf numFmtId="0" fontId="0" fillId="11" borderId="0" xfId="0" applyFill="1" applyProtection="1">
      <alignment vertical="center"/>
    </xf>
    <xf numFmtId="0" fontId="0" fillId="0" borderId="0" xfId="0" applyProtection="1">
      <alignment vertical="center"/>
    </xf>
    <xf numFmtId="0" fontId="0" fillId="0" borderId="0" xfId="0" applyBorder="1" applyProtection="1">
      <alignment vertical="center"/>
    </xf>
    <xf numFmtId="0" fontId="4" fillId="0" borderId="0" xfId="0" applyFont="1" applyAlignment="1" applyProtection="1">
      <alignment vertical="top" wrapText="1"/>
    </xf>
    <xf numFmtId="0" fontId="19" fillId="0" borderId="0" xfId="0" applyFont="1" applyProtection="1">
      <alignment vertical="center"/>
    </xf>
    <xf numFmtId="0" fontId="0" fillId="11" borderId="0" xfId="0" applyFont="1" applyFill="1" applyProtection="1">
      <alignment vertical="center"/>
    </xf>
    <xf numFmtId="0" fontId="0" fillId="11" borderId="0" xfId="0" applyFill="1" applyAlignment="1" applyProtection="1">
      <alignment vertical="center" wrapText="1"/>
    </xf>
    <xf numFmtId="0" fontId="11" fillId="11" borderId="0" xfId="0" applyFont="1" applyFill="1" applyAlignment="1" applyProtection="1">
      <alignment vertical="center" wrapText="1"/>
    </xf>
    <xf numFmtId="0" fontId="9" fillId="0" borderId="0" xfId="0" applyFont="1" applyAlignment="1" applyProtection="1">
      <alignment horizontal="right" vertical="center"/>
    </xf>
    <xf numFmtId="0" fontId="9" fillId="0" borderId="0" xfId="0" applyFont="1" applyProtection="1">
      <alignment vertical="center"/>
    </xf>
    <xf numFmtId="0" fontId="15" fillId="0" borderId="0" xfId="0" applyFont="1" applyProtection="1">
      <alignment vertical="center"/>
    </xf>
    <xf numFmtId="0" fontId="0" fillId="12" borderId="42" xfId="0" applyFill="1" applyBorder="1" applyAlignment="1" applyProtection="1">
      <alignment horizontal="center" vertical="center"/>
      <protection locked="0"/>
    </xf>
    <xf numFmtId="0" fontId="0" fillId="3" borderId="0" xfId="0" applyFill="1" applyProtection="1">
      <alignment vertical="center"/>
    </xf>
    <xf numFmtId="0" fontId="8" fillId="0" borderId="0" xfId="0" applyFont="1" applyAlignment="1" applyProtection="1">
      <alignment vertical="top" wrapText="1"/>
    </xf>
    <xf numFmtId="0" fontId="0" fillId="3" borderId="0" xfId="0" applyFont="1" applyFill="1" applyAlignment="1" applyProtection="1">
      <alignment vertical="center" wrapText="1"/>
    </xf>
    <xf numFmtId="0" fontId="11" fillId="3" borderId="0" xfId="0" applyFont="1" applyFill="1" applyAlignment="1" applyProtection="1">
      <alignment vertical="center" wrapText="1"/>
    </xf>
    <xf numFmtId="0" fontId="0" fillId="4" borderId="0" xfId="0" applyFill="1" applyProtection="1">
      <alignment vertical="center"/>
    </xf>
    <xf numFmtId="0" fontId="0" fillId="4" borderId="0" xfId="0" applyFont="1" applyFill="1" applyAlignment="1" applyProtection="1">
      <alignment vertical="center" wrapText="1"/>
    </xf>
    <xf numFmtId="0" fontId="11" fillId="4" borderId="0" xfId="0" applyFont="1" applyFill="1" applyAlignment="1" applyProtection="1">
      <alignment vertical="center" wrapText="1"/>
    </xf>
    <xf numFmtId="0" fontId="0" fillId="0" borderId="0" xfId="0" applyFill="1" applyBorder="1" applyAlignment="1" applyProtection="1">
      <alignment horizontal="center" vertical="center"/>
    </xf>
    <xf numFmtId="0" fontId="36" fillId="11" borderId="1" xfId="0" applyFont="1" applyFill="1" applyBorder="1" applyAlignment="1" applyProtection="1">
      <alignment horizontal="center" vertical="center" wrapText="1"/>
    </xf>
    <xf numFmtId="0" fontId="37" fillId="11" borderId="1" xfId="0" applyFont="1" applyFill="1" applyBorder="1" applyAlignment="1" applyProtection="1">
      <alignment horizontal="center" vertical="center"/>
    </xf>
    <xf numFmtId="0" fontId="0" fillId="12" borderId="1" xfId="0" applyFill="1" applyBorder="1" applyAlignment="1" applyProtection="1">
      <alignment horizontal="center" vertical="center"/>
      <protection locked="0"/>
    </xf>
    <xf numFmtId="0" fontId="0" fillId="0" borderId="121" xfId="0" applyFill="1" applyBorder="1" applyAlignment="1" applyProtection="1">
      <alignment vertical="center"/>
    </xf>
    <xf numFmtId="176" fontId="0" fillId="0" borderId="121" xfId="0" applyNumberFormat="1" applyFill="1" applyBorder="1" applyAlignment="1" applyProtection="1">
      <alignment vertical="center"/>
      <protection locked="0"/>
    </xf>
    <xf numFmtId="0" fontId="36" fillId="3" borderId="1" xfId="0" applyFont="1" applyFill="1" applyBorder="1" applyAlignment="1" applyProtection="1">
      <alignment horizontal="center" vertical="center" wrapText="1"/>
    </xf>
    <xf numFmtId="0" fontId="37" fillId="3" borderId="1" xfId="0" applyFont="1" applyFill="1" applyBorder="1" applyAlignment="1" applyProtection="1">
      <alignment horizontal="center" vertical="center"/>
    </xf>
    <xf numFmtId="176" fontId="0" fillId="0" borderId="0" xfId="0" applyNumberFormat="1" applyFill="1" applyBorder="1" applyAlignment="1" applyProtection="1">
      <alignment horizontal="center" vertical="center"/>
      <protection locked="0"/>
    </xf>
    <xf numFmtId="0" fontId="36" fillId="4" borderId="1" xfId="0" applyFont="1" applyFill="1" applyBorder="1" applyAlignment="1" applyProtection="1">
      <alignment horizontal="center" vertical="center" wrapText="1"/>
    </xf>
    <xf numFmtId="0" fontId="37" fillId="4" borderId="1" xfId="0" applyFont="1" applyFill="1" applyBorder="1" applyAlignment="1" applyProtection="1">
      <alignment horizontal="center" vertical="center"/>
    </xf>
    <xf numFmtId="0" fontId="0" fillId="0" borderId="121" xfId="0" applyFill="1" applyBorder="1" applyAlignment="1" applyProtection="1">
      <alignment horizontal="center" vertical="center"/>
    </xf>
    <xf numFmtId="176" fontId="0" fillId="0" borderId="121" xfId="0" applyNumberFormat="1" applyFill="1" applyBorder="1" applyAlignment="1" applyProtection="1">
      <alignment horizontal="center" vertical="center"/>
      <protection locked="0"/>
    </xf>
    <xf numFmtId="0" fontId="0" fillId="12" borderId="18" xfId="0" applyFill="1" applyBorder="1" applyAlignment="1" applyProtection="1">
      <alignment horizontal="center" vertical="center"/>
      <protection locked="0"/>
    </xf>
    <xf numFmtId="0" fontId="0" fillId="0" borderId="64" xfId="0" applyBorder="1" applyAlignment="1" applyProtection="1">
      <alignment horizontal="left" vertical="top" shrinkToFit="1"/>
      <protection locked="0"/>
    </xf>
    <xf numFmtId="0" fontId="0" fillId="0" borderId="92" xfId="0" applyBorder="1" applyAlignment="1" applyProtection="1">
      <alignment horizontal="left" vertical="top" shrinkToFit="1"/>
      <protection locked="0"/>
    </xf>
    <xf numFmtId="0" fontId="0" fillId="0" borderId="102" xfId="0" applyBorder="1" applyAlignment="1" applyProtection="1">
      <alignment horizontal="left" vertical="top" shrinkToFit="1"/>
      <protection locked="0"/>
    </xf>
    <xf numFmtId="0" fontId="12" fillId="0" borderId="0" xfId="0" applyFont="1" applyAlignment="1">
      <alignment horizontal="right" vertical="center"/>
    </xf>
    <xf numFmtId="0" fontId="10" fillId="0" borderId="0" xfId="0" applyFont="1" applyBorder="1" applyAlignment="1">
      <alignment vertical="center" wrapText="1"/>
    </xf>
    <xf numFmtId="0" fontId="33" fillId="0" borderId="0" xfId="0" applyFont="1" applyBorder="1">
      <alignment vertical="center"/>
    </xf>
    <xf numFmtId="0" fontId="8" fillId="0" borderId="0" xfId="0" applyFont="1" applyBorder="1">
      <alignment vertical="center"/>
    </xf>
    <xf numFmtId="0" fontId="8" fillId="0" borderId="48" xfId="0" applyFont="1" applyBorder="1">
      <alignment vertical="center"/>
    </xf>
    <xf numFmtId="0" fontId="33" fillId="0" borderId="0" xfId="0" applyFont="1" applyProtection="1">
      <alignment vertical="center"/>
      <protection locked="0"/>
    </xf>
    <xf numFmtId="0" fontId="8" fillId="0" borderId="0" xfId="0" applyFont="1" applyProtection="1">
      <alignment vertical="center"/>
      <protection locked="0"/>
    </xf>
    <xf numFmtId="0" fontId="8" fillId="0" borderId="48" xfId="0" applyFont="1" applyBorder="1" applyProtection="1">
      <alignment vertical="center"/>
      <protection locked="0"/>
    </xf>
    <xf numFmtId="0" fontId="0" fillId="0" borderId="0" xfId="0" applyBorder="1">
      <alignment vertical="center"/>
    </xf>
    <xf numFmtId="0" fontId="0" fillId="0" borderId="48" xfId="0" applyBorder="1">
      <alignment vertical="center"/>
    </xf>
    <xf numFmtId="0" fontId="10" fillId="0" borderId="0" xfId="0" applyFont="1">
      <alignment vertical="center"/>
    </xf>
    <xf numFmtId="0" fontId="10" fillId="0" borderId="48" xfId="0" applyFont="1" applyBorder="1">
      <alignment vertical="center"/>
    </xf>
    <xf numFmtId="0" fontId="0" fillId="9" borderId="89" xfId="0" applyFill="1" applyBorder="1" applyAlignment="1">
      <alignment horizontal="left" vertical="center" wrapText="1"/>
    </xf>
    <xf numFmtId="0" fontId="0" fillId="9" borderId="90" xfId="0" applyFill="1" applyBorder="1" applyAlignment="1">
      <alignment horizontal="left" vertical="center" wrapText="1"/>
    </xf>
    <xf numFmtId="0" fontId="0" fillId="9" borderId="91" xfId="0" applyFill="1" applyBorder="1" applyAlignment="1">
      <alignment horizontal="left" vertical="center" wrapText="1"/>
    </xf>
    <xf numFmtId="0" fontId="0" fillId="9" borderId="93" xfId="0" applyFill="1" applyBorder="1" applyAlignment="1">
      <alignment horizontal="left" vertical="center" wrapText="1"/>
    </xf>
    <xf numFmtId="0" fontId="0" fillId="9" borderId="69" xfId="0" applyFill="1" applyBorder="1" applyAlignment="1">
      <alignment horizontal="left" vertical="center" wrapText="1"/>
    </xf>
    <xf numFmtId="0" fontId="0" fillId="9" borderId="70" xfId="0" applyFill="1" applyBorder="1" applyAlignment="1">
      <alignment horizontal="left" vertical="center" wrapText="1"/>
    </xf>
    <xf numFmtId="0" fontId="0" fillId="0" borderId="0" xfId="0" applyAlignment="1">
      <alignment horizontal="left" vertical="center" wrapText="1"/>
    </xf>
    <xf numFmtId="0" fontId="21" fillId="0" borderId="0" xfId="1" applyFont="1" applyBorder="1" applyAlignment="1">
      <alignment horizontal="left" vertical="center"/>
    </xf>
    <xf numFmtId="0" fontId="21" fillId="0" borderId="50" xfId="1" applyFont="1" applyBorder="1" applyAlignment="1">
      <alignment horizontal="left" vertical="center"/>
    </xf>
    <xf numFmtId="0" fontId="33" fillId="0" borderId="69" xfId="0" applyFont="1" applyBorder="1" applyAlignment="1" applyProtection="1">
      <alignment horizontal="left" vertical="center"/>
      <protection locked="0"/>
    </xf>
    <xf numFmtId="0" fontId="33" fillId="0" borderId="70" xfId="0" applyFont="1" applyBorder="1" applyAlignment="1" applyProtection="1">
      <alignment horizontal="left" vertical="center"/>
      <protection locked="0"/>
    </xf>
    <xf numFmtId="0" fontId="0" fillId="0" borderId="47" xfId="0" applyBorder="1" applyAlignment="1">
      <alignment horizontal="left" vertical="center"/>
    </xf>
    <xf numFmtId="0" fontId="0" fillId="0" borderId="0" xfId="0" applyBorder="1" applyAlignment="1">
      <alignment horizontal="left" vertical="center"/>
    </xf>
    <xf numFmtId="0" fontId="10" fillId="0" borderId="0" xfId="0" applyFont="1" applyBorder="1" applyAlignment="1">
      <alignment horizontal="left" vertical="center" wrapText="1"/>
    </xf>
    <xf numFmtId="0" fontId="10" fillId="0" borderId="48" xfId="0" applyFont="1" applyBorder="1" applyAlignment="1">
      <alignment horizontal="left" vertical="center" wrapText="1"/>
    </xf>
    <xf numFmtId="0" fontId="0" fillId="0" borderId="47" xfId="0" applyBorder="1" applyAlignment="1">
      <alignment vertical="center"/>
    </xf>
    <xf numFmtId="0" fontId="0" fillId="0" borderId="0" xfId="0" applyBorder="1" applyAlignment="1">
      <alignment vertical="center"/>
    </xf>
    <xf numFmtId="0" fontId="4" fillId="0" borderId="0" xfId="0" applyFont="1" applyBorder="1" applyAlignment="1">
      <alignment vertical="center" wrapText="1"/>
    </xf>
    <xf numFmtId="0" fontId="10" fillId="0" borderId="48" xfId="0" applyFont="1" applyBorder="1" applyAlignment="1">
      <alignment vertical="center" wrapText="1"/>
    </xf>
    <xf numFmtId="0" fontId="12"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48" xfId="0" applyFont="1" applyBorder="1" applyAlignment="1">
      <alignment horizontal="left" vertical="center" wrapText="1"/>
    </xf>
    <xf numFmtId="0" fontId="0" fillId="0" borderId="47" xfId="0" applyBorder="1" applyAlignment="1" applyProtection="1">
      <alignment horizontal="left" vertical="top" shrinkToFit="1"/>
      <protection locked="0"/>
    </xf>
    <xf numFmtId="0" fontId="0" fillId="0" borderId="0" xfId="0" applyBorder="1" applyAlignment="1" applyProtection="1">
      <alignment horizontal="left" vertical="top" shrinkToFit="1"/>
      <protection locked="0"/>
    </xf>
    <xf numFmtId="0" fontId="0" fillId="0" borderId="48" xfId="0" applyBorder="1" applyAlignment="1" applyProtection="1">
      <alignment horizontal="left" vertical="top" shrinkToFit="1"/>
      <protection locked="0"/>
    </xf>
    <xf numFmtId="0" fontId="0" fillId="9" borderId="94" xfId="0" applyFill="1" applyBorder="1">
      <alignment vertical="center"/>
    </xf>
    <xf numFmtId="0" fontId="0" fillId="9" borderId="95" xfId="0" applyFill="1" applyBorder="1">
      <alignment vertical="center"/>
    </xf>
    <xf numFmtId="0" fontId="0" fillId="9" borderId="96" xfId="0" applyFill="1" applyBorder="1">
      <alignment vertical="center"/>
    </xf>
    <xf numFmtId="0" fontId="0" fillId="9" borderId="97" xfId="0" applyFill="1" applyBorder="1">
      <alignment vertical="center"/>
    </xf>
    <xf numFmtId="0" fontId="25" fillId="9" borderId="0" xfId="0" applyFont="1" applyFill="1" applyAlignment="1">
      <alignment horizontal="center" vertical="center" wrapText="1"/>
    </xf>
    <xf numFmtId="0" fontId="0" fillId="9" borderId="0" xfId="0" applyFill="1" applyAlignment="1">
      <alignment horizontal="center" vertical="center" wrapText="1"/>
    </xf>
    <xf numFmtId="0" fontId="0" fillId="9" borderId="98" xfId="0" applyFill="1" applyBorder="1">
      <alignment vertical="center"/>
    </xf>
    <xf numFmtId="0" fontId="0" fillId="9" borderId="99" xfId="0" applyFill="1" applyBorder="1">
      <alignment vertical="center"/>
    </xf>
    <xf numFmtId="0" fontId="0" fillId="9" borderId="100" xfId="0" applyFill="1" applyBorder="1">
      <alignment vertical="center"/>
    </xf>
    <xf numFmtId="0" fontId="0" fillId="9" borderId="101" xfId="0" applyFill="1" applyBorder="1">
      <alignment vertical="center"/>
    </xf>
    <xf numFmtId="0" fontId="4" fillId="0" borderId="0" xfId="0" applyFont="1" applyAlignment="1">
      <alignment horizontal="left" vertical="top" wrapText="1"/>
    </xf>
    <xf numFmtId="0" fontId="10" fillId="0" borderId="89" xfId="0" applyFont="1" applyBorder="1" applyAlignment="1">
      <alignment horizontal="left" vertical="center"/>
    </xf>
    <xf numFmtId="0" fontId="10" fillId="0" borderId="90" xfId="0" applyFont="1" applyBorder="1" applyAlignment="1">
      <alignment horizontal="left" vertical="center"/>
    </xf>
    <xf numFmtId="0" fontId="0" fillId="0" borderId="90" xfId="0" applyBorder="1" applyAlignment="1">
      <alignment horizontal="left" vertical="center"/>
    </xf>
    <xf numFmtId="0" fontId="0" fillId="0" borderId="91" xfId="0" applyBorder="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xf>
    <xf numFmtId="0" fontId="0" fillId="0" borderId="0" xfId="0" applyAlignment="1">
      <alignment horizontal="left" vertical="center"/>
    </xf>
    <xf numFmtId="0" fontId="0" fillId="0" borderId="48" xfId="0" applyBorder="1" applyAlignment="1">
      <alignment horizontal="left" vertical="center"/>
    </xf>
    <xf numFmtId="0" fontId="10" fillId="9" borderId="89" xfId="0" applyFont="1" applyFill="1" applyBorder="1" applyAlignment="1">
      <alignment horizontal="left" vertical="center" wrapText="1"/>
    </xf>
    <xf numFmtId="0" fontId="10" fillId="9" borderId="90" xfId="0" applyFont="1" applyFill="1" applyBorder="1" applyAlignment="1">
      <alignment horizontal="left" vertical="center" wrapText="1"/>
    </xf>
    <xf numFmtId="0" fontId="10" fillId="9" borderId="91" xfId="0" applyFont="1" applyFill="1" applyBorder="1" applyAlignment="1">
      <alignment horizontal="left" vertical="center" wrapText="1"/>
    </xf>
    <xf numFmtId="0" fontId="10" fillId="9" borderId="93" xfId="0" applyFont="1" applyFill="1" applyBorder="1" applyAlignment="1">
      <alignment horizontal="left" vertical="center" wrapText="1"/>
    </xf>
    <xf numFmtId="0" fontId="10" fillId="9" borderId="69" xfId="0" applyFont="1" applyFill="1" applyBorder="1" applyAlignment="1">
      <alignment horizontal="left" vertical="center" wrapText="1"/>
    </xf>
    <xf numFmtId="0" fontId="10" fillId="9" borderId="70" xfId="0" applyFont="1" applyFill="1" applyBorder="1" applyAlignment="1">
      <alignment horizontal="left" vertical="center" wrapText="1"/>
    </xf>
    <xf numFmtId="0" fontId="33" fillId="14" borderId="103" xfId="0" applyFont="1" applyFill="1" applyBorder="1" applyAlignment="1" applyProtection="1">
      <alignment horizontal="right" vertical="center" shrinkToFit="1"/>
    </xf>
    <xf numFmtId="0" fontId="8" fillId="14" borderId="104" xfId="0" applyFont="1" applyFill="1" applyBorder="1" applyAlignment="1" applyProtection="1">
      <alignment horizontal="right" vertical="center" shrinkToFit="1"/>
    </xf>
    <xf numFmtId="0" fontId="8" fillId="14" borderId="109" xfId="0" applyFont="1" applyFill="1" applyBorder="1" applyAlignment="1" applyProtection="1">
      <alignment horizontal="right" vertical="center" shrinkToFit="1"/>
    </xf>
    <xf numFmtId="0" fontId="8" fillId="14" borderId="110" xfId="0" applyFont="1" applyFill="1" applyBorder="1" applyAlignment="1" applyProtection="1">
      <alignment horizontal="right" vertical="center" shrinkToFit="1"/>
    </xf>
    <xf numFmtId="0" fontId="8" fillId="14" borderId="47" xfId="0" applyFont="1" applyFill="1" applyBorder="1" applyAlignment="1" applyProtection="1">
      <alignment horizontal="right" vertical="center" shrinkToFit="1"/>
    </xf>
    <xf numFmtId="0" fontId="8" fillId="14" borderId="0" xfId="0" applyFont="1" applyFill="1" applyBorder="1" applyAlignment="1" applyProtection="1">
      <alignment horizontal="right" vertical="center" shrinkToFit="1"/>
    </xf>
    <xf numFmtId="0" fontId="0" fillId="0" borderId="118" xfId="0" applyBorder="1" applyAlignment="1" applyProtection="1">
      <alignment horizontal="left" vertical="top" shrinkToFit="1"/>
      <protection locked="0"/>
    </xf>
    <xf numFmtId="0" fontId="0" fillId="0" borderId="104" xfId="0" applyBorder="1" applyAlignment="1" applyProtection="1">
      <alignment horizontal="left" vertical="top" shrinkToFit="1"/>
      <protection locked="0"/>
    </xf>
    <xf numFmtId="0" fontId="0" fillId="0" borderId="105" xfId="0" applyBorder="1" applyAlignment="1" applyProtection="1">
      <alignment horizontal="left" vertical="top" shrinkToFit="1"/>
      <protection locked="0"/>
    </xf>
    <xf numFmtId="0" fontId="0" fillId="0" borderId="119" xfId="0" applyBorder="1" applyAlignment="1" applyProtection="1">
      <alignment horizontal="left" vertical="top" shrinkToFit="1"/>
      <protection locked="0"/>
    </xf>
    <xf numFmtId="0" fontId="0" fillId="0" borderId="110" xfId="0" applyBorder="1" applyAlignment="1" applyProtection="1">
      <alignment horizontal="left" vertical="top" shrinkToFit="1"/>
      <protection locked="0"/>
    </xf>
    <xf numFmtId="0" fontId="0" fillId="0" borderId="111" xfId="0" applyBorder="1" applyAlignment="1" applyProtection="1">
      <alignment horizontal="left" vertical="top" shrinkToFit="1"/>
      <protection locked="0"/>
    </xf>
    <xf numFmtId="0" fontId="32" fillId="9" borderId="66" xfId="0" applyFont="1" applyFill="1" applyBorder="1" applyAlignment="1">
      <alignment vertical="center" wrapText="1"/>
    </xf>
    <xf numFmtId="0" fontId="32" fillId="9" borderId="26" xfId="0" applyFont="1" applyFill="1" applyBorder="1" applyAlignment="1">
      <alignment vertical="center" wrapText="1"/>
    </xf>
    <xf numFmtId="49" fontId="0" fillId="0" borderId="25" xfId="0" applyNumberFormat="1" applyBorder="1" applyAlignment="1" applyProtection="1">
      <alignment vertical="center" shrinkToFit="1"/>
      <protection locked="0"/>
    </xf>
    <xf numFmtId="49" fontId="0" fillId="0" borderId="30" xfId="0" applyNumberFormat="1" applyBorder="1" applyAlignment="1" applyProtection="1">
      <alignment vertical="center" shrinkToFit="1"/>
      <protection locked="0"/>
    </xf>
    <xf numFmtId="49" fontId="0" fillId="0" borderId="27" xfId="0" applyNumberFormat="1" applyBorder="1" applyAlignment="1" applyProtection="1">
      <alignment vertical="center" shrinkToFit="1"/>
      <protection locked="0"/>
    </xf>
    <xf numFmtId="0" fontId="31" fillId="0" borderId="23" xfId="0" applyFont="1" applyBorder="1" applyAlignment="1">
      <alignment horizontal="left" vertical="center" wrapText="1"/>
    </xf>
    <xf numFmtId="0" fontId="31" fillId="0" borderId="23" xfId="0" applyFont="1" applyBorder="1" applyAlignment="1">
      <alignment horizontal="left" vertical="center"/>
    </xf>
    <xf numFmtId="0" fontId="8" fillId="0" borderId="73" xfId="0" applyFont="1" applyBorder="1" applyAlignment="1">
      <alignment horizontal="left" vertical="top" wrapText="1"/>
    </xf>
    <xf numFmtId="0" fontId="8" fillId="0" borderId="38" xfId="0" applyFont="1" applyBorder="1" applyAlignment="1">
      <alignment horizontal="left" vertical="top" wrapText="1"/>
    </xf>
    <xf numFmtId="0" fontId="8" fillId="0" borderId="36" xfId="0" applyFont="1" applyBorder="1" applyAlignment="1">
      <alignment horizontal="left" vertical="center"/>
    </xf>
    <xf numFmtId="0" fontId="8" fillId="0" borderId="82" xfId="0" applyFont="1" applyBorder="1" applyAlignment="1">
      <alignment horizontal="left" vertical="center"/>
    </xf>
    <xf numFmtId="0" fontId="8" fillId="0" borderId="36" xfId="0" applyFont="1" applyBorder="1" applyAlignment="1">
      <alignment horizontal="center" vertical="center"/>
    </xf>
    <xf numFmtId="0" fontId="8" fillId="0" borderId="39" xfId="0" applyFont="1" applyBorder="1" applyAlignment="1">
      <alignment horizontal="center" vertical="center"/>
    </xf>
    <xf numFmtId="0" fontId="2" fillId="9" borderId="84" xfId="0" applyFont="1" applyFill="1" applyBorder="1" applyAlignment="1">
      <alignment horizontal="center" vertical="center"/>
    </xf>
    <xf numFmtId="0" fontId="2" fillId="9" borderId="85" xfId="0" applyFont="1" applyFill="1" applyBorder="1" applyAlignment="1">
      <alignment horizontal="center" vertical="center"/>
    </xf>
    <xf numFmtId="0" fontId="2" fillId="9" borderId="86" xfId="0" applyFont="1" applyFill="1" applyBorder="1" applyAlignment="1">
      <alignment horizontal="center" vertical="center"/>
    </xf>
    <xf numFmtId="0" fontId="0" fillId="0" borderId="89" xfId="0" applyBorder="1" applyAlignment="1">
      <alignment horizontal="left" vertical="center"/>
    </xf>
    <xf numFmtId="0" fontId="26" fillId="0" borderId="72" xfId="0" applyFont="1" applyBorder="1" applyAlignment="1">
      <alignment horizontal="left" vertical="top" wrapText="1"/>
    </xf>
    <xf numFmtId="0" fontId="26" fillId="0" borderId="41" xfId="0" applyFont="1" applyBorder="1" applyAlignment="1">
      <alignment horizontal="left" vertical="top" wrapText="1"/>
    </xf>
    <xf numFmtId="0" fontId="26" fillId="0" borderId="83" xfId="0" applyFont="1" applyBorder="1" applyAlignment="1">
      <alignment horizontal="left" vertical="top" wrapText="1"/>
    </xf>
    <xf numFmtId="0" fontId="26" fillId="0" borderId="2" xfId="0" applyFont="1" applyBorder="1" applyAlignment="1">
      <alignment horizontal="left" vertical="top" wrapText="1"/>
    </xf>
    <xf numFmtId="0" fontId="26" fillId="0" borderId="1" xfId="0" applyFont="1" applyBorder="1" applyAlignment="1">
      <alignment horizontal="left" vertical="top" wrapText="1"/>
    </xf>
    <xf numFmtId="0" fontId="26" fillId="0" borderId="22" xfId="0" applyFont="1" applyBorder="1" applyAlignment="1">
      <alignment horizontal="left" vertical="top" wrapText="1"/>
    </xf>
    <xf numFmtId="0" fontId="26" fillId="0" borderId="3" xfId="0" applyFont="1" applyBorder="1" applyAlignment="1">
      <alignment horizontal="left" vertical="top" wrapText="1"/>
    </xf>
    <xf numFmtId="0" fontId="26" fillId="0" borderId="4" xfId="0" applyFont="1" applyBorder="1" applyAlignment="1">
      <alignment horizontal="left" vertical="top" wrapText="1"/>
    </xf>
    <xf numFmtId="0" fontId="26" fillId="0" borderId="5" xfId="0" applyFont="1" applyBorder="1" applyAlignment="1">
      <alignment horizontal="left" vertical="top" wrapText="1"/>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9" xfId="0" applyFill="1" applyBorder="1" applyAlignment="1">
      <alignment horizontal="center" vertical="center" wrapText="1"/>
    </xf>
    <xf numFmtId="0" fontId="0" fillId="0" borderId="0" xfId="0"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26" fillId="0" borderId="0" xfId="0" applyFont="1" applyFill="1" applyAlignment="1">
      <alignment horizontal="left" vertical="top" wrapText="1"/>
    </xf>
    <xf numFmtId="0" fontId="26" fillId="0" borderId="0" xfId="0" applyFont="1" applyFill="1" applyAlignment="1">
      <alignment horizontal="left" vertical="top"/>
    </xf>
    <xf numFmtId="0" fontId="0" fillId="0" borderId="68"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47" xfId="0" applyFill="1" applyBorder="1" applyAlignment="1" applyProtection="1">
      <alignment horizontal="center" vertical="center"/>
    </xf>
    <xf numFmtId="0" fontId="0" fillId="0" borderId="0" xfId="0" applyFill="1" applyBorder="1" applyAlignment="1" applyProtection="1">
      <alignment horizontal="center" vertical="center"/>
    </xf>
    <xf numFmtId="0" fontId="12" fillId="0" borderId="0" xfId="0" applyFont="1" applyAlignment="1">
      <alignment vertical="top" wrapText="1"/>
    </xf>
    <xf numFmtId="0" fontId="12" fillId="0" borderId="0" xfId="0" applyFont="1" applyAlignment="1">
      <alignment vertical="top"/>
    </xf>
    <xf numFmtId="0" fontId="0" fillId="9" borderId="62" xfId="0" applyFill="1" applyBorder="1" applyAlignment="1">
      <alignment horizontal="center" vertical="center"/>
    </xf>
    <xf numFmtId="0" fontId="0" fillId="9" borderId="63" xfId="0" applyFill="1" applyBorder="1" applyAlignment="1">
      <alignment horizontal="center" vertical="center"/>
    </xf>
    <xf numFmtId="0" fontId="0" fillId="9" borderId="64" xfId="0" applyFill="1" applyBorder="1" applyAlignment="1">
      <alignment horizontal="center" vertical="center"/>
    </xf>
    <xf numFmtId="0" fontId="0" fillId="9" borderId="65" xfId="0" applyFill="1" applyBorder="1" applyAlignment="1">
      <alignment horizontal="center" vertical="center"/>
    </xf>
    <xf numFmtId="0" fontId="0" fillId="5" borderId="44" xfId="0" applyFill="1" applyBorder="1" applyAlignment="1">
      <alignment horizontal="center" vertical="center" wrapText="1"/>
    </xf>
    <xf numFmtId="0" fontId="0" fillId="6" borderId="44" xfId="0" applyFill="1" applyBorder="1" applyAlignment="1">
      <alignment horizontal="center" vertical="center" wrapText="1"/>
    </xf>
    <xf numFmtId="0" fontId="0" fillId="7" borderId="67" xfId="0" applyFill="1" applyBorder="1" applyAlignment="1">
      <alignment horizontal="center" vertical="center" wrapText="1"/>
    </xf>
    <xf numFmtId="0" fontId="0" fillId="7" borderId="52" xfId="0" applyFill="1" applyBorder="1" applyAlignment="1">
      <alignment horizontal="center" vertical="center" wrapText="1"/>
    </xf>
    <xf numFmtId="0" fontId="0" fillId="10" borderId="44" xfId="0" applyFill="1" applyBorder="1" applyAlignment="1">
      <alignment horizontal="center" vertical="center" wrapText="1"/>
    </xf>
    <xf numFmtId="0" fontId="0" fillId="10" borderId="45" xfId="0" applyFill="1" applyBorder="1" applyAlignment="1">
      <alignment horizontal="center" vertical="center"/>
    </xf>
    <xf numFmtId="0" fontId="0" fillId="0" borderId="75" xfId="0" applyFill="1" applyBorder="1" applyAlignment="1">
      <alignment horizontal="center" vertical="center" wrapText="1"/>
    </xf>
    <xf numFmtId="0" fontId="0" fillId="0" borderId="76" xfId="0" applyFill="1" applyBorder="1" applyAlignment="1">
      <alignment horizontal="center" vertical="center"/>
    </xf>
    <xf numFmtId="178" fontId="0" fillId="0" borderId="46" xfId="0" applyNumberFormat="1" applyBorder="1" applyAlignment="1" applyProtection="1">
      <alignment horizontal="right"/>
      <protection locked="0"/>
    </xf>
    <xf numFmtId="178" fontId="0" fillId="0" borderId="68" xfId="0" applyNumberFormat="1" applyBorder="1" applyAlignment="1" applyProtection="1">
      <alignment horizontal="right"/>
      <protection locked="0"/>
    </xf>
    <xf numFmtId="178" fontId="0" fillId="0" borderId="53" xfId="0" applyNumberFormat="1" applyBorder="1" applyAlignment="1" applyProtection="1">
      <alignment horizontal="right"/>
      <protection locked="0"/>
    </xf>
    <xf numFmtId="0" fontId="0" fillId="9" borderId="73" xfId="0" applyFill="1" applyBorder="1" applyAlignment="1">
      <alignment vertical="center" wrapText="1"/>
    </xf>
    <xf numFmtId="0" fontId="0" fillId="9" borderId="82" xfId="0" applyFill="1" applyBorder="1" applyAlignment="1">
      <alignment vertical="center" wrapText="1"/>
    </xf>
    <xf numFmtId="0" fontId="0" fillId="0" borderId="36" xfId="0" applyBorder="1" applyAlignment="1" applyProtection="1">
      <alignment vertical="center" wrapText="1"/>
      <protection locked="0"/>
    </xf>
    <xf numFmtId="0" fontId="0" fillId="0" borderId="38" xfId="0" applyBorder="1" applyAlignment="1" applyProtection="1">
      <alignment vertical="center" wrapText="1"/>
      <protection locked="0"/>
    </xf>
    <xf numFmtId="0" fontId="0" fillId="0" borderId="74" xfId="0" applyBorder="1" applyAlignment="1" applyProtection="1">
      <alignment vertical="center" wrapText="1"/>
      <protection locked="0"/>
    </xf>
    <xf numFmtId="0" fontId="0" fillId="9" borderId="116" xfId="0" applyFill="1" applyBorder="1" applyAlignment="1">
      <alignment vertical="center" wrapText="1"/>
    </xf>
    <xf numFmtId="0" fontId="0" fillId="9" borderId="12" xfId="0" applyFill="1" applyBorder="1" applyAlignment="1">
      <alignment vertical="center" wrapText="1"/>
    </xf>
    <xf numFmtId="0" fontId="0" fillId="0" borderId="117" xfId="0" applyBorder="1" applyAlignment="1" applyProtection="1">
      <alignment vertical="center" shrinkToFit="1"/>
      <protection locked="0"/>
    </xf>
    <xf numFmtId="0" fontId="0" fillId="0" borderId="80" xfId="0" applyBorder="1" applyAlignment="1" applyProtection="1">
      <alignment vertical="center" shrinkToFit="1"/>
      <protection locked="0"/>
    </xf>
    <xf numFmtId="0" fontId="0" fillId="0" borderId="115" xfId="0" applyBorder="1" applyAlignment="1" applyProtection="1">
      <alignment vertical="center" shrinkToFit="1"/>
      <protection locked="0"/>
    </xf>
    <xf numFmtId="0" fontId="0" fillId="0" borderId="13" xfId="0" applyBorder="1" applyAlignment="1" applyProtection="1">
      <alignment vertical="center" shrinkToFit="1"/>
      <protection locked="0"/>
    </xf>
    <xf numFmtId="0" fontId="0" fillId="0" borderId="9" xfId="0" applyBorder="1" applyAlignment="1" applyProtection="1">
      <alignment vertical="center" shrinkToFit="1"/>
      <protection locked="0"/>
    </xf>
    <xf numFmtId="0" fontId="0" fillId="0" borderId="11" xfId="0" applyBorder="1" applyAlignment="1" applyProtection="1">
      <alignment vertical="center" shrinkToFit="1"/>
      <protection locked="0"/>
    </xf>
    <xf numFmtId="0" fontId="0" fillId="9" borderId="54" xfId="0" applyFill="1" applyBorder="1" applyAlignment="1">
      <alignment vertical="center" wrapText="1"/>
    </xf>
    <xf numFmtId="0" fontId="0" fillId="9" borderId="60" xfId="0" applyFill="1" applyBorder="1" applyAlignment="1">
      <alignment vertical="center" wrapText="1"/>
    </xf>
    <xf numFmtId="0" fontId="0" fillId="0" borderId="6" xfId="0" applyBorder="1" applyAlignment="1" applyProtection="1">
      <alignment vertical="center" shrinkToFit="1"/>
      <protection locked="0"/>
    </xf>
    <xf numFmtId="0" fontId="0" fillId="9" borderId="56" xfId="0" applyFill="1" applyBorder="1" applyAlignment="1">
      <alignment vertical="center" wrapText="1"/>
    </xf>
    <xf numFmtId="0" fontId="0" fillId="9" borderId="57" xfId="0" applyFill="1" applyBorder="1" applyAlignment="1">
      <alignment vertical="center" wrapText="1"/>
    </xf>
    <xf numFmtId="0" fontId="0" fillId="9" borderId="58" xfId="0" applyFill="1" applyBorder="1" applyAlignment="1">
      <alignment vertical="center" wrapText="1"/>
    </xf>
    <xf numFmtId="0" fontId="0" fillId="9" borderId="7" xfId="0" applyFill="1" applyBorder="1" applyAlignment="1">
      <alignment vertical="center" wrapText="1"/>
    </xf>
    <xf numFmtId="0" fontId="0" fillId="0" borderId="36" xfId="0" applyBorder="1" applyProtection="1">
      <alignment vertical="center"/>
      <protection locked="0"/>
    </xf>
    <xf numFmtId="0" fontId="0" fillId="0" borderId="38" xfId="0" applyBorder="1" applyProtection="1">
      <alignment vertical="center"/>
      <protection locked="0"/>
    </xf>
    <xf numFmtId="0" fontId="0" fillId="0" borderId="37" xfId="0" applyBorder="1" applyProtection="1">
      <alignment vertical="center"/>
      <protection locked="0"/>
    </xf>
    <xf numFmtId="0" fontId="21" fillId="0" borderId="38" xfId="0" applyFont="1" applyBorder="1" applyProtection="1">
      <alignment vertical="center"/>
      <protection locked="0"/>
    </xf>
    <xf numFmtId="0" fontId="21" fillId="0" borderId="39" xfId="0" applyFont="1" applyBorder="1" applyProtection="1">
      <alignment vertical="center"/>
      <protection locked="0"/>
    </xf>
    <xf numFmtId="0" fontId="0" fillId="2" borderId="34" xfId="0" applyFill="1" applyBorder="1" applyAlignment="1" applyProtection="1">
      <alignment vertical="center" shrinkToFit="1"/>
      <protection locked="0"/>
    </xf>
    <xf numFmtId="0" fontId="0" fillId="2" borderId="35"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9" borderId="56" xfId="0" applyFill="1" applyBorder="1">
      <alignment vertical="center"/>
    </xf>
    <xf numFmtId="0" fontId="0" fillId="9" borderId="57" xfId="0" applyFill="1" applyBorder="1">
      <alignment vertical="center"/>
    </xf>
    <xf numFmtId="49" fontId="0" fillId="0" borderId="112" xfId="0" applyNumberFormat="1" applyBorder="1" applyAlignment="1" applyProtection="1">
      <alignment vertical="center" shrinkToFit="1"/>
      <protection locked="0"/>
    </xf>
    <xf numFmtId="49" fontId="0" fillId="0" borderId="80" xfId="0" applyNumberFormat="1" applyBorder="1" applyAlignment="1" applyProtection="1">
      <alignment vertical="center" shrinkToFit="1"/>
      <protection locked="0"/>
    </xf>
    <xf numFmtId="49" fontId="0" fillId="0" borderId="113" xfId="0" applyNumberFormat="1" applyBorder="1" applyAlignment="1" applyProtection="1">
      <alignment vertical="center" shrinkToFit="1"/>
      <protection locked="0"/>
    </xf>
    <xf numFmtId="0" fontId="0" fillId="9" borderId="114" xfId="0" applyFill="1" applyBorder="1">
      <alignment vertical="center"/>
    </xf>
    <xf numFmtId="49" fontId="0" fillId="0" borderId="115" xfId="0" applyNumberFormat="1" applyBorder="1" applyAlignment="1" applyProtection="1">
      <alignment vertical="center" shrinkToFit="1"/>
      <protection locked="0"/>
    </xf>
    <xf numFmtId="0" fontId="0" fillId="0" borderId="120" xfId="0" applyBorder="1" applyAlignment="1" applyProtection="1">
      <alignment horizontal="left" vertical="top" shrinkToFit="1"/>
      <protection locked="0"/>
    </xf>
    <xf numFmtId="0" fontId="0" fillId="0" borderId="69" xfId="0" applyBorder="1" applyAlignment="1" applyProtection="1">
      <alignment horizontal="left" vertical="top" shrinkToFit="1"/>
      <protection locked="0"/>
    </xf>
    <xf numFmtId="0" fontId="0" fillId="0" borderId="70" xfId="0" applyBorder="1" applyAlignment="1" applyProtection="1">
      <alignment horizontal="left" vertical="top" shrinkToFit="1"/>
      <protection locked="0"/>
    </xf>
    <xf numFmtId="0" fontId="8" fillId="0" borderId="69" xfId="0" applyFont="1" applyBorder="1" applyAlignment="1" applyProtection="1">
      <alignment horizontal="left" vertical="center"/>
      <protection locked="0"/>
    </xf>
    <xf numFmtId="0" fontId="8" fillId="0" borderId="70" xfId="0" applyFont="1" applyBorder="1" applyAlignment="1" applyProtection="1">
      <alignment horizontal="left" vertical="center"/>
      <protection locked="0"/>
    </xf>
    <xf numFmtId="0" fontId="12" fillId="9" borderId="59" xfId="0" applyFont="1" applyFill="1" applyBorder="1">
      <alignment vertical="center"/>
    </xf>
    <xf numFmtId="0" fontId="12" fillId="9" borderId="61" xfId="0" applyFont="1" applyFill="1" applyBorder="1">
      <alignment vertical="center"/>
    </xf>
    <xf numFmtId="0" fontId="0" fillId="0" borderId="51" xfId="0" applyBorder="1" applyAlignment="1" applyProtection="1">
      <alignment horizontal="left" vertical="center" shrinkToFit="1"/>
      <protection locked="0"/>
    </xf>
    <xf numFmtId="0" fontId="0" fillId="0" borderId="30" xfId="0"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0" fontId="28" fillId="8" borderId="0" xfId="0" applyFont="1" applyFill="1" applyAlignment="1">
      <alignment horizontal="right" vertical="center"/>
    </xf>
    <xf numFmtId="0" fontId="7" fillId="8" borderId="0" xfId="0" applyFont="1" applyFill="1" applyAlignment="1">
      <alignment horizontal="center" vertical="center"/>
    </xf>
    <xf numFmtId="0" fontId="13" fillId="8" borderId="0" xfId="0" applyFont="1" applyFill="1" applyAlignment="1">
      <alignment horizontal="center" vertical="center"/>
    </xf>
    <xf numFmtId="0" fontId="10" fillId="9" borderId="77" xfId="0" applyFont="1" applyFill="1" applyBorder="1">
      <alignment vertical="center"/>
    </xf>
    <xf numFmtId="0" fontId="0" fillId="9" borderId="78" xfId="0" applyFill="1" applyBorder="1">
      <alignment vertical="center"/>
    </xf>
    <xf numFmtId="0" fontId="0" fillId="0" borderId="28" xfId="0" applyBorder="1" applyProtection="1">
      <alignment vertical="center"/>
      <protection locked="0"/>
    </xf>
    <xf numFmtId="0" fontId="0" fillId="0" borderId="23" xfId="0" applyBorder="1" applyProtection="1">
      <alignment vertical="center"/>
      <protection locked="0"/>
    </xf>
    <xf numFmtId="0" fontId="0" fillId="0" borderId="29" xfId="0" applyBorder="1" applyProtection="1">
      <alignment vertical="center"/>
      <protection locked="0"/>
    </xf>
    <xf numFmtId="0" fontId="8" fillId="0" borderId="0" xfId="0" applyFont="1" applyAlignment="1">
      <alignment horizontal="left" vertical="top" wrapText="1"/>
    </xf>
    <xf numFmtId="0" fontId="22" fillId="0" borderId="0" xfId="0" applyFont="1" applyAlignment="1">
      <alignment horizontal="left" vertical="top" wrapText="1"/>
    </xf>
    <xf numFmtId="0" fontId="12" fillId="0" borderId="0" xfId="0" applyFont="1" applyAlignment="1">
      <alignment horizontal="left"/>
    </xf>
    <xf numFmtId="0" fontId="0" fillId="9" borderId="73" xfId="0" applyFill="1" applyBorder="1">
      <alignment vertical="center"/>
    </xf>
    <xf numFmtId="0" fontId="0" fillId="9" borderId="37" xfId="0" applyFill="1" applyBorder="1">
      <alignment vertical="center"/>
    </xf>
    <xf numFmtId="0" fontId="0" fillId="2" borderId="79" xfId="0" applyFill="1" applyBorder="1" applyProtection="1">
      <alignment vertical="center"/>
      <protection locked="0"/>
    </xf>
    <xf numFmtId="0" fontId="0" fillId="2" borderId="38" xfId="0" applyFill="1" applyBorder="1" applyProtection="1">
      <alignment vertical="center"/>
      <protection locked="0"/>
    </xf>
    <xf numFmtId="0" fontId="0" fillId="2" borderId="74" xfId="0" applyFill="1" applyBorder="1" applyProtection="1">
      <alignment vertical="center"/>
      <protection locked="0"/>
    </xf>
    <xf numFmtId="0" fontId="8" fillId="9" borderId="80" xfId="0" applyFont="1" applyFill="1" applyBorder="1" applyAlignment="1">
      <alignment vertical="center" wrapText="1"/>
    </xf>
    <xf numFmtId="0" fontId="10" fillId="9" borderId="57" xfId="0" applyFont="1" applyFill="1" applyBorder="1" applyAlignment="1">
      <alignment vertical="center" wrapText="1"/>
    </xf>
    <xf numFmtId="0" fontId="10" fillId="9" borderId="9" xfId="0" applyFont="1" applyFill="1" applyBorder="1" applyAlignment="1">
      <alignment vertical="center" wrapText="1"/>
    </xf>
    <xf numFmtId="0" fontId="10" fillId="9" borderId="7" xfId="0" applyFont="1" applyFill="1" applyBorder="1" applyAlignment="1">
      <alignment vertical="center" wrapText="1"/>
    </xf>
    <xf numFmtId="177" fontId="0" fillId="2" borderId="81" xfId="0" applyNumberFormat="1" applyFill="1" applyBorder="1" applyAlignment="1" applyProtection="1">
      <alignment horizontal="right"/>
      <protection locked="0"/>
    </xf>
    <xf numFmtId="177" fontId="0" fillId="2" borderId="24" xfId="0" applyNumberFormat="1" applyFill="1" applyBorder="1" applyAlignment="1" applyProtection="1">
      <alignment horizontal="right"/>
      <protection locked="0"/>
    </xf>
    <xf numFmtId="0" fontId="0" fillId="9" borderId="54" xfId="0" applyFill="1" applyBorder="1">
      <alignment vertical="center"/>
    </xf>
    <xf numFmtId="0" fontId="0" fillId="9" borderId="55" xfId="0" applyFill="1" applyBorder="1">
      <alignment vertical="center"/>
    </xf>
    <xf numFmtId="0" fontId="23" fillId="2" borderId="8" xfId="0" applyFont="1" applyFill="1" applyBorder="1" applyAlignment="1" applyProtection="1">
      <alignment horizontal="left" vertical="center" shrinkToFit="1"/>
      <protection locked="0"/>
    </xf>
    <xf numFmtId="0" fontId="24" fillId="2" borderId="9" xfId="0" applyFont="1" applyFill="1" applyBorder="1" applyAlignment="1" applyProtection="1">
      <alignment horizontal="left" vertical="center" shrinkToFit="1"/>
      <protection locked="0"/>
    </xf>
    <xf numFmtId="0" fontId="24" fillId="2" borderId="6" xfId="0" applyFont="1" applyFill="1" applyBorder="1" applyAlignment="1" applyProtection="1">
      <alignment horizontal="left" vertical="center" shrinkToFit="1"/>
      <protection locked="0"/>
    </xf>
    <xf numFmtId="0" fontId="7" fillId="13" borderId="0" xfId="0" applyFont="1" applyFill="1" applyAlignment="1">
      <alignment horizontal="center" vertical="center" wrapText="1"/>
    </xf>
    <xf numFmtId="0" fontId="7" fillId="13" borderId="0" xfId="0" applyFont="1" applyFill="1" applyAlignment="1">
      <alignment horizontal="center" vertical="center"/>
    </xf>
    <xf numFmtId="0" fontId="26" fillId="0" borderId="0" xfId="0" applyFont="1" applyAlignment="1">
      <alignment horizontal="left" vertical="top" wrapText="1"/>
    </xf>
    <xf numFmtId="0" fontId="12" fillId="0" borderId="0" xfId="0" applyFont="1" applyAlignment="1">
      <alignment horizontal="left" vertical="center" wrapText="1"/>
    </xf>
    <xf numFmtId="0" fontId="0" fillId="12" borderId="1" xfId="0" applyNumberFormat="1" applyFont="1" applyFill="1" applyBorder="1" applyAlignment="1" applyProtection="1">
      <alignment horizontal="center" vertical="center"/>
      <protection locked="0"/>
    </xf>
    <xf numFmtId="0" fontId="4" fillId="11" borderId="1" xfId="0" applyFont="1" applyFill="1" applyBorder="1" applyAlignment="1" applyProtection="1">
      <alignment horizontal="center" vertical="center"/>
    </xf>
    <xf numFmtId="0" fontId="7" fillId="11" borderId="0" xfId="0" applyFont="1" applyFill="1" applyAlignment="1" applyProtection="1">
      <alignment horizontal="center" vertical="center"/>
    </xf>
    <xf numFmtId="0" fontId="13" fillId="11" borderId="0" xfId="0" applyFont="1" applyFill="1" applyAlignment="1" applyProtection="1">
      <alignment horizontal="center" vertical="center"/>
    </xf>
    <xf numFmtId="0" fontId="16" fillId="0" borderId="0" xfId="0" applyFont="1" applyAlignment="1" applyProtection="1">
      <alignment vertical="top" wrapText="1"/>
    </xf>
    <xf numFmtId="0" fontId="8" fillId="0" borderId="0" xfId="0" applyFont="1" applyAlignment="1" applyProtection="1">
      <alignment horizontal="left" vertical="top" wrapText="1"/>
    </xf>
    <xf numFmtId="0" fontId="4" fillId="3" borderId="1" xfId="0" applyFont="1" applyFill="1" applyBorder="1" applyAlignment="1" applyProtection="1">
      <alignment horizontal="center" vertical="center"/>
    </xf>
    <xf numFmtId="0" fontId="0" fillId="12" borderId="1" xfId="0" applyFill="1" applyBorder="1" applyAlignment="1" applyProtection="1">
      <alignment horizontal="center" vertical="center"/>
      <protection locked="0"/>
    </xf>
    <xf numFmtId="0" fontId="7" fillId="3" borderId="0" xfId="0" applyFont="1" applyFill="1" applyAlignment="1" applyProtection="1">
      <alignment horizontal="center" vertical="center"/>
    </xf>
    <xf numFmtId="0" fontId="17" fillId="3" borderId="0" xfId="0" applyFont="1" applyFill="1" applyAlignment="1" applyProtection="1">
      <alignment horizontal="center" vertical="center"/>
    </xf>
    <xf numFmtId="0" fontId="5" fillId="3" borderId="0" xfId="0" applyFont="1" applyFill="1" applyAlignment="1" applyProtection="1">
      <alignment horizontal="center" vertical="center"/>
    </xf>
    <xf numFmtId="0" fontId="30" fillId="0" borderId="0" xfId="0" applyFont="1" applyFill="1" applyAlignment="1" applyProtection="1">
      <alignment horizontal="left" vertical="center" wrapText="1"/>
    </xf>
    <xf numFmtId="0" fontId="4" fillId="4" borderId="1" xfId="0" applyFont="1" applyFill="1" applyBorder="1" applyAlignment="1" applyProtection="1">
      <alignment horizontal="center" vertical="center"/>
    </xf>
    <xf numFmtId="0" fontId="7" fillId="4" borderId="0" xfId="0" applyFont="1" applyFill="1" applyAlignment="1" applyProtection="1">
      <alignment horizontal="center" vertical="center"/>
    </xf>
    <xf numFmtId="0" fontId="13" fillId="4" borderId="0" xfId="0" applyFont="1" applyFill="1" applyAlignment="1" applyProtection="1">
      <alignment horizontal="center" vertical="center"/>
    </xf>
    <xf numFmtId="0" fontId="5" fillId="4" borderId="0" xfId="0" applyFont="1" applyFill="1" applyAlignment="1" applyProtection="1">
      <alignment horizontal="center" vertical="center"/>
    </xf>
  </cellXfs>
  <cellStyles count="4">
    <cellStyle name="ハイパーリンク" xfId="1" builtinId="8" customBuiltin="1"/>
    <cellStyle name="標準" xfId="0" builtinId="0"/>
    <cellStyle name="標準 2 2" xfId="3" xr:uid="{D79AA0F4-B688-4214-A8F1-E4EAFB8B2149}"/>
    <cellStyle name="表示済みのハイパーリンク" xfId="2" builtinId="9" customBuiltin="1"/>
  </cellStyles>
  <dxfs count="51">
    <dxf>
      <protection locked="1" hidden="0"/>
    </dxf>
    <dxf>
      <protection locked="1" hidden="0"/>
    </dxf>
    <dxf>
      <protection locked="1" hidden="0"/>
    </dxf>
    <dxf>
      <border diagonalUp="0" diagonalDown="0">
        <left style="thin">
          <color indexed="64"/>
        </left>
        <right style="thin">
          <color indexed="64"/>
        </right>
        <top style="thin">
          <color indexed="64"/>
        </top>
        <bottom style="thin">
          <color indexed="64"/>
        </bottom>
        <vertical/>
        <horizontal/>
      </border>
      <protection locked="1" hidden="0"/>
    </dxf>
    <dxf>
      <protection locked="1" hidden="0"/>
    </dxf>
    <dxf>
      <border diagonalUp="0" diagonalDown="0">
        <left style="thin">
          <color indexed="64"/>
        </left>
        <right style="thin">
          <color indexed="64"/>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fill>
        <patternFill patternType="solid">
          <fgColor indexed="64"/>
          <bgColor rgb="FF00B0FF"/>
        </patternFill>
      </fill>
      <protection locked="1" hidden="0"/>
    </dxf>
    <dxf>
      <font>
        <b val="0"/>
        <i val="0"/>
        <strike val="0"/>
        <condense val="0"/>
        <extend val="0"/>
        <outline val="0"/>
        <shadow val="0"/>
        <u val="none"/>
        <vertAlign val="baseline"/>
        <sz val="11"/>
        <color rgb="FFFF0000"/>
        <name val="メイリオ"/>
        <family val="2"/>
        <charset val="128"/>
        <scheme val="none"/>
      </font>
      <protection locked="1" hidden="0"/>
    </dxf>
    <dxf>
      <protection locked="1" hidden="0"/>
    </dxf>
    <dxf>
      <protection locked="1" hidden="0"/>
    </dxf>
    <dxf>
      <border diagonalUp="0" diagonalDown="0">
        <left style="thin">
          <color indexed="64"/>
        </left>
        <right style="thin">
          <color indexed="64"/>
        </right>
        <top style="thin">
          <color indexed="64"/>
        </top>
        <bottom style="thin">
          <color indexed="64"/>
        </bottom>
        <vertical/>
        <horizontal/>
      </border>
      <protection locked="1" hidden="0"/>
    </dxf>
    <dxf>
      <protection locked="1" hidden="0"/>
    </dxf>
    <dxf>
      <border diagonalUp="0" diagonalDown="0">
        <left style="thin">
          <color indexed="64"/>
        </left>
        <right style="thin">
          <color indexed="64"/>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fill>
        <patternFill patternType="solid">
          <fgColor indexed="64"/>
          <bgColor rgb="FFE6B9B9"/>
        </patternFill>
      </fill>
      <protection locked="1" hidden="0"/>
    </dxf>
    <dxf>
      <protection locked="1" hidden="0"/>
    </dxf>
    <dxf>
      <protection locked="1" hidden="0"/>
    </dxf>
    <dxf>
      <protection locked="1" hidden="0"/>
    </dxf>
    <dxf>
      <protection locked="1" hidden="0"/>
    </dxf>
    <dxf>
      <numFmt numFmtId="0" formatCode="General"/>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border>
        <left style="thin">
          <color auto="1"/>
        </left>
        <right style="thin">
          <color auto="1"/>
        </right>
        <top style="double">
          <color auto="1"/>
        </top>
        <bottom style="thin">
          <color auto="1"/>
        </bottom>
        <vertical style="thin">
          <color auto="1"/>
        </vertical>
        <horizontal style="thin">
          <color auto="1"/>
        </horizontal>
      </border>
    </dxf>
    <dxf>
      <font>
        <b val="0"/>
        <i val="0"/>
        <color auto="1"/>
      </font>
      <fill>
        <patternFill>
          <bgColor rgb="FF99CC00"/>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テーブル スタイル 標語" pivot="0" count="3" xr9:uid="{00000000-0011-0000-FFFF-FFFF00000000}">
      <tableStyleElement type="wholeTable" dxfId="50"/>
      <tableStyleElement type="headerRow" dxfId="49"/>
      <tableStyleElement type="totalRow" dxfId="48"/>
    </tableStyle>
  </tableStyles>
  <colors>
    <mruColors>
      <color rgb="FF66CCFF"/>
      <color rgb="FFE6B9B9"/>
      <color rgb="FFF2F7FC"/>
      <color rgb="FFFFFFCC"/>
      <color rgb="FFFFF2CC"/>
      <color rgb="FFFF0066"/>
      <color rgb="FFFFCB25"/>
      <color rgb="FFECFFB7"/>
      <color rgb="FFE1F5FF"/>
      <color rgb="FFFDE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O$4" lockText="1" noThreeD="1"/>
</file>

<file path=xl/ctrlProps/ctrlProp10.xml><?xml version="1.0" encoding="utf-8"?>
<formControlPr xmlns="http://schemas.microsoft.com/office/spreadsheetml/2009/9/main" objectType="CheckBox" fmlaLink="$Z$4" lockText="1" noThreeD="1"/>
</file>

<file path=xl/ctrlProps/ctrlProp11.xml><?xml version="1.0" encoding="utf-8"?>
<formControlPr xmlns="http://schemas.microsoft.com/office/spreadsheetml/2009/9/main" objectType="CheckBox" fmlaLink="$X$4" lockText="1" noThreeD="1"/>
</file>

<file path=xl/ctrlProps/ctrlProp12.xml><?xml version="1.0" encoding="utf-8"?>
<formControlPr xmlns="http://schemas.microsoft.com/office/spreadsheetml/2009/9/main" objectType="CheckBox" fmlaLink="$W$4" lockText="1" noThreeD="1"/>
</file>

<file path=xl/ctrlProps/ctrlProp13.xml><?xml version="1.0" encoding="utf-8"?>
<formControlPr xmlns="http://schemas.microsoft.com/office/spreadsheetml/2009/9/main" objectType="CheckBox" fmlaLink="$Y$4" lockText="1" noThreeD="1"/>
</file>

<file path=xl/ctrlProps/ctrlProp14.xml><?xml version="1.0" encoding="utf-8"?>
<formControlPr xmlns="http://schemas.microsoft.com/office/spreadsheetml/2009/9/main" objectType="CheckBox" fmlaLink="$AC$4" lockText="1" noThreeD="1"/>
</file>

<file path=xl/ctrlProps/ctrlProp15.xml><?xml version="1.0" encoding="utf-8"?>
<formControlPr xmlns="http://schemas.microsoft.com/office/spreadsheetml/2009/9/main" objectType="CheckBox" fmlaLink="$U$4" lockText="1" noThreeD="1"/>
</file>

<file path=xl/ctrlProps/ctrlProp16.xml><?xml version="1.0" encoding="utf-8"?>
<formControlPr xmlns="http://schemas.microsoft.com/office/spreadsheetml/2009/9/main" objectType="CheckBox" fmlaLink="$S$4" lockText="1" noThreeD="1"/>
</file>

<file path=xl/ctrlProps/ctrlProp17.xml><?xml version="1.0" encoding="utf-8"?>
<formControlPr xmlns="http://schemas.microsoft.com/office/spreadsheetml/2009/9/main" objectType="CheckBox" fmlaLink="$Q$4" lockText="1" noThreeD="1"/>
</file>

<file path=xl/ctrlProps/ctrlProp18.xml><?xml version="1.0" encoding="utf-8"?>
<formControlPr xmlns="http://schemas.microsoft.com/office/spreadsheetml/2009/9/main" objectType="CheckBox" fmlaLink="$O$4" lockText="1" noThreeD="1"/>
</file>

<file path=xl/ctrlProps/ctrlProp19.xml><?xml version="1.0" encoding="utf-8"?>
<formControlPr xmlns="http://schemas.microsoft.com/office/spreadsheetml/2009/9/main" objectType="CheckBox" fmlaLink="$P$4" lockText="1" noThreeD="1"/>
</file>

<file path=xl/ctrlProps/ctrlProp2.xml><?xml version="1.0" encoding="utf-8"?>
<formControlPr xmlns="http://schemas.microsoft.com/office/spreadsheetml/2009/9/main" objectType="CheckBox" fmlaLink="$AQ$4" lockText="1" noThreeD="1"/>
</file>

<file path=xl/ctrlProps/ctrlProp20.xml><?xml version="1.0" encoding="utf-8"?>
<formControlPr xmlns="http://schemas.microsoft.com/office/spreadsheetml/2009/9/main" objectType="CheckBox" fmlaLink="$R$4" lockText="1" noThreeD="1"/>
</file>

<file path=xl/ctrlProps/ctrlProp21.xml><?xml version="1.0" encoding="utf-8"?>
<formControlPr xmlns="http://schemas.microsoft.com/office/spreadsheetml/2009/9/main" objectType="CheckBox" fmlaLink="$T$4" lockText="1" noThreeD="1"/>
</file>

<file path=xl/ctrlProps/ctrlProp22.xml><?xml version="1.0" encoding="utf-8"?>
<formControlPr xmlns="http://schemas.microsoft.com/office/spreadsheetml/2009/9/main" objectType="Radio" firstButton="1" fmlaLink="$AK$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E$2" lockText="1" noThreeD="1"/>
</file>

<file path=xl/ctrlProps/ctrlProp26.xml><?xml version="1.0" encoding="utf-8"?>
<formControlPr xmlns="http://schemas.microsoft.com/office/spreadsheetml/2009/9/main" objectType="CheckBox" fmlaLink="$AF$2" lockText="1" noThreeD="1"/>
</file>

<file path=xl/ctrlProps/ctrlProp27.xml><?xml version="1.0" encoding="utf-8"?>
<formControlPr xmlns="http://schemas.microsoft.com/office/spreadsheetml/2009/9/main" objectType="CheckBox" fmlaLink="$AA$4" lockText="1" noThreeD="1"/>
</file>

<file path=xl/ctrlProps/ctrlProp28.xml><?xml version="1.0" encoding="utf-8"?>
<formControlPr xmlns="http://schemas.microsoft.com/office/spreadsheetml/2009/9/main" objectType="CheckBox" fmlaLink="$AB$4" lockText="1" noThreeD="1"/>
</file>

<file path=xl/ctrlProps/ctrlProp29.xml><?xml version="1.0" encoding="utf-8"?>
<formControlPr xmlns="http://schemas.microsoft.com/office/spreadsheetml/2009/9/main" objectType="CheckBox" fmlaLink="$AK$4" lockText="1" noThreeD="1"/>
</file>

<file path=xl/ctrlProps/ctrlProp3.xml><?xml version="1.0" encoding="utf-8"?>
<formControlPr xmlns="http://schemas.microsoft.com/office/spreadsheetml/2009/9/main" objectType="CheckBox" fmlaLink="$AP$4" lockText="1" noThreeD="1"/>
</file>

<file path=xl/ctrlProps/ctrlProp30.xml><?xml version="1.0" encoding="utf-8"?>
<formControlPr xmlns="http://schemas.microsoft.com/office/spreadsheetml/2009/9/main" objectType="CheckBox" fmlaLink="$AL$4" lockText="1" noThreeD="1"/>
</file>

<file path=xl/ctrlProps/ctrlProp31.xml><?xml version="1.0" encoding="utf-8"?>
<formControlPr xmlns="http://schemas.microsoft.com/office/spreadsheetml/2009/9/main" objectType="CheckBox" fmlaLink="$AS$4" lockText="1" noThreeD="1"/>
</file>

<file path=xl/ctrlProps/ctrlProp32.xml><?xml version="1.0" encoding="utf-8"?>
<formControlPr xmlns="http://schemas.microsoft.com/office/spreadsheetml/2009/9/main" objectType="CheckBox" fmlaLink="$AT$4" lockText="1" noThreeD="1"/>
</file>

<file path=xl/ctrlProps/ctrlProp33.xml><?xml version="1.0" encoding="utf-8"?>
<formControlPr xmlns="http://schemas.microsoft.com/office/spreadsheetml/2009/9/main" objectType="CheckBox" fmlaLink="$AU$4" lockText="1" noThreeD="1"/>
</file>

<file path=xl/ctrlProps/ctrlProp34.xml><?xml version="1.0" encoding="utf-8"?>
<formControlPr xmlns="http://schemas.microsoft.com/office/spreadsheetml/2009/9/main" objectType="CheckBox" fmlaLink="$AV$4" lockText="1" noThreeD="1"/>
</file>

<file path=xl/ctrlProps/ctrlProp35.xml><?xml version="1.0" encoding="utf-8"?>
<formControlPr xmlns="http://schemas.microsoft.com/office/spreadsheetml/2009/9/main" objectType="CheckBox" fmlaLink="$AW$4" lockText="1" noThreeD="1"/>
</file>

<file path=xl/ctrlProps/ctrlProp36.xml><?xml version="1.0" encoding="utf-8"?>
<formControlPr xmlns="http://schemas.microsoft.com/office/spreadsheetml/2009/9/main" objectType="CheckBox" fmlaLink="$AX$4" lockText="1" noThreeD="1"/>
</file>

<file path=xl/ctrlProps/ctrlProp37.xml><?xml version="1.0" encoding="utf-8"?>
<formControlPr xmlns="http://schemas.microsoft.com/office/spreadsheetml/2009/9/main" objectType="CheckBox" fmlaLink="$AY$4" lockText="1" noThreeD="1"/>
</file>

<file path=xl/ctrlProps/ctrlProp38.xml><?xml version="1.0" encoding="utf-8"?>
<formControlPr xmlns="http://schemas.microsoft.com/office/spreadsheetml/2009/9/main" objectType="CheckBox" fmlaLink="$AZ$4" lockText="1" noThreeD="1"/>
</file>

<file path=xl/ctrlProps/ctrlProp39.xml><?xml version="1.0" encoding="utf-8"?>
<formControlPr xmlns="http://schemas.microsoft.com/office/spreadsheetml/2009/9/main" objectType="CheckBox" fmlaLink="$BA$4" lockText="1" noThreeD="1"/>
</file>

<file path=xl/ctrlProps/ctrlProp4.xml><?xml version="1.0" encoding="utf-8"?>
<formControlPr xmlns="http://schemas.microsoft.com/office/spreadsheetml/2009/9/main" objectType="CheckBox" fmlaLink="$AM$4" lockText="1" noThreeD="1"/>
</file>

<file path=xl/ctrlProps/ctrlProp40.xml><?xml version="1.0" encoding="utf-8"?>
<formControlPr xmlns="http://schemas.microsoft.com/office/spreadsheetml/2009/9/main" objectType="CheckBox" fmlaLink="$BB$4" lockText="1" noThreeD="1"/>
</file>

<file path=xl/ctrlProps/ctrlProp5.xml><?xml version="1.0" encoding="utf-8"?>
<formControlPr xmlns="http://schemas.microsoft.com/office/spreadsheetml/2009/9/main" objectType="CheckBox" fmlaLink="$AH$4" lockText="1" noThreeD="1"/>
</file>

<file path=xl/ctrlProps/ctrlProp6.xml><?xml version="1.0" encoding="utf-8"?>
<formControlPr xmlns="http://schemas.microsoft.com/office/spreadsheetml/2009/9/main" objectType="CheckBox" fmlaLink="$AF$4" lockText="1" noThreeD="1"/>
</file>

<file path=xl/ctrlProps/ctrlProp7.xml><?xml version="1.0" encoding="utf-8"?>
<formControlPr xmlns="http://schemas.microsoft.com/office/spreadsheetml/2009/9/main" objectType="CheckBox" fmlaLink="$AE$4" lockText="1" noThreeD="1"/>
</file>

<file path=xl/ctrlProps/ctrlProp8.xml><?xml version="1.0" encoding="utf-8"?>
<formControlPr xmlns="http://schemas.microsoft.com/office/spreadsheetml/2009/9/main" objectType="CheckBox" fmlaLink="$AG$4" lockText="1" noThreeD="1"/>
</file>

<file path=xl/ctrlProps/ctrlProp9.xml><?xml version="1.0" encoding="utf-8"?>
<formControlPr xmlns="http://schemas.microsoft.com/office/spreadsheetml/2009/9/main" objectType="CheckBox" fmlaLink="$AI$4" lockText="1" noThreeD="1"/>
</file>

<file path=xl/drawings/drawing1.xml><?xml version="1.0" encoding="utf-8"?>
<xdr:wsDr xmlns:xdr="http://schemas.openxmlformats.org/drawingml/2006/spreadsheetDrawing" xmlns:a="http://schemas.openxmlformats.org/drawingml/2006/main">
  <xdr:twoCellAnchor>
    <xdr:from>
      <xdr:col>3</xdr:col>
      <xdr:colOff>66674</xdr:colOff>
      <xdr:row>11</xdr:row>
      <xdr:rowOff>401493</xdr:rowOff>
    </xdr:from>
    <xdr:to>
      <xdr:col>9</xdr:col>
      <xdr:colOff>9525</xdr:colOff>
      <xdr:row>12</xdr:row>
      <xdr:rowOff>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257299" y="2954193"/>
          <a:ext cx="3371851" cy="170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750"/>
            <a:t>web</a:t>
          </a:r>
          <a:r>
            <a:rPr kumimoji="1" lang="ja-JP" altLang="en-US" sz="750"/>
            <a:t>サイト等に使用することがありますので、正式名称を記入してください。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161925</xdr:colOff>
          <xdr:row>58</xdr:row>
          <xdr:rowOff>9525</xdr:rowOff>
        </xdr:from>
        <xdr:to>
          <xdr:col>6</xdr:col>
          <xdr:colOff>257175</xdr:colOff>
          <xdr:row>59</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59</xdr:row>
          <xdr:rowOff>9525</xdr:rowOff>
        </xdr:from>
        <xdr:to>
          <xdr:col>3</xdr:col>
          <xdr:colOff>28575</xdr:colOff>
          <xdr:row>59</xdr:row>
          <xdr:rowOff>247650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58</xdr:row>
          <xdr:rowOff>9525</xdr:rowOff>
        </xdr:from>
        <xdr:to>
          <xdr:col>12</xdr:col>
          <xdr:colOff>733425</xdr:colOff>
          <xdr:row>58</xdr:row>
          <xdr:rowOff>247650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55</xdr:row>
          <xdr:rowOff>9525</xdr:rowOff>
        </xdr:from>
        <xdr:to>
          <xdr:col>3</xdr:col>
          <xdr:colOff>47625</xdr:colOff>
          <xdr:row>55</xdr:row>
          <xdr:rowOff>247650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50</xdr:row>
          <xdr:rowOff>9525</xdr:rowOff>
        </xdr:from>
        <xdr:to>
          <xdr:col>12</xdr:col>
          <xdr:colOff>733425</xdr:colOff>
          <xdr:row>50</xdr:row>
          <xdr:rowOff>247650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49</xdr:row>
          <xdr:rowOff>9525</xdr:rowOff>
        </xdr:from>
        <xdr:to>
          <xdr:col>12</xdr:col>
          <xdr:colOff>733425</xdr:colOff>
          <xdr:row>49</xdr:row>
          <xdr:rowOff>247650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49</xdr:row>
          <xdr:rowOff>19050</xdr:rowOff>
        </xdr:from>
        <xdr:to>
          <xdr:col>6</xdr:col>
          <xdr:colOff>276225</xdr:colOff>
          <xdr:row>50</xdr:row>
          <xdr:rowOff>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50</xdr:row>
          <xdr:rowOff>9525</xdr:rowOff>
        </xdr:from>
        <xdr:to>
          <xdr:col>6</xdr:col>
          <xdr:colOff>266700</xdr:colOff>
          <xdr:row>50</xdr:row>
          <xdr:rowOff>247650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51</xdr:row>
          <xdr:rowOff>0</xdr:rowOff>
        </xdr:from>
        <xdr:to>
          <xdr:col>3</xdr:col>
          <xdr:colOff>28575</xdr:colOff>
          <xdr:row>51</xdr:row>
          <xdr:rowOff>238125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46</xdr:row>
          <xdr:rowOff>9525</xdr:rowOff>
        </xdr:from>
        <xdr:to>
          <xdr:col>5</xdr:col>
          <xdr:colOff>9525</xdr:colOff>
          <xdr:row>46</xdr:row>
          <xdr:rowOff>238125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45</xdr:row>
          <xdr:rowOff>9525</xdr:rowOff>
        </xdr:from>
        <xdr:to>
          <xdr:col>8</xdr:col>
          <xdr:colOff>742950</xdr:colOff>
          <xdr:row>45</xdr:row>
          <xdr:rowOff>238125</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45</xdr:row>
          <xdr:rowOff>19050</xdr:rowOff>
        </xdr:from>
        <xdr:to>
          <xdr:col>5</xdr:col>
          <xdr:colOff>9525</xdr:colOff>
          <xdr:row>46</xdr:row>
          <xdr:rowOff>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45</xdr:row>
          <xdr:rowOff>0</xdr:rowOff>
        </xdr:from>
        <xdr:to>
          <xdr:col>13</xdr:col>
          <xdr:colOff>0</xdr:colOff>
          <xdr:row>45</xdr:row>
          <xdr:rowOff>238125</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0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47</xdr:row>
          <xdr:rowOff>9525</xdr:rowOff>
        </xdr:from>
        <xdr:to>
          <xdr:col>2</xdr:col>
          <xdr:colOff>762000</xdr:colOff>
          <xdr:row>47</xdr:row>
          <xdr:rowOff>247650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43</xdr:row>
          <xdr:rowOff>9525</xdr:rowOff>
        </xdr:from>
        <xdr:to>
          <xdr:col>2</xdr:col>
          <xdr:colOff>762000</xdr:colOff>
          <xdr:row>43</xdr:row>
          <xdr:rowOff>247650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42</xdr:row>
          <xdr:rowOff>9525</xdr:rowOff>
        </xdr:from>
        <xdr:to>
          <xdr:col>8</xdr:col>
          <xdr:colOff>752475</xdr:colOff>
          <xdr:row>42</xdr:row>
          <xdr:rowOff>238125</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0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41</xdr:row>
          <xdr:rowOff>9525</xdr:rowOff>
        </xdr:from>
        <xdr:to>
          <xdr:col>12</xdr:col>
          <xdr:colOff>752475</xdr:colOff>
          <xdr:row>42</xdr:row>
          <xdr:rowOff>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0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41</xdr:row>
          <xdr:rowOff>19050</xdr:rowOff>
        </xdr:from>
        <xdr:to>
          <xdr:col>5</xdr:col>
          <xdr:colOff>9525</xdr:colOff>
          <xdr:row>42</xdr:row>
          <xdr:rowOff>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0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41</xdr:row>
          <xdr:rowOff>9525</xdr:rowOff>
        </xdr:from>
        <xdr:to>
          <xdr:col>8</xdr:col>
          <xdr:colOff>752475</xdr:colOff>
          <xdr:row>41</xdr:row>
          <xdr:rowOff>238125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0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42</xdr:row>
          <xdr:rowOff>19050</xdr:rowOff>
        </xdr:from>
        <xdr:to>
          <xdr:col>5</xdr:col>
          <xdr:colOff>0</xdr:colOff>
          <xdr:row>43</xdr:row>
          <xdr:rowOff>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0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42</xdr:row>
          <xdr:rowOff>9525</xdr:rowOff>
        </xdr:from>
        <xdr:to>
          <xdr:col>12</xdr:col>
          <xdr:colOff>752475</xdr:colOff>
          <xdr:row>42</xdr:row>
          <xdr:rowOff>247650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0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xdr:row>
          <xdr:rowOff>9525</xdr:rowOff>
        </xdr:from>
        <xdr:to>
          <xdr:col>5</xdr:col>
          <xdr:colOff>152400</xdr:colOff>
          <xdr:row>9</xdr:row>
          <xdr:rowOff>276225</xdr:rowOff>
        </xdr:to>
        <xdr:sp macro="" textlink="">
          <xdr:nvSpPr>
            <xdr:cNvPr id="7208" name="Option Button 40" hidden="1">
              <a:extLst>
                <a:ext uri="{63B3BB69-23CF-44E3-9099-C40C66FF867C}">
                  <a14:compatExt spid="_x0000_s7208"/>
                </a:ext>
                <a:ext uri="{FF2B5EF4-FFF2-40B4-BE49-F238E27FC236}">
                  <a16:creationId xmlns:a16="http://schemas.microsoft.com/office/drawing/2014/main" id="{00000000-0008-0000-00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9</xdr:row>
          <xdr:rowOff>0</xdr:rowOff>
        </xdr:from>
        <xdr:to>
          <xdr:col>7</xdr:col>
          <xdr:colOff>209550</xdr:colOff>
          <xdr:row>10</xdr:row>
          <xdr:rowOff>0</xdr:rowOff>
        </xdr:to>
        <xdr:sp macro="" textlink="">
          <xdr:nvSpPr>
            <xdr:cNvPr id="7209" name="Option Button 4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9</xdr:row>
          <xdr:rowOff>0</xdr:rowOff>
        </xdr:from>
        <xdr:to>
          <xdr:col>9</xdr:col>
          <xdr:colOff>209550</xdr:colOff>
          <xdr:row>9</xdr:row>
          <xdr:rowOff>276225</xdr:rowOff>
        </xdr:to>
        <xdr:sp macro="" textlink="">
          <xdr:nvSpPr>
            <xdr:cNvPr id="7210" name="Option Button 42" hidden="1">
              <a:extLst>
                <a:ext uri="{63B3BB69-23CF-44E3-9099-C40C66FF867C}">
                  <a14:compatExt spid="_x0000_s7210"/>
                </a:ext>
                <a:ext uri="{FF2B5EF4-FFF2-40B4-BE49-F238E27FC236}">
                  <a16:creationId xmlns:a16="http://schemas.microsoft.com/office/drawing/2014/main" id="{00000000-0008-0000-00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高校生・高専生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19050</xdr:rowOff>
        </xdr:from>
        <xdr:to>
          <xdr:col>10</xdr:col>
          <xdr:colOff>276225</xdr:colOff>
          <xdr:row>22</xdr:row>
          <xdr:rowOff>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0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0</xdr:rowOff>
        </xdr:from>
        <xdr:to>
          <xdr:col>13</xdr:col>
          <xdr:colOff>0</xdr:colOff>
          <xdr:row>22</xdr:row>
          <xdr:rowOff>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0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46</xdr:row>
          <xdr:rowOff>9525</xdr:rowOff>
        </xdr:from>
        <xdr:to>
          <xdr:col>8</xdr:col>
          <xdr:colOff>733425</xdr:colOff>
          <xdr:row>46</xdr:row>
          <xdr:rowOff>247650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0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46</xdr:row>
          <xdr:rowOff>9525</xdr:rowOff>
        </xdr:from>
        <xdr:to>
          <xdr:col>12</xdr:col>
          <xdr:colOff>752475</xdr:colOff>
          <xdr:row>46</xdr:row>
          <xdr:rowOff>247650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0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53</xdr:row>
          <xdr:rowOff>228600</xdr:rowOff>
        </xdr:from>
        <xdr:to>
          <xdr:col>6</xdr:col>
          <xdr:colOff>276225</xdr:colOff>
          <xdr:row>54</xdr:row>
          <xdr:rowOff>238125</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0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54</xdr:row>
          <xdr:rowOff>9525</xdr:rowOff>
        </xdr:from>
        <xdr:to>
          <xdr:col>12</xdr:col>
          <xdr:colOff>733425</xdr:colOff>
          <xdr:row>54</xdr:row>
          <xdr:rowOff>247650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0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62</xdr:row>
          <xdr:rowOff>9525</xdr:rowOff>
        </xdr:from>
        <xdr:to>
          <xdr:col>4</xdr:col>
          <xdr:colOff>914400</xdr:colOff>
          <xdr:row>62</xdr:row>
          <xdr:rowOff>247650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0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62</xdr:row>
          <xdr:rowOff>9525</xdr:rowOff>
        </xdr:from>
        <xdr:to>
          <xdr:col>8</xdr:col>
          <xdr:colOff>752475</xdr:colOff>
          <xdr:row>62</xdr:row>
          <xdr:rowOff>247650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0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62</xdr:row>
          <xdr:rowOff>9525</xdr:rowOff>
        </xdr:from>
        <xdr:to>
          <xdr:col>12</xdr:col>
          <xdr:colOff>752475</xdr:colOff>
          <xdr:row>62</xdr:row>
          <xdr:rowOff>247650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0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63</xdr:row>
          <xdr:rowOff>9525</xdr:rowOff>
        </xdr:from>
        <xdr:to>
          <xdr:col>4</xdr:col>
          <xdr:colOff>914400</xdr:colOff>
          <xdr:row>63</xdr:row>
          <xdr:rowOff>247650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0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63</xdr:row>
          <xdr:rowOff>9525</xdr:rowOff>
        </xdr:from>
        <xdr:to>
          <xdr:col>8</xdr:col>
          <xdr:colOff>752475</xdr:colOff>
          <xdr:row>63</xdr:row>
          <xdr:rowOff>247650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0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63</xdr:row>
          <xdr:rowOff>9525</xdr:rowOff>
        </xdr:from>
        <xdr:to>
          <xdr:col>12</xdr:col>
          <xdr:colOff>752475</xdr:colOff>
          <xdr:row>63</xdr:row>
          <xdr:rowOff>247650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0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64</xdr:row>
          <xdr:rowOff>9525</xdr:rowOff>
        </xdr:from>
        <xdr:to>
          <xdr:col>4</xdr:col>
          <xdr:colOff>914400</xdr:colOff>
          <xdr:row>64</xdr:row>
          <xdr:rowOff>247650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0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64</xdr:row>
          <xdr:rowOff>9525</xdr:rowOff>
        </xdr:from>
        <xdr:to>
          <xdr:col>8</xdr:col>
          <xdr:colOff>752475</xdr:colOff>
          <xdr:row>64</xdr:row>
          <xdr:rowOff>247650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0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64</xdr:row>
          <xdr:rowOff>9525</xdr:rowOff>
        </xdr:from>
        <xdr:to>
          <xdr:col>12</xdr:col>
          <xdr:colOff>752475</xdr:colOff>
          <xdr:row>64</xdr:row>
          <xdr:rowOff>247650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0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65</xdr:row>
          <xdr:rowOff>9525</xdr:rowOff>
        </xdr:from>
        <xdr:to>
          <xdr:col>2</xdr:col>
          <xdr:colOff>752475</xdr:colOff>
          <xdr:row>65</xdr:row>
          <xdr:rowOff>247650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0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標語" displayName="標語" ref="B11:I1011" headerRowDxfId="32" dataDxfId="31" totalsRowDxfId="30">
  <autoFilter ref="B11:I10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番号" totalsRowLabel="集計" dataDxfId="29">
      <calculatedColumnFormula>ROW()-ROW(B$12)</calculatedColumnFormula>
    </tableColumn>
    <tableColumn id="2" xr3:uid="{00000000-0010-0000-0000-000002000000}" name="氏" dataDxfId="28"/>
    <tableColumn id="9" xr3:uid="{FDA34762-FB62-41AC-AB6C-45E9717441D5}" name="名" dataDxfId="27"/>
    <tableColumn id="10" xr3:uid="{4BA10579-ADCB-410F-B7F7-F10AAE4EF560}" name="し" dataDxfId="26">
      <calculatedColumnFormula>PHONETIC(標語[[#This Row],[氏]])</calculatedColumnFormula>
    </tableColumn>
    <tableColumn id="3" xr3:uid="{00000000-0010-0000-0000-000003000000}" name="めい" dataDxfId="25">
      <calculatedColumnFormula>PHONETIC(標語[[#This Row],[名]])</calculatedColumnFormula>
    </tableColumn>
    <tableColumn id="4" xr3:uid="{00000000-0010-0000-0000-000004000000}" name="学年" dataDxfId="24"/>
    <tableColumn id="5" xr3:uid="{00000000-0010-0000-0000-000005000000}" name="標語作品_x000a_（1行に1作品を入力・句切れは全角スペースで入力）" totalsRowFunction="count" dataDxfId="23"/>
    <tableColumn id="7" xr3:uid="{547DAB76-337F-455B-BE36-06C94336D886}" name="募集要項の注意事項に記載された内容を確認し、同意します。_x000a_「1.はい」、「2.いいえ」のいずれかを選択してください。_x000a_※募集要項の詳細は、別紙の他、下のURLよりご確認いただけます。_x000a_https://www.ipa.go.jp/security/hyogo/2023/index.html" dataDxfId="22"/>
  </tableColumns>
  <tableStyleInfo name="テーブル スタイル 標語"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ポスター" displayName="ポスター" ref="B11:I1011" headerRowDxfId="21" dataDxfId="20" totalsRowDxfId="19">
  <autoFilter ref="B11:I1011"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100-000001000000}" name="番号" totalsRowLabel="集計" dataDxfId="18">
      <calculatedColumnFormula>ROW()-ROW(B$12)</calculatedColumnFormula>
    </tableColumn>
    <tableColumn id="2" xr3:uid="{00000000-0010-0000-0100-000002000000}" name="氏" dataDxfId="17"/>
    <tableColumn id="9" xr3:uid="{87014BCD-6E69-4A4A-82C0-781EFC6D0CAF}" name="名" dataDxfId="16"/>
    <tableColumn id="3" xr3:uid="{00000000-0010-0000-0100-000003000000}" name="し" dataDxfId="15">
      <calculatedColumnFormula>PHONETIC(ポスター[[#This Row],[氏]])</calculatedColumnFormula>
    </tableColumn>
    <tableColumn id="10" xr3:uid="{54900CE9-9E63-4ECC-8794-D76FE5482D88}" name="めい" dataDxfId="14"/>
    <tableColumn id="4" xr3:uid="{00000000-0010-0000-0100-000004000000}" name="学年" dataDxfId="13"/>
    <tableColumn id="5" xr3:uid="{00000000-0010-0000-0100-000005000000}" name="タイトル" totalsRowFunction="count" dataDxfId="12"/>
    <tableColumn id="7" xr3:uid="{00000000-0010-0000-0100-000007000000}" name="募集要項の注意事項に記載された内容を確認し、同意します。_x000a_「1.はい」、「2.いいえ」のいずれかを選択してください。_x000a_※募集要項の詳細は、別紙の他、下のURLよりご確認いただけます。_x000a_https://www.ipa.go.jp/security/hyogo/2023/index.html" dataDxfId="11"/>
  </tableColumns>
  <tableStyleInfo name="テーブル スタイル 標語"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四コマ漫画" displayName="四コマ漫画" ref="B11:I1011" headerRowDxfId="10" dataDxfId="9" totalsRowDxfId="8">
  <autoFilter ref="B11:I101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200-000001000000}" name="番号" totalsRowLabel="集計" dataDxfId="7">
      <calculatedColumnFormula>ROW()-ROW(B$12)</calculatedColumnFormula>
    </tableColumn>
    <tableColumn id="2" xr3:uid="{00000000-0010-0000-0200-000002000000}" name="氏" dataDxfId="6"/>
    <tableColumn id="11" xr3:uid="{50D917C5-5BCB-45CB-B539-12800635FDD3}" name="名" dataDxfId="5"/>
    <tableColumn id="3" xr3:uid="{00000000-0010-0000-0200-000003000000}" name="し" dataDxfId="4">
      <calculatedColumnFormula>PHONETIC(四コマ漫画[[#This Row],[氏]])</calculatedColumnFormula>
    </tableColumn>
    <tableColumn id="10" xr3:uid="{BFE415D4-BAD8-4EC3-91E8-AEF7C1D81A31}" name="めい" dataDxfId="3"/>
    <tableColumn id="4" xr3:uid="{00000000-0010-0000-0200-000004000000}" name="学年" dataDxfId="2"/>
    <tableColumn id="5" xr3:uid="{00000000-0010-0000-0200-000005000000}" name="タイトル" totalsRowFunction="count" dataDxfId="1"/>
    <tableColumn id="7" xr3:uid="{00000000-0010-0000-0200-000007000000}" name="募集要項の注意事項に記載された内容を確認し、同意します。_x000a_「1.はい」、「2.いいえ」のいずれかを選択してください。_x000a_※募集要項の詳細は、別紙の他、下のURLよりご確認いただけます。_x000a_https://www.ipa.go.jp/security/hyogo/2023/index.html" dataDxfId="0"/>
  </tableColumns>
  <tableStyleInfo name="テーブル スタイル 標語" showFirstColumn="0" showLastColumn="0" showRowStripes="0"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F5AE9-2E78-4578-93D7-3A694685BD59}">
  <sheetPr codeName="Sheet1">
    <tabColor theme="8" tint="0.39997558519241921"/>
  </sheetPr>
  <dimension ref="A1:BI78"/>
  <sheetViews>
    <sheetView tabSelected="1" showRuler="0" view="pageBreakPreview" zoomScale="70" zoomScaleNormal="100" zoomScaleSheetLayoutView="70" workbookViewId="0">
      <selection activeCell="D10" sqref="D10:M10"/>
    </sheetView>
  </sheetViews>
  <sheetFormatPr defaultRowHeight="18.75" x14ac:dyDescent="0.45"/>
  <cols>
    <col min="1" max="1" width="0.5546875" style="1" customWidth="1"/>
    <col min="2" max="2" width="4.44140625" style="1" customWidth="1"/>
    <col min="3" max="3" width="8.88671875" style="1" customWidth="1"/>
    <col min="4" max="4" width="2.6640625" style="1" customWidth="1"/>
    <col min="5" max="5" width="10.6640625" style="1" customWidth="1"/>
    <col min="6" max="6" width="10" style="1" customWidth="1"/>
    <col min="7" max="7" width="3.33203125" style="1" customWidth="1"/>
    <col min="8" max="8" width="4.44140625" style="1" customWidth="1"/>
    <col min="9" max="9" width="8.88671875" style="1" customWidth="1"/>
    <col min="10" max="10" width="10" style="1" customWidth="1"/>
    <col min="11" max="11" width="3.33203125" style="1" customWidth="1"/>
    <col min="12" max="12" width="4.44140625" style="1" customWidth="1"/>
    <col min="13" max="13" width="8.88671875" style="1" customWidth="1"/>
    <col min="14" max="14" width="0.88671875" style="1" customWidth="1"/>
    <col min="15" max="55" width="8.88671875" style="1" hidden="1" customWidth="1"/>
    <col min="56" max="56" width="8.88671875" style="22" hidden="1" customWidth="1"/>
    <col min="57" max="61" width="8.88671875" style="1" hidden="1" customWidth="1"/>
    <col min="62" max="16384" width="8.88671875" style="1"/>
  </cols>
  <sheetData>
    <row r="1" spans="1:61" ht="9" customHeight="1" x14ac:dyDescent="0.45">
      <c r="A1" s="278" t="s">
        <v>55</v>
      </c>
      <c r="B1" s="278"/>
      <c r="C1" s="278"/>
      <c r="D1" s="278"/>
      <c r="E1" s="278"/>
      <c r="F1" s="278"/>
      <c r="G1" s="278"/>
      <c r="H1" s="278"/>
      <c r="I1" s="278"/>
      <c r="J1" s="278"/>
      <c r="K1" s="278"/>
      <c r="L1" s="278"/>
      <c r="M1" s="278"/>
      <c r="N1" s="278"/>
      <c r="O1" s="10" t="s">
        <v>11</v>
      </c>
      <c r="P1" s="11" t="s">
        <v>157</v>
      </c>
      <c r="Q1" s="10" t="s">
        <v>158</v>
      </c>
      <c r="R1" s="10" t="s">
        <v>156</v>
      </c>
      <c r="S1" s="10" t="s">
        <v>159</v>
      </c>
      <c r="T1" s="10" t="s">
        <v>91</v>
      </c>
      <c r="U1" s="54" t="s">
        <v>160</v>
      </c>
      <c r="V1" s="10" t="s">
        <v>161</v>
      </c>
      <c r="W1" s="10" t="s">
        <v>3</v>
      </c>
      <c r="X1" s="10" t="s">
        <v>164</v>
      </c>
      <c r="Y1" s="10" t="s">
        <v>165</v>
      </c>
      <c r="Z1" s="10" t="s">
        <v>166</v>
      </c>
      <c r="AA1" s="12" t="s">
        <v>168</v>
      </c>
      <c r="AB1" s="11" t="s">
        <v>167</v>
      </c>
      <c r="AC1" s="10" t="s">
        <v>169</v>
      </c>
      <c r="AD1" s="10" t="s">
        <v>171</v>
      </c>
      <c r="AE1" s="10" t="s">
        <v>170</v>
      </c>
      <c r="AF1" s="10" t="s">
        <v>174</v>
      </c>
      <c r="AG1" s="10" t="s">
        <v>172</v>
      </c>
      <c r="AH1" s="47" t="s">
        <v>173</v>
      </c>
      <c r="AI1" s="10" t="s">
        <v>175</v>
      </c>
      <c r="AJ1" s="47" t="s">
        <v>176</v>
      </c>
      <c r="AK1" s="10" t="s">
        <v>78</v>
      </c>
    </row>
    <row r="2" spans="1:61" ht="18.75" customHeight="1" x14ac:dyDescent="0.45">
      <c r="A2" s="13"/>
      <c r="B2" s="279" t="s">
        <v>118</v>
      </c>
      <c r="C2" s="279"/>
      <c r="D2" s="279"/>
      <c r="E2" s="279"/>
      <c r="F2" s="279"/>
      <c r="G2" s="279"/>
      <c r="H2" s="279"/>
      <c r="I2" s="279"/>
      <c r="J2" s="279"/>
      <c r="K2" s="279"/>
      <c r="L2" s="279"/>
      <c r="M2" s="279"/>
      <c r="N2" s="13"/>
      <c r="O2" s="5" t="str">
        <f>IF(AK2=1,"E",IF(AK2=2,"J",IF(AK2=3,"H","")))</f>
        <v/>
      </c>
      <c r="P2" s="5">
        <f>D12</f>
        <v>0</v>
      </c>
      <c r="Q2" s="5">
        <f>D11</f>
        <v>0</v>
      </c>
      <c r="R2" s="5">
        <f>M11</f>
        <v>0</v>
      </c>
      <c r="S2" s="5">
        <f>E13</f>
        <v>0</v>
      </c>
      <c r="T2" s="5">
        <f>G13</f>
        <v>0</v>
      </c>
      <c r="U2" s="5">
        <f>K13</f>
        <v>0</v>
      </c>
      <c r="V2" s="5">
        <f>D14</f>
        <v>0</v>
      </c>
      <c r="W2" s="5">
        <f>D15</f>
        <v>0</v>
      </c>
      <c r="X2" s="5">
        <f>J15</f>
        <v>0</v>
      </c>
      <c r="Y2" s="5">
        <f>D17</f>
        <v>0</v>
      </c>
      <c r="Z2" s="5">
        <f>D16</f>
        <v>0</v>
      </c>
      <c r="AA2" s="61">
        <f>K16</f>
        <v>0</v>
      </c>
      <c r="AB2" s="61">
        <f>D18</f>
        <v>0</v>
      </c>
      <c r="AC2" s="62" t="s">
        <v>7</v>
      </c>
      <c r="AD2" s="5">
        <f>J18</f>
        <v>0</v>
      </c>
      <c r="AE2" s="5" t="b">
        <v>0</v>
      </c>
      <c r="AF2" s="5" t="b">
        <v>0</v>
      </c>
      <c r="AG2" s="55">
        <f>D29</f>
        <v>0</v>
      </c>
      <c r="AH2" s="56">
        <f>F29</f>
        <v>0</v>
      </c>
      <c r="AI2" s="55">
        <f>H29</f>
        <v>0</v>
      </c>
      <c r="AJ2" s="56">
        <f>IF(J29="有",1,0)</f>
        <v>0</v>
      </c>
      <c r="AK2" s="6">
        <v>0</v>
      </c>
    </row>
    <row r="3" spans="1:61" ht="21" customHeight="1" x14ac:dyDescent="0.45">
      <c r="A3" s="13"/>
      <c r="B3" s="279" t="s">
        <v>61</v>
      </c>
      <c r="C3" s="279"/>
      <c r="D3" s="279"/>
      <c r="E3" s="279"/>
      <c r="F3" s="279"/>
      <c r="G3" s="279"/>
      <c r="H3" s="279"/>
      <c r="I3" s="279"/>
      <c r="J3" s="279"/>
      <c r="K3" s="279"/>
      <c r="L3" s="279"/>
      <c r="M3" s="279"/>
      <c r="N3" s="13"/>
      <c r="O3" s="12" t="s">
        <v>19</v>
      </c>
      <c r="P3" s="12" t="s">
        <v>20</v>
      </c>
      <c r="Q3" s="12" t="s">
        <v>21</v>
      </c>
      <c r="R3" s="12" t="s">
        <v>22</v>
      </c>
      <c r="S3" s="12" t="s">
        <v>23</v>
      </c>
      <c r="T3" s="12" t="s">
        <v>24</v>
      </c>
      <c r="U3" s="12" t="s">
        <v>25</v>
      </c>
      <c r="V3" s="12" t="s">
        <v>26</v>
      </c>
      <c r="W3" s="12" t="s">
        <v>27</v>
      </c>
      <c r="X3" s="12" t="s">
        <v>28</v>
      </c>
      <c r="Y3" s="12" t="s">
        <v>29</v>
      </c>
      <c r="Z3" s="57" t="s">
        <v>30</v>
      </c>
      <c r="AA3" s="57" t="s">
        <v>31</v>
      </c>
      <c r="AB3" s="63" t="s">
        <v>179</v>
      </c>
      <c r="AC3" s="63" t="s">
        <v>177</v>
      </c>
      <c r="AD3" s="59" t="s">
        <v>178</v>
      </c>
      <c r="AE3" s="12" t="s">
        <v>32</v>
      </c>
      <c r="AF3" s="12" t="s">
        <v>33</v>
      </c>
      <c r="AG3" s="12" t="s">
        <v>34</v>
      </c>
      <c r="AH3" s="12" t="s">
        <v>35</v>
      </c>
      <c r="AI3" s="48" t="s">
        <v>36</v>
      </c>
      <c r="AJ3" s="48" t="s">
        <v>180</v>
      </c>
      <c r="AK3" s="12" t="s">
        <v>37</v>
      </c>
      <c r="AL3" s="12" t="s">
        <v>38</v>
      </c>
      <c r="AM3" s="12" t="s">
        <v>39</v>
      </c>
      <c r="AN3" s="12" t="s">
        <v>40</v>
      </c>
      <c r="AO3" s="12" t="s">
        <v>41</v>
      </c>
      <c r="AP3" s="12" t="s">
        <v>42</v>
      </c>
      <c r="AQ3" s="12" t="s">
        <v>43</v>
      </c>
      <c r="AR3" s="12" t="s">
        <v>181</v>
      </c>
      <c r="AS3" s="12" t="s">
        <v>44</v>
      </c>
      <c r="AT3" s="12" t="s">
        <v>45</v>
      </c>
      <c r="AU3" s="12" t="s">
        <v>46</v>
      </c>
      <c r="AV3" s="12" t="s">
        <v>47</v>
      </c>
      <c r="AW3" s="12" t="s">
        <v>48</v>
      </c>
      <c r="AX3" s="12" t="s">
        <v>49</v>
      </c>
      <c r="AY3" s="12" t="s">
        <v>50</v>
      </c>
      <c r="AZ3" s="12" t="s">
        <v>51</v>
      </c>
      <c r="BA3" s="12" t="s">
        <v>52</v>
      </c>
      <c r="BB3" s="12" t="s">
        <v>53</v>
      </c>
      <c r="BC3" s="12" t="s">
        <v>54</v>
      </c>
      <c r="BD3" s="12" t="s">
        <v>182</v>
      </c>
      <c r="BE3" s="12" t="s">
        <v>183</v>
      </c>
      <c r="BF3" s="12" t="s">
        <v>184</v>
      </c>
      <c r="BG3" s="12" t="s">
        <v>185</v>
      </c>
      <c r="BH3" s="12" t="s">
        <v>58</v>
      </c>
      <c r="BI3" s="12" t="s">
        <v>186</v>
      </c>
    </row>
    <row r="4" spans="1:61" ht="19.5" x14ac:dyDescent="0.45">
      <c r="A4" s="14"/>
      <c r="B4" s="280" t="s">
        <v>65</v>
      </c>
      <c r="C4" s="280"/>
      <c r="D4" s="280"/>
      <c r="E4" s="280"/>
      <c r="F4" s="280"/>
      <c r="G4" s="280"/>
      <c r="H4" s="280"/>
      <c r="I4" s="280"/>
      <c r="J4" s="280"/>
      <c r="K4" s="280"/>
      <c r="L4" s="280"/>
      <c r="M4" s="280"/>
      <c r="N4" s="14"/>
      <c r="O4" s="6" t="b">
        <v>0</v>
      </c>
      <c r="P4" s="6" t="b">
        <v>0</v>
      </c>
      <c r="Q4" s="6" t="b">
        <v>0</v>
      </c>
      <c r="R4" s="6" t="b">
        <v>0</v>
      </c>
      <c r="S4" s="6" t="b">
        <v>0</v>
      </c>
      <c r="T4" s="6" t="b">
        <v>0</v>
      </c>
      <c r="U4" s="6" t="b">
        <v>0</v>
      </c>
      <c r="V4" s="6" t="str">
        <f>D44</f>
        <v>（具体的に：　　　　　　　　　　　　　　　　　　　　　　　　　　　　　　　　　　　　　）</v>
      </c>
      <c r="W4" s="6" t="b">
        <v>0</v>
      </c>
      <c r="X4" s="6" t="b">
        <v>0</v>
      </c>
      <c r="Y4" s="6" t="b">
        <v>0</v>
      </c>
      <c r="Z4" s="58" t="b">
        <v>0</v>
      </c>
      <c r="AA4" s="58" t="b">
        <v>0</v>
      </c>
      <c r="AB4" s="64" t="b">
        <v>0</v>
      </c>
      <c r="AC4" s="64" t="b">
        <v>0</v>
      </c>
      <c r="AD4" s="60" t="str">
        <f>D48</f>
        <v>（具体的に：　　　　　　　　　　　　　　　　　　　　　　　　　　　　　　　　　　　　　）</v>
      </c>
      <c r="AE4" s="6" t="b">
        <v>0</v>
      </c>
      <c r="AF4" s="6" t="b">
        <v>0</v>
      </c>
      <c r="AG4" s="6" t="b">
        <v>0</v>
      </c>
      <c r="AH4" s="6" t="b">
        <v>0</v>
      </c>
      <c r="AI4" s="6" t="b">
        <v>0</v>
      </c>
      <c r="AJ4" s="6" t="str">
        <f>D52</f>
        <v>（具体的に：　　　　　　　　　　　　　　　　　　　　　　　　　　　　　　　　　　　　　）</v>
      </c>
      <c r="AK4" s="6" t="b">
        <v>0</v>
      </c>
      <c r="AL4" s="6" t="b">
        <v>0</v>
      </c>
      <c r="AM4" s="6" t="b">
        <v>0</v>
      </c>
      <c r="AN4" s="6" t="str">
        <f>D56</f>
        <v>（具体的に：　　　　　　　　　　　　　　　　　　　　　　　　　　　　　　　　　　　　　）</v>
      </c>
      <c r="AO4" s="6" t="b">
        <v>0</v>
      </c>
      <c r="AP4" s="6" t="b">
        <v>0</v>
      </c>
      <c r="AQ4" s="6" t="b">
        <v>0</v>
      </c>
      <c r="AR4" s="6" t="str">
        <f>D60</f>
        <v>（具体的に：　　　　　　　　　　　　　　　　　　　　　　　　　　　　　　　　　　　　　）</v>
      </c>
      <c r="AS4" s="6" t="b">
        <v>0</v>
      </c>
      <c r="AT4" s="6" t="b">
        <v>0</v>
      </c>
      <c r="AU4" s="6" t="b">
        <v>0</v>
      </c>
      <c r="AV4" s="6" t="b">
        <v>0</v>
      </c>
      <c r="AW4" s="6" t="b">
        <v>0</v>
      </c>
      <c r="AX4" s="6" t="b">
        <v>0</v>
      </c>
      <c r="AY4" s="6" t="b">
        <v>0</v>
      </c>
      <c r="AZ4" s="6" t="b">
        <v>0</v>
      </c>
      <c r="BA4" s="6" t="b">
        <v>0</v>
      </c>
      <c r="BB4" s="6" t="b">
        <v>0</v>
      </c>
      <c r="BC4" s="6" t="str">
        <f>D66</f>
        <v>（具体的に：　　　　　　　　　　　　　　　　　　　　　　　　　　　　　　　　　　　　　）</v>
      </c>
      <c r="BD4" s="6">
        <f>D68</f>
        <v>0</v>
      </c>
      <c r="BE4" s="6">
        <f>D69</f>
        <v>0</v>
      </c>
      <c r="BF4" s="6">
        <f>D70</f>
        <v>0</v>
      </c>
      <c r="BG4" s="6">
        <f>D71</f>
        <v>0</v>
      </c>
      <c r="BH4" s="6">
        <f>B74</f>
        <v>0</v>
      </c>
      <c r="BI4" s="6">
        <f>B76</f>
        <v>0</v>
      </c>
    </row>
    <row r="5" spans="1:61" s="26" customFormat="1" ht="18" customHeight="1" x14ac:dyDescent="0.45">
      <c r="B5" s="286" t="s">
        <v>66</v>
      </c>
      <c r="C5" s="286"/>
      <c r="D5" s="286"/>
      <c r="E5" s="286"/>
      <c r="F5" s="286"/>
      <c r="G5" s="286"/>
      <c r="H5" s="286"/>
      <c r="I5" s="286"/>
      <c r="J5" s="286"/>
      <c r="K5" s="286"/>
      <c r="L5" s="286"/>
      <c r="M5" s="286"/>
      <c r="O5" s="12" t="s">
        <v>19</v>
      </c>
      <c r="P5" s="12" t="s">
        <v>20</v>
      </c>
      <c r="Q5" s="12" t="s">
        <v>21</v>
      </c>
      <c r="R5" s="12" t="s">
        <v>22</v>
      </c>
      <c r="S5" s="12" t="s">
        <v>23</v>
      </c>
      <c r="T5" s="12" t="s">
        <v>24</v>
      </c>
      <c r="U5" s="12" t="s">
        <v>25</v>
      </c>
      <c r="V5" s="12" t="s">
        <v>26</v>
      </c>
      <c r="W5" s="12" t="s">
        <v>27</v>
      </c>
      <c r="X5" s="12" t="s">
        <v>28</v>
      </c>
      <c r="Y5" s="12" t="s">
        <v>29</v>
      </c>
      <c r="Z5" s="57" t="s">
        <v>30</v>
      </c>
      <c r="AA5" s="57" t="s">
        <v>31</v>
      </c>
      <c r="AB5" s="63" t="s">
        <v>179</v>
      </c>
      <c r="AC5" s="63" t="s">
        <v>177</v>
      </c>
      <c r="AD5" s="59" t="s">
        <v>178</v>
      </c>
      <c r="AE5" s="12" t="s">
        <v>32</v>
      </c>
      <c r="AF5" s="12" t="s">
        <v>33</v>
      </c>
      <c r="AG5" s="12" t="s">
        <v>34</v>
      </c>
      <c r="AH5" s="12" t="s">
        <v>35</v>
      </c>
      <c r="AI5" s="48" t="s">
        <v>36</v>
      </c>
      <c r="AJ5" s="48" t="s">
        <v>180</v>
      </c>
      <c r="AK5" s="12" t="s">
        <v>37</v>
      </c>
      <c r="AL5" s="12" t="s">
        <v>38</v>
      </c>
      <c r="AM5" s="12" t="s">
        <v>39</v>
      </c>
      <c r="AN5" s="12" t="s">
        <v>40</v>
      </c>
      <c r="AO5" s="12" t="s">
        <v>41</v>
      </c>
      <c r="AP5" s="12" t="s">
        <v>42</v>
      </c>
      <c r="AQ5" s="12" t="s">
        <v>43</v>
      </c>
      <c r="AR5" s="12" t="s">
        <v>181</v>
      </c>
      <c r="AS5" s="12" t="s">
        <v>44</v>
      </c>
      <c r="AT5" s="12" t="s">
        <v>45</v>
      </c>
      <c r="AU5" s="12" t="s">
        <v>46</v>
      </c>
      <c r="AV5" s="12" t="s">
        <v>47</v>
      </c>
      <c r="AW5" s="12" t="s">
        <v>48</v>
      </c>
      <c r="AX5" s="12" t="s">
        <v>49</v>
      </c>
      <c r="AY5" s="12" t="s">
        <v>50</v>
      </c>
      <c r="AZ5" s="12" t="s">
        <v>51</v>
      </c>
      <c r="BA5" s="12" t="s">
        <v>52</v>
      </c>
      <c r="BB5" s="12" t="s">
        <v>53</v>
      </c>
      <c r="BC5" s="12" t="s">
        <v>54</v>
      </c>
      <c r="BD5" s="12" t="s">
        <v>182</v>
      </c>
      <c r="BE5" s="12" t="s">
        <v>183</v>
      </c>
      <c r="BF5" s="12" t="s">
        <v>184</v>
      </c>
      <c r="BG5" s="12" t="s">
        <v>185</v>
      </c>
      <c r="BH5" s="12" t="s">
        <v>58</v>
      </c>
      <c r="BI5" s="12" t="s">
        <v>186</v>
      </c>
    </row>
    <row r="6" spans="1:61" s="26" customFormat="1" ht="35.1" customHeight="1" x14ac:dyDescent="0.45">
      <c r="B6" s="287" t="s">
        <v>119</v>
      </c>
      <c r="C6" s="287"/>
      <c r="D6" s="287"/>
      <c r="E6" s="287"/>
      <c r="F6" s="287"/>
      <c r="G6" s="287"/>
      <c r="H6" s="287"/>
      <c r="I6" s="287"/>
      <c r="J6" s="287"/>
      <c r="K6" s="287"/>
      <c r="L6" s="287"/>
      <c r="M6" s="287"/>
      <c r="O6" s="6" t="b">
        <f>O4</f>
        <v>0</v>
      </c>
      <c r="P6" s="6" t="b">
        <f t="shared" ref="P6:AU6" si="0">P4</f>
        <v>0</v>
      </c>
      <c r="Q6" s="6" t="b">
        <f t="shared" si="0"/>
        <v>0</v>
      </c>
      <c r="R6" s="6" t="b">
        <f t="shared" si="0"/>
        <v>0</v>
      </c>
      <c r="S6" s="6" t="b">
        <f t="shared" si="0"/>
        <v>0</v>
      </c>
      <c r="T6" s="6" t="b">
        <f t="shared" si="0"/>
        <v>0</v>
      </c>
      <c r="U6" s="6" t="b">
        <f>IF(V4="（具体的に：　　　　　　　　　　　　　　　　　　　　　　　　　　　　　　　　　　　　　）",FALSE,TRUE)</f>
        <v>0</v>
      </c>
      <c r="V6" s="6" t="str">
        <f>IF(U6=FALSE,"",V4)</f>
        <v/>
      </c>
      <c r="W6" s="6" t="b">
        <f t="shared" si="0"/>
        <v>0</v>
      </c>
      <c r="X6" s="6" t="b">
        <f t="shared" si="0"/>
        <v>0</v>
      </c>
      <c r="Y6" s="6" t="b">
        <f t="shared" si="0"/>
        <v>0</v>
      </c>
      <c r="Z6" s="6" t="b">
        <f t="shared" si="0"/>
        <v>0</v>
      </c>
      <c r="AA6" s="6" t="b">
        <f t="shared" si="0"/>
        <v>0</v>
      </c>
      <c r="AB6" s="6" t="b">
        <f t="shared" si="0"/>
        <v>0</v>
      </c>
      <c r="AC6" s="6" t="b">
        <f>IF(AD4="（具体的に：　　　　　　　　　　　　　　　　　　　　　　　　　　　　　　　　　　　　　）",FALSE,TRUE)</f>
        <v>0</v>
      </c>
      <c r="AD6" s="6" t="str">
        <f>IF(AC6=FALSE,"",AD4)</f>
        <v/>
      </c>
      <c r="AE6" s="6" t="b">
        <f t="shared" si="0"/>
        <v>0</v>
      </c>
      <c r="AF6" s="6" t="b">
        <f t="shared" si="0"/>
        <v>0</v>
      </c>
      <c r="AG6" s="6" t="b">
        <f t="shared" si="0"/>
        <v>0</v>
      </c>
      <c r="AH6" s="6" t="b">
        <f t="shared" si="0"/>
        <v>0</v>
      </c>
      <c r="AI6" s="6" t="b">
        <f>IF(AJ4="（具体的に：　　　　　　　　　　　　　　　　　　　　　　　　　　　　　　　　　　　　　）",FALSE,TRUE)</f>
        <v>0</v>
      </c>
      <c r="AJ6" s="6" t="str">
        <f>IF(AI6=FALSE,"",AJ4)</f>
        <v/>
      </c>
      <c r="AK6" s="6" t="b">
        <f t="shared" si="0"/>
        <v>0</v>
      </c>
      <c r="AL6" s="6" t="b">
        <f>IF(COUNTIF(AK4:AL4,TRUE)&gt;=2,FALSE,AL4)</f>
        <v>0</v>
      </c>
      <c r="AM6" s="6" t="b">
        <f>IF(AN4="（具体的に：　　　　　　　　　　　　　　　　　　　　　　　　　　　　　　　　　　　　　）",FALSE,TRUE)</f>
        <v>0</v>
      </c>
      <c r="AN6" s="6" t="str">
        <f>IF(AM6=FALSE,"",AN4)</f>
        <v/>
      </c>
      <c r="AO6" s="6" t="b">
        <f t="shared" si="0"/>
        <v>0</v>
      </c>
      <c r="AP6" s="6" t="b">
        <f>IF(COUNTIF(AO4:AP4,TRUE)&gt;=2,FALSE,AP4)</f>
        <v>0</v>
      </c>
      <c r="AQ6" s="6" t="b">
        <f>IF(AR4="（具体的に：　　　　　　　　　　　　　　　　　　　　　　　　　　　　　　　　　　　　　）",FALSE,TRUE)</f>
        <v>0</v>
      </c>
      <c r="AR6" s="6" t="str">
        <f>IF(AQ6=FALSE,"",AR4)</f>
        <v/>
      </c>
      <c r="AS6" s="6" t="b">
        <f t="shared" si="0"/>
        <v>0</v>
      </c>
      <c r="AT6" s="6" t="b">
        <f t="shared" si="0"/>
        <v>0</v>
      </c>
      <c r="AU6" s="6" t="b">
        <f t="shared" si="0"/>
        <v>0</v>
      </c>
      <c r="AV6" s="6" t="b">
        <f>IF(COUNTIF($AS$4:AV4,TRUE)&gt;=4,FALSE,AV4)</f>
        <v>0</v>
      </c>
      <c r="AW6" s="6" t="b">
        <f>IF(COUNTIF($AS$4:AW4,TRUE)&gt;=4,FALSE,AW4)</f>
        <v>0</v>
      </c>
      <c r="AX6" s="6" t="b">
        <f>IF(COUNTIF($AS$4:AX4,TRUE)&gt;=4,FALSE,AX4)</f>
        <v>0</v>
      </c>
      <c r="AY6" s="6" t="b">
        <f>IF(COUNTIF($AS$4:AY4,TRUE)&gt;=4,FALSE,AY4)</f>
        <v>0</v>
      </c>
      <c r="AZ6" s="6" t="b">
        <f>IF(COUNTIF($AS$4:AZ4,TRUE)&gt;=4,FALSE,AZ4)</f>
        <v>0</v>
      </c>
      <c r="BA6" s="6" t="b">
        <f>IF(COUNTIF($AS$4:BA4,TRUE)&gt;=4,FALSE,BA4)</f>
        <v>0</v>
      </c>
      <c r="BB6" s="6" t="b">
        <f>IF(BC4="（具体的に：　　　　　　　　　　　　　　　　　　　　　　　　　　　　　　　　　　　　　）",FALSE,TRUE)</f>
        <v>0</v>
      </c>
      <c r="BC6" s="6" t="str">
        <f>IF(BB6=FALSE,"",BC4)</f>
        <v/>
      </c>
      <c r="BD6" s="6" t="str">
        <f>IF(BD4=0,"",BD4)</f>
        <v/>
      </c>
      <c r="BE6" s="6" t="str">
        <f t="shared" ref="BE6:BI6" si="1">IF(BE4=0,"",BE4)</f>
        <v/>
      </c>
      <c r="BF6" s="6" t="str">
        <f t="shared" si="1"/>
        <v/>
      </c>
      <c r="BG6" s="6" t="str">
        <f t="shared" si="1"/>
        <v/>
      </c>
      <c r="BH6" s="6" t="str">
        <f t="shared" si="1"/>
        <v/>
      </c>
      <c r="BI6" s="6" t="str">
        <f t="shared" si="1"/>
        <v/>
      </c>
    </row>
    <row r="7" spans="1:61" s="23" customFormat="1" ht="35.1" customHeight="1" x14ac:dyDescent="0.45">
      <c r="B7" s="287"/>
      <c r="C7" s="287"/>
      <c r="D7" s="287"/>
      <c r="E7" s="287"/>
      <c r="F7" s="287"/>
      <c r="G7" s="287"/>
      <c r="H7" s="287"/>
      <c r="I7" s="287"/>
      <c r="J7" s="287"/>
      <c r="K7" s="287"/>
      <c r="L7" s="287"/>
      <c r="M7" s="287"/>
    </row>
    <row r="8" spans="1:61" ht="4.5" customHeight="1" x14ac:dyDescent="0.45">
      <c r="A8" s="207"/>
      <c r="B8" s="207"/>
      <c r="C8" s="207"/>
      <c r="D8" s="207"/>
      <c r="E8" s="207"/>
      <c r="F8" s="207"/>
      <c r="G8" s="207"/>
      <c r="H8" s="207"/>
      <c r="I8" s="207"/>
      <c r="J8" s="207"/>
      <c r="K8" s="207"/>
      <c r="L8" s="207"/>
      <c r="M8" s="207"/>
      <c r="N8" s="207"/>
      <c r="O8" s="22"/>
      <c r="P8" s="22"/>
      <c r="Q8" s="22"/>
      <c r="S8" s="40"/>
      <c r="T8" s="37"/>
      <c r="U8" s="37"/>
    </row>
    <row r="9" spans="1:61" ht="22.5" customHeight="1" thickBot="1" x14ac:dyDescent="0.4">
      <c r="A9" s="288" t="s">
        <v>70</v>
      </c>
      <c r="B9" s="288"/>
      <c r="C9" s="288"/>
      <c r="D9" s="288"/>
      <c r="E9" s="288"/>
      <c r="F9" s="288"/>
      <c r="G9" s="288"/>
      <c r="H9" s="288"/>
      <c r="I9" s="288"/>
      <c r="J9" s="288"/>
      <c r="K9" s="288"/>
      <c r="L9" s="288"/>
      <c r="M9" s="288"/>
      <c r="N9" s="288"/>
    </row>
    <row r="10" spans="1:61" ht="22.5" customHeight="1" x14ac:dyDescent="0.45">
      <c r="B10" s="281" t="s">
        <v>59</v>
      </c>
      <c r="C10" s="282"/>
      <c r="D10" s="283"/>
      <c r="E10" s="284"/>
      <c r="F10" s="284"/>
      <c r="G10" s="284"/>
      <c r="H10" s="284"/>
      <c r="I10" s="284"/>
      <c r="J10" s="284"/>
      <c r="K10" s="284"/>
      <c r="L10" s="284"/>
      <c r="M10" s="285"/>
      <c r="O10" s="22"/>
      <c r="P10" s="22"/>
      <c r="Q10" s="22"/>
      <c r="S10" s="41"/>
      <c r="T10" s="35"/>
      <c r="U10" s="35"/>
    </row>
    <row r="11" spans="1:61" ht="22.5" customHeight="1" x14ac:dyDescent="0.45">
      <c r="B11" s="289" t="s">
        <v>12</v>
      </c>
      <c r="C11" s="290"/>
      <c r="D11" s="291"/>
      <c r="E11" s="292"/>
      <c r="F11" s="292"/>
      <c r="G11" s="292"/>
      <c r="H11" s="292"/>
      <c r="I11" s="292"/>
      <c r="J11" s="293"/>
      <c r="K11" s="294" t="s">
        <v>10</v>
      </c>
      <c r="L11" s="295"/>
      <c r="M11" s="298"/>
    </row>
    <row r="12" spans="1:61" ht="45" customHeight="1" x14ac:dyDescent="0.45">
      <c r="B12" s="300" t="s">
        <v>2</v>
      </c>
      <c r="C12" s="301"/>
      <c r="D12" s="302"/>
      <c r="E12" s="303"/>
      <c r="F12" s="303"/>
      <c r="G12" s="303"/>
      <c r="H12" s="303"/>
      <c r="I12" s="303"/>
      <c r="J12" s="304"/>
      <c r="K12" s="296"/>
      <c r="L12" s="297"/>
      <c r="M12" s="299"/>
      <c r="O12" s="21"/>
    </row>
    <row r="13" spans="1:61" ht="22.5" customHeight="1" x14ac:dyDescent="0.45">
      <c r="B13" s="249" t="s">
        <v>0</v>
      </c>
      <c r="C13" s="250"/>
      <c r="D13" s="3" t="s">
        <v>6</v>
      </c>
      <c r="E13" s="15"/>
      <c r="F13" s="16" t="s">
        <v>8</v>
      </c>
      <c r="G13" s="253"/>
      <c r="H13" s="254"/>
      <c r="I13" s="255"/>
      <c r="J13" s="17" t="s">
        <v>62</v>
      </c>
      <c r="K13" s="256"/>
      <c r="L13" s="256"/>
      <c r="M13" s="257"/>
    </row>
    <row r="14" spans="1:61" ht="30" customHeight="1" x14ac:dyDescent="0.45">
      <c r="B14" s="251"/>
      <c r="C14" s="252"/>
      <c r="D14" s="258"/>
      <c r="E14" s="258"/>
      <c r="F14" s="258"/>
      <c r="G14" s="258"/>
      <c r="H14" s="258"/>
      <c r="I14" s="258"/>
      <c r="J14" s="258"/>
      <c r="K14" s="259"/>
      <c r="L14" s="259"/>
      <c r="M14" s="260"/>
    </row>
    <row r="15" spans="1:61" ht="22.5" customHeight="1" x14ac:dyDescent="0.45">
      <c r="B15" s="261" t="s">
        <v>162</v>
      </c>
      <c r="C15" s="262"/>
      <c r="D15" s="263"/>
      <c r="E15" s="264"/>
      <c r="F15" s="264"/>
      <c r="G15" s="265"/>
      <c r="H15" s="266" t="s">
        <v>163</v>
      </c>
      <c r="I15" s="262"/>
      <c r="J15" s="263"/>
      <c r="K15" s="264"/>
      <c r="L15" s="264"/>
      <c r="M15" s="267"/>
    </row>
    <row r="16" spans="1:61" ht="22.5" customHeight="1" x14ac:dyDescent="0.45">
      <c r="B16" s="233" t="s">
        <v>12</v>
      </c>
      <c r="C16" s="234"/>
      <c r="D16" s="235"/>
      <c r="E16" s="236"/>
      <c r="F16" s="236"/>
      <c r="G16" s="236"/>
      <c r="H16" s="236"/>
      <c r="I16" s="237"/>
      <c r="J16" s="238" t="s">
        <v>120</v>
      </c>
      <c r="K16" s="240"/>
      <c r="L16" s="241"/>
      <c r="M16" s="242"/>
    </row>
    <row r="17" spans="1:14" ht="30" customHeight="1" x14ac:dyDescent="0.45">
      <c r="B17" s="246" t="s">
        <v>4</v>
      </c>
      <c r="C17" s="247"/>
      <c r="D17" s="243"/>
      <c r="E17" s="244"/>
      <c r="F17" s="244"/>
      <c r="G17" s="244"/>
      <c r="H17" s="244"/>
      <c r="I17" s="248"/>
      <c r="J17" s="239"/>
      <c r="K17" s="243"/>
      <c r="L17" s="244"/>
      <c r="M17" s="245"/>
    </row>
    <row r="18" spans="1:14" ht="27.75" customHeight="1" thickBot="1" x14ac:dyDescent="0.5">
      <c r="B18" s="273" t="s">
        <v>56</v>
      </c>
      <c r="C18" s="274"/>
      <c r="D18" s="275"/>
      <c r="E18" s="276"/>
      <c r="F18" s="276"/>
      <c r="G18" s="277"/>
      <c r="H18" s="175" t="s">
        <v>86</v>
      </c>
      <c r="I18" s="176"/>
      <c r="J18" s="177"/>
      <c r="K18" s="178"/>
      <c r="L18" s="178"/>
      <c r="M18" s="179"/>
    </row>
    <row r="19" spans="1:14" s="2" customFormat="1" ht="35.1" customHeight="1" thickBot="1" x14ac:dyDescent="0.5">
      <c r="B19" s="180" t="s">
        <v>147</v>
      </c>
      <c r="C19" s="180"/>
      <c r="D19" s="181"/>
      <c r="E19" s="181"/>
      <c r="F19" s="181"/>
      <c r="G19" s="181"/>
      <c r="H19" s="181"/>
      <c r="I19" s="181"/>
      <c r="J19" s="181"/>
      <c r="K19" s="181"/>
      <c r="L19" s="181"/>
      <c r="M19" s="181"/>
    </row>
    <row r="20" spans="1:14" s="25" customFormat="1" ht="2.25" customHeight="1" thickBot="1" x14ac:dyDescent="0.5">
      <c r="A20" s="24"/>
      <c r="B20" s="24"/>
      <c r="C20" s="24"/>
      <c r="D20" s="24"/>
      <c r="E20" s="24"/>
      <c r="F20" s="24"/>
      <c r="G20" s="24"/>
      <c r="H20" s="24"/>
      <c r="I20" s="24"/>
      <c r="J20" s="24"/>
      <c r="K20" s="24"/>
      <c r="L20" s="24"/>
      <c r="M20" s="24"/>
      <c r="N20" s="24"/>
    </row>
    <row r="21" spans="1:14" ht="22.5" customHeight="1" x14ac:dyDescent="0.45">
      <c r="B21" s="188" t="s">
        <v>68</v>
      </c>
      <c r="C21" s="189"/>
      <c r="D21" s="189"/>
      <c r="E21" s="189"/>
      <c r="F21" s="189"/>
      <c r="G21" s="189"/>
      <c r="H21" s="189"/>
      <c r="I21" s="189"/>
      <c r="J21" s="189"/>
      <c r="K21" s="189"/>
      <c r="L21" s="189"/>
      <c r="M21" s="190"/>
    </row>
    <row r="22" spans="1:14" ht="65.099999999999994" customHeight="1" x14ac:dyDescent="0.45">
      <c r="B22" s="182" t="s">
        <v>191</v>
      </c>
      <c r="C22" s="183"/>
      <c r="D22" s="183"/>
      <c r="E22" s="183"/>
      <c r="F22" s="183"/>
      <c r="G22" s="183"/>
      <c r="H22" s="183"/>
      <c r="I22" s="183"/>
      <c r="J22" s="184"/>
      <c r="K22" s="185"/>
      <c r="L22" s="186"/>
      <c r="M22" s="187"/>
    </row>
    <row r="23" spans="1:14" ht="31.5" customHeight="1" x14ac:dyDescent="0.45">
      <c r="B23" s="192" t="s">
        <v>67</v>
      </c>
      <c r="C23" s="193"/>
      <c r="D23" s="193"/>
      <c r="E23" s="193"/>
      <c r="F23" s="193"/>
      <c r="G23" s="193"/>
      <c r="H23" s="193"/>
      <c r="I23" s="193"/>
      <c r="J23" s="193"/>
      <c r="K23" s="193"/>
      <c r="L23" s="193"/>
      <c r="M23" s="194"/>
    </row>
    <row r="24" spans="1:14" ht="31.5" customHeight="1" x14ac:dyDescent="0.45">
      <c r="B24" s="195"/>
      <c r="C24" s="196"/>
      <c r="D24" s="196"/>
      <c r="E24" s="196"/>
      <c r="F24" s="196"/>
      <c r="G24" s="196"/>
      <c r="H24" s="196"/>
      <c r="I24" s="196"/>
      <c r="J24" s="196"/>
      <c r="K24" s="196"/>
      <c r="L24" s="196"/>
      <c r="M24" s="197"/>
    </row>
    <row r="25" spans="1:14" ht="37.5" customHeight="1" thickBot="1" x14ac:dyDescent="0.5">
      <c r="B25" s="198"/>
      <c r="C25" s="199"/>
      <c r="D25" s="199"/>
      <c r="E25" s="199"/>
      <c r="F25" s="199"/>
      <c r="G25" s="199"/>
      <c r="H25" s="199"/>
      <c r="I25" s="199"/>
      <c r="J25" s="199"/>
      <c r="K25" s="199"/>
      <c r="L25" s="199"/>
      <c r="M25" s="200"/>
    </row>
    <row r="26" spans="1:14" s="31" customFormat="1" ht="20.25" customHeight="1" x14ac:dyDescent="0.45">
      <c r="B26" s="36"/>
      <c r="C26" s="36"/>
      <c r="D26" s="36"/>
      <c r="E26" s="36"/>
      <c r="F26" s="36"/>
      <c r="G26" s="36"/>
      <c r="H26" s="36"/>
      <c r="I26" s="36"/>
      <c r="J26" s="36"/>
      <c r="K26" s="36"/>
      <c r="L26" s="36"/>
      <c r="M26" s="36"/>
    </row>
    <row r="27" spans="1:14" ht="3.75" customHeight="1" thickBot="1" x14ac:dyDescent="0.5">
      <c r="A27" s="207"/>
      <c r="B27" s="207"/>
      <c r="C27" s="207"/>
      <c r="D27" s="207"/>
      <c r="E27" s="207"/>
      <c r="F27" s="207"/>
      <c r="G27" s="207"/>
      <c r="H27" s="207"/>
      <c r="I27" s="207"/>
      <c r="J27" s="207"/>
      <c r="K27" s="207"/>
      <c r="L27" s="207"/>
      <c r="M27" s="207"/>
      <c r="N27" s="207"/>
    </row>
    <row r="28" spans="1:14" ht="30" customHeight="1" x14ac:dyDescent="0.45">
      <c r="B28" s="218" t="s">
        <v>1</v>
      </c>
      <c r="C28" s="219"/>
      <c r="D28" s="222" t="s">
        <v>71</v>
      </c>
      <c r="E28" s="222"/>
      <c r="F28" s="223" t="s">
        <v>72</v>
      </c>
      <c r="G28" s="223"/>
      <c r="H28" s="224" t="s">
        <v>73</v>
      </c>
      <c r="I28" s="225"/>
      <c r="J28" s="226" t="s">
        <v>5</v>
      </c>
      <c r="K28" s="227"/>
      <c r="L28" s="228"/>
      <c r="M28" s="229"/>
    </row>
    <row r="29" spans="1:14" ht="41.25" customHeight="1" thickBot="1" x14ac:dyDescent="0.5">
      <c r="B29" s="220"/>
      <c r="C29" s="221"/>
      <c r="D29" s="230">
        <f>IFERROR(標語部門シート!C9,0)</f>
        <v>0</v>
      </c>
      <c r="E29" s="230"/>
      <c r="F29" s="230">
        <f>IFERROR(ポスター部門シート!C9,0)</f>
        <v>0</v>
      </c>
      <c r="G29" s="230"/>
      <c r="H29" s="231">
        <f>IFERROR('4コマ漫画部門シート'!C9,0)</f>
        <v>0</v>
      </c>
      <c r="I29" s="232"/>
      <c r="J29" s="212"/>
      <c r="K29" s="213"/>
      <c r="L29" s="214"/>
      <c r="M29" s="215"/>
    </row>
    <row r="30" spans="1:14" s="18" customFormat="1" ht="13.5" customHeight="1" x14ac:dyDescent="0.45">
      <c r="B30" s="32"/>
      <c r="C30" s="32"/>
      <c r="D30" s="33"/>
      <c r="E30" s="33"/>
      <c r="F30" s="33"/>
      <c r="G30" s="33"/>
      <c r="H30" s="33"/>
      <c r="I30" s="33"/>
      <c r="J30" s="33"/>
      <c r="K30" s="33"/>
      <c r="L30" s="33"/>
      <c r="M30" s="33"/>
    </row>
    <row r="31" spans="1:14" s="18" customFormat="1" ht="13.5" customHeight="1" x14ac:dyDescent="0.45">
      <c r="B31" s="216"/>
      <c r="C31" s="216"/>
      <c r="D31" s="217"/>
      <c r="E31" s="217"/>
      <c r="F31" s="217"/>
      <c r="G31" s="217"/>
      <c r="H31" s="217"/>
      <c r="I31" s="217"/>
      <c r="J31" s="217"/>
      <c r="K31" s="217"/>
      <c r="L31" s="217"/>
      <c r="M31" s="217"/>
    </row>
    <row r="32" spans="1:14" ht="3.75" customHeight="1" x14ac:dyDescent="0.45">
      <c r="A32" s="207"/>
      <c r="B32" s="207"/>
      <c r="C32" s="207"/>
      <c r="D32" s="207"/>
      <c r="E32" s="207"/>
      <c r="F32" s="207"/>
      <c r="G32" s="207"/>
      <c r="H32" s="207"/>
      <c r="I32" s="207"/>
      <c r="J32" s="207"/>
      <c r="K32" s="207"/>
      <c r="L32" s="207"/>
      <c r="M32" s="207"/>
      <c r="N32" s="207"/>
    </row>
    <row r="33" spans="1:14" ht="15.95" customHeight="1" x14ac:dyDescent="0.45">
      <c r="B33" s="210" t="s">
        <v>77</v>
      </c>
      <c r="C33" s="211"/>
      <c r="D33" s="211"/>
      <c r="E33" s="211"/>
      <c r="F33" s="211"/>
      <c r="G33" s="42"/>
      <c r="H33" s="208" t="s">
        <v>74</v>
      </c>
      <c r="I33" s="209"/>
      <c r="J33" s="208" t="s">
        <v>75</v>
      </c>
      <c r="K33" s="209"/>
      <c r="L33" s="208" t="s">
        <v>76</v>
      </c>
      <c r="M33" s="209"/>
    </row>
    <row r="34" spans="1:14" ht="15" customHeight="1" x14ac:dyDescent="0.45">
      <c r="B34" s="211"/>
      <c r="C34" s="211"/>
      <c r="D34" s="211"/>
      <c r="E34" s="211"/>
      <c r="F34" s="211"/>
      <c r="G34" s="43"/>
      <c r="H34" s="201"/>
      <c r="I34" s="202"/>
      <c r="J34" s="201"/>
      <c r="K34" s="202"/>
      <c r="L34" s="201"/>
      <c r="M34" s="202"/>
    </row>
    <row r="35" spans="1:14" ht="15" customHeight="1" x14ac:dyDescent="0.45">
      <c r="B35" s="211"/>
      <c r="C35" s="211"/>
      <c r="D35" s="211"/>
      <c r="E35" s="211"/>
      <c r="F35" s="211"/>
      <c r="G35" s="44"/>
      <c r="H35" s="203"/>
      <c r="I35" s="204"/>
      <c r="J35" s="203"/>
      <c r="K35" s="204"/>
      <c r="L35" s="203"/>
      <c r="M35" s="204"/>
    </row>
    <row r="36" spans="1:14" ht="15" customHeight="1" x14ac:dyDescent="0.45">
      <c r="B36" s="211"/>
      <c r="C36" s="211"/>
      <c r="D36" s="211"/>
      <c r="E36" s="211"/>
      <c r="F36" s="211"/>
      <c r="G36" s="45"/>
      <c r="H36" s="203"/>
      <c r="I36" s="204"/>
      <c r="J36" s="203"/>
      <c r="K36" s="204"/>
      <c r="L36" s="203"/>
      <c r="M36" s="204"/>
    </row>
    <row r="37" spans="1:14" ht="15" customHeight="1" x14ac:dyDescent="0.45">
      <c r="B37" s="211"/>
      <c r="C37" s="211"/>
      <c r="D37" s="211"/>
      <c r="E37" s="211"/>
      <c r="F37" s="211"/>
      <c r="G37" s="46"/>
      <c r="H37" s="205"/>
      <c r="I37" s="206"/>
      <c r="J37" s="205"/>
      <c r="K37" s="206"/>
      <c r="L37" s="205"/>
      <c r="M37" s="206"/>
      <c r="N37" s="19"/>
    </row>
    <row r="38" spans="1:14" ht="2.25" customHeight="1" x14ac:dyDescent="0.45">
      <c r="A38" s="207"/>
      <c r="B38" s="207"/>
      <c r="C38" s="207"/>
      <c r="D38" s="207"/>
      <c r="E38" s="207"/>
      <c r="F38" s="207"/>
      <c r="G38" s="207"/>
      <c r="H38" s="207"/>
      <c r="I38" s="207"/>
      <c r="J38" s="207"/>
      <c r="K38" s="207"/>
      <c r="L38" s="207"/>
      <c r="M38" s="207"/>
      <c r="N38" s="207"/>
    </row>
    <row r="39" spans="1:14" ht="35.25" customHeight="1" x14ac:dyDescent="0.45">
      <c r="A39" s="4"/>
      <c r="B39" s="142" t="s">
        <v>79</v>
      </c>
      <c r="C39" s="143"/>
      <c r="D39" s="143"/>
      <c r="E39" s="143"/>
      <c r="F39" s="143"/>
      <c r="G39" s="143"/>
      <c r="H39" s="143"/>
      <c r="I39" s="143"/>
      <c r="J39" s="143"/>
      <c r="K39" s="143"/>
      <c r="L39" s="143"/>
      <c r="M39" s="143"/>
      <c r="N39" s="4"/>
    </row>
    <row r="40" spans="1:14" s="51" customFormat="1" ht="18.75" customHeight="1" thickBot="1" x14ac:dyDescent="0.5">
      <c r="B40" s="148" t="s">
        <v>138</v>
      </c>
      <c r="C40" s="148"/>
      <c r="D40" s="148"/>
      <c r="E40" s="148"/>
      <c r="F40" s="148"/>
      <c r="G40" s="148"/>
      <c r="H40" s="148"/>
      <c r="I40" s="148"/>
      <c r="J40" s="148"/>
      <c r="K40" s="148"/>
      <c r="L40" s="148"/>
      <c r="M40" s="148"/>
    </row>
    <row r="41" spans="1:14" ht="20.100000000000001" customHeight="1" x14ac:dyDescent="0.45">
      <c r="B41" s="144" t="s">
        <v>121</v>
      </c>
      <c r="C41" s="145"/>
      <c r="D41" s="146"/>
      <c r="E41" s="146"/>
      <c r="F41" s="146"/>
      <c r="G41" s="146"/>
      <c r="H41" s="146"/>
      <c r="I41" s="146"/>
      <c r="J41" s="146"/>
      <c r="K41" s="146"/>
      <c r="L41" s="146"/>
      <c r="M41" s="147"/>
    </row>
    <row r="42" spans="1:14" ht="20.100000000000001" customHeight="1" x14ac:dyDescent="0.45">
      <c r="B42" s="149" t="s">
        <v>132</v>
      </c>
      <c r="C42" s="150"/>
      <c r="D42" s="150"/>
      <c r="E42" s="150"/>
      <c r="F42" s="150" t="s">
        <v>133</v>
      </c>
      <c r="G42" s="150"/>
      <c r="H42" s="150"/>
      <c r="I42" s="150"/>
      <c r="J42" s="151" t="s">
        <v>137</v>
      </c>
      <c r="K42" s="151"/>
      <c r="L42" s="151"/>
      <c r="M42" s="152"/>
    </row>
    <row r="43" spans="1:14" ht="20.100000000000001" customHeight="1" x14ac:dyDescent="0.45">
      <c r="B43" s="124" t="s">
        <v>134</v>
      </c>
      <c r="C43" s="125"/>
      <c r="D43" s="125"/>
      <c r="E43" s="125"/>
      <c r="F43" s="153" t="s">
        <v>135</v>
      </c>
      <c r="G43" s="154"/>
      <c r="H43" s="154"/>
      <c r="I43" s="154"/>
      <c r="J43" s="155" t="s">
        <v>136</v>
      </c>
      <c r="K43" s="155"/>
      <c r="L43" s="155"/>
      <c r="M43" s="156"/>
    </row>
    <row r="44" spans="1:14" ht="20.100000000000001" customHeight="1" x14ac:dyDescent="0.45">
      <c r="B44" s="20"/>
      <c r="C44" s="1" t="s">
        <v>18</v>
      </c>
      <c r="D44" s="106" t="s">
        <v>108</v>
      </c>
      <c r="E44" s="107"/>
      <c r="F44" s="107"/>
      <c r="G44" s="107"/>
      <c r="H44" s="107"/>
      <c r="I44" s="107"/>
      <c r="J44" s="107"/>
      <c r="K44" s="107"/>
      <c r="L44" s="107"/>
      <c r="M44" s="108"/>
    </row>
    <row r="45" spans="1:14" ht="20.100000000000001" customHeight="1" x14ac:dyDescent="0.45">
      <c r="B45" s="138" t="s">
        <v>122</v>
      </c>
      <c r="C45" s="139"/>
      <c r="D45" s="140"/>
      <c r="E45" s="140"/>
      <c r="F45" s="140"/>
      <c r="G45" s="140"/>
      <c r="H45" s="140"/>
      <c r="I45" s="140"/>
      <c r="J45" s="140"/>
      <c r="K45" s="140"/>
      <c r="L45" s="140"/>
      <c r="M45" s="141"/>
    </row>
    <row r="46" spans="1:14" ht="20.100000000000001" customHeight="1" x14ac:dyDescent="0.45">
      <c r="B46" s="191" t="s">
        <v>139</v>
      </c>
      <c r="C46" s="151"/>
      <c r="D46" s="151"/>
      <c r="E46" s="151"/>
      <c r="F46" s="151" t="s">
        <v>140</v>
      </c>
      <c r="G46" s="151"/>
      <c r="H46" s="151"/>
      <c r="I46" s="151"/>
      <c r="J46" s="151" t="s">
        <v>141</v>
      </c>
      <c r="K46" s="151"/>
      <c r="L46" s="151"/>
      <c r="M46" s="152"/>
    </row>
    <row r="47" spans="1:14" ht="20.100000000000001" customHeight="1" x14ac:dyDescent="0.45">
      <c r="B47" s="124" t="s">
        <v>142</v>
      </c>
      <c r="C47" s="125"/>
      <c r="D47" s="125"/>
      <c r="E47" s="125"/>
      <c r="F47" s="155" t="s">
        <v>143</v>
      </c>
      <c r="G47" s="155"/>
      <c r="H47" s="155"/>
      <c r="I47" s="155"/>
      <c r="J47" s="155" t="s">
        <v>144</v>
      </c>
      <c r="K47" s="155"/>
      <c r="L47" s="155"/>
      <c r="M47" s="156"/>
    </row>
    <row r="48" spans="1:14" ht="20.100000000000001" customHeight="1" x14ac:dyDescent="0.45">
      <c r="B48" s="20"/>
      <c r="C48" s="1" t="s">
        <v>18</v>
      </c>
      <c r="D48" s="106" t="s">
        <v>108</v>
      </c>
      <c r="E48" s="107"/>
      <c r="F48" s="107"/>
      <c r="G48" s="107"/>
      <c r="H48" s="107"/>
      <c r="I48" s="107"/>
      <c r="J48" s="107"/>
      <c r="K48" s="107"/>
      <c r="L48" s="107"/>
      <c r="M48" s="108"/>
    </row>
    <row r="49" spans="2:13" ht="20.100000000000001" customHeight="1" x14ac:dyDescent="0.45">
      <c r="B49" s="138" t="s">
        <v>95</v>
      </c>
      <c r="C49" s="139"/>
      <c r="D49" s="140"/>
      <c r="E49" s="140"/>
      <c r="F49" s="140"/>
      <c r="G49" s="140"/>
      <c r="H49" s="140"/>
      <c r="I49" s="140"/>
      <c r="J49" s="140"/>
      <c r="K49" s="140"/>
      <c r="L49" s="140"/>
      <c r="M49" s="141"/>
    </row>
    <row r="50" spans="2:13" ht="20.100000000000001" customHeight="1" x14ac:dyDescent="0.45">
      <c r="B50" s="20"/>
      <c r="C50" s="109" t="s">
        <v>96</v>
      </c>
      <c r="D50" s="109"/>
      <c r="E50" s="109"/>
      <c r="F50" s="109"/>
      <c r="G50" s="109"/>
      <c r="I50" s="109" t="s">
        <v>97</v>
      </c>
      <c r="J50" s="109"/>
      <c r="K50" s="109"/>
      <c r="L50" s="109"/>
      <c r="M50" s="110"/>
    </row>
    <row r="51" spans="2:13" ht="20.100000000000001" customHeight="1" x14ac:dyDescent="0.45">
      <c r="B51" s="20"/>
      <c r="C51" s="111" t="s">
        <v>98</v>
      </c>
      <c r="D51" s="111"/>
      <c r="E51" s="111"/>
      <c r="F51" s="111"/>
      <c r="G51" s="111"/>
      <c r="I51" s="111" t="s">
        <v>99</v>
      </c>
      <c r="J51" s="111"/>
      <c r="K51" s="111"/>
      <c r="L51" s="111"/>
      <c r="M51" s="112"/>
    </row>
    <row r="52" spans="2:13" ht="20.100000000000001" customHeight="1" x14ac:dyDescent="0.45">
      <c r="B52" s="20"/>
      <c r="C52" s="1" t="s">
        <v>18</v>
      </c>
      <c r="D52" s="106" t="s">
        <v>108</v>
      </c>
      <c r="E52" s="107"/>
      <c r="F52" s="107"/>
      <c r="G52" s="107"/>
      <c r="H52" s="107"/>
      <c r="I52" s="107"/>
      <c r="J52" s="107"/>
      <c r="K52" s="107"/>
      <c r="L52" s="107"/>
      <c r="M52" s="108"/>
    </row>
    <row r="53" spans="2:13" ht="18" customHeight="1" x14ac:dyDescent="0.45">
      <c r="B53" s="113" t="s">
        <v>123</v>
      </c>
      <c r="C53" s="114"/>
      <c r="D53" s="114"/>
      <c r="E53" s="114"/>
      <c r="F53" s="114"/>
      <c r="G53" s="114"/>
      <c r="H53" s="114"/>
      <c r="I53" s="114"/>
      <c r="J53" s="114"/>
      <c r="K53" s="114"/>
      <c r="L53" s="114"/>
      <c r="M53" s="115"/>
    </row>
    <row r="54" spans="2:13" s="34" customFormat="1" ht="18" customHeight="1" x14ac:dyDescent="0.45">
      <c r="B54" s="116"/>
      <c r="C54" s="117"/>
      <c r="D54" s="117"/>
      <c r="E54" s="117"/>
      <c r="F54" s="117"/>
      <c r="G54" s="117"/>
      <c r="H54" s="117"/>
      <c r="I54" s="117"/>
      <c r="J54" s="117"/>
      <c r="K54" s="117"/>
      <c r="L54" s="117"/>
      <c r="M54" s="118"/>
    </row>
    <row r="55" spans="2:13" ht="20.100000000000001" customHeight="1" x14ac:dyDescent="0.45">
      <c r="B55" s="8"/>
      <c r="C55" s="119" t="s">
        <v>100</v>
      </c>
      <c r="D55" s="119"/>
      <c r="E55" s="119"/>
      <c r="F55" s="119"/>
      <c r="G55" s="119"/>
      <c r="H55" s="7"/>
      <c r="I55" s="120" t="s">
        <v>101</v>
      </c>
      <c r="J55" s="120"/>
      <c r="K55" s="120"/>
      <c r="L55" s="120"/>
      <c r="M55" s="121"/>
    </row>
    <row r="56" spans="2:13" ht="20.100000000000001" customHeight="1" x14ac:dyDescent="0.45">
      <c r="B56" s="20"/>
      <c r="C56" s="49" t="s">
        <v>102</v>
      </c>
      <c r="D56" s="122" t="s">
        <v>107</v>
      </c>
      <c r="E56" s="122"/>
      <c r="F56" s="122"/>
      <c r="G56" s="122"/>
      <c r="H56" s="122"/>
      <c r="I56" s="122"/>
      <c r="J56" s="122"/>
      <c r="K56" s="122"/>
      <c r="L56" s="122"/>
      <c r="M56" s="123"/>
    </row>
    <row r="57" spans="2:13" ht="18" customHeight="1" x14ac:dyDescent="0.45">
      <c r="B57" s="113" t="s">
        <v>103</v>
      </c>
      <c r="C57" s="114"/>
      <c r="D57" s="114"/>
      <c r="E57" s="114"/>
      <c r="F57" s="114"/>
      <c r="G57" s="114"/>
      <c r="H57" s="114"/>
      <c r="I57" s="114"/>
      <c r="J57" s="114"/>
      <c r="K57" s="114"/>
      <c r="L57" s="114"/>
      <c r="M57" s="115"/>
    </row>
    <row r="58" spans="2:13" s="34" customFormat="1" ht="18" customHeight="1" x14ac:dyDescent="0.45">
      <c r="B58" s="116"/>
      <c r="C58" s="117"/>
      <c r="D58" s="117"/>
      <c r="E58" s="117"/>
      <c r="F58" s="117"/>
      <c r="G58" s="117"/>
      <c r="H58" s="117"/>
      <c r="I58" s="117"/>
      <c r="J58" s="117"/>
      <c r="K58" s="117"/>
      <c r="L58" s="117"/>
      <c r="M58" s="118"/>
    </row>
    <row r="59" spans="2:13" ht="20.100000000000001" customHeight="1" x14ac:dyDescent="0.45">
      <c r="B59" s="20"/>
      <c r="C59" s="102" t="s">
        <v>104</v>
      </c>
      <c r="D59" s="102"/>
      <c r="E59" s="102"/>
      <c r="F59" s="102"/>
      <c r="G59" s="102"/>
      <c r="I59" s="103" t="s">
        <v>105</v>
      </c>
      <c r="J59" s="104"/>
      <c r="K59" s="104"/>
      <c r="L59" s="104"/>
      <c r="M59" s="105"/>
    </row>
    <row r="60" spans="2:13" ht="20.100000000000001" customHeight="1" x14ac:dyDescent="0.45">
      <c r="B60" s="20"/>
      <c r="C60" s="50" t="s">
        <v>106</v>
      </c>
      <c r="D60" s="271" t="s">
        <v>109</v>
      </c>
      <c r="E60" s="271"/>
      <c r="F60" s="271"/>
      <c r="G60" s="271"/>
      <c r="H60" s="271"/>
      <c r="I60" s="271"/>
      <c r="J60" s="271"/>
      <c r="K60" s="271"/>
      <c r="L60" s="271"/>
      <c r="M60" s="272"/>
    </row>
    <row r="61" spans="2:13" ht="18" customHeight="1" x14ac:dyDescent="0.45">
      <c r="B61" s="157" t="s">
        <v>124</v>
      </c>
      <c r="C61" s="158"/>
      <c r="D61" s="158"/>
      <c r="E61" s="158"/>
      <c r="F61" s="158"/>
      <c r="G61" s="158"/>
      <c r="H61" s="158"/>
      <c r="I61" s="158"/>
      <c r="J61" s="158"/>
      <c r="K61" s="158"/>
      <c r="L61" s="158"/>
      <c r="M61" s="159"/>
    </row>
    <row r="62" spans="2:13" s="51" customFormat="1" ht="18" customHeight="1" x14ac:dyDescent="0.45">
      <c r="B62" s="160"/>
      <c r="C62" s="161"/>
      <c r="D62" s="161"/>
      <c r="E62" s="161"/>
      <c r="F62" s="161"/>
      <c r="G62" s="161"/>
      <c r="H62" s="161"/>
      <c r="I62" s="161"/>
      <c r="J62" s="161"/>
      <c r="K62" s="161"/>
      <c r="L62" s="161"/>
      <c r="M62" s="162"/>
    </row>
    <row r="63" spans="2:13" ht="20.100000000000001" customHeight="1" x14ac:dyDescent="0.45">
      <c r="B63" s="124" t="s">
        <v>110</v>
      </c>
      <c r="C63" s="125"/>
      <c r="D63" s="125"/>
      <c r="E63" s="125"/>
      <c r="F63" s="126" t="s">
        <v>111</v>
      </c>
      <c r="G63" s="126"/>
      <c r="H63" s="126"/>
      <c r="I63" s="126"/>
      <c r="J63" s="126" t="s">
        <v>112</v>
      </c>
      <c r="K63" s="126"/>
      <c r="L63" s="126"/>
      <c r="M63" s="127"/>
    </row>
    <row r="64" spans="2:13" ht="20.100000000000001" customHeight="1" x14ac:dyDescent="0.45">
      <c r="B64" s="128" t="s">
        <v>113</v>
      </c>
      <c r="C64" s="129"/>
      <c r="D64" s="129"/>
      <c r="E64" s="129"/>
      <c r="F64" s="130" t="s">
        <v>189</v>
      </c>
      <c r="G64" s="130"/>
      <c r="H64" s="130"/>
      <c r="I64" s="130"/>
      <c r="J64" s="102" t="s">
        <v>114</v>
      </c>
      <c r="K64" s="102"/>
      <c r="L64" s="102"/>
      <c r="M64" s="131"/>
    </row>
    <row r="65" spans="2:13" ht="20.100000000000001" customHeight="1" x14ac:dyDescent="0.45">
      <c r="B65" s="124" t="s">
        <v>115</v>
      </c>
      <c r="C65" s="125"/>
      <c r="D65" s="125"/>
      <c r="E65" s="125"/>
      <c r="F65" s="132" t="s">
        <v>190</v>
      </c>
      <c r="G65" s="132"/>
      <c r="H65" s="132"/>
      <c r="I65" s="132"/>
      <c r="J65" s="126" t="s">
        <v>116</v>
      </c>
      <c r="K65" s="133"/>
      <c r="L65" s="133"/>
      <c r="M65" s="134"/>
    </row>
    <row r="66" spans="2:13" ht="20.100000000000001" customHeight="1" x14ac:dyDescent="0.45">
      <c r="B66" s="20"/>
      <c r="C66" s="50" t="s">
        <v>125</v>
      </c>
      <c r="D66" s="271" t="s">
        <v>109</v>
      </c>
      <c r="E66" s="271"/>
      <c r="F66" s="271"/>
      <c r="G66" s="271"/>
      <c r="H66" s="271"/>
      <c r="I66" s="271"/>
      <c r="J66" s="271"/>
      <c r="K66" s="271"/>
      <c r="L66" s="271"/>
      <c r="M66" s="272"/>
    </row>
    <row r="67" spans="2:13" s="34" customFormat="1" ht="20.100000000000001" customHeight="1" x14ac:dyDescent="0.45">
      <c r="B67" s="138" t="s">
        <v>127</v>
      </c>
      <c r="C67" s="139"/>
      <c r="D67" s="140"/>
      <c r="E67" s="140"/>
      <c r="F67" s="140"/>
      <c r="G67" s="140"/>
      <c r="H67" s="140"/>
      <c r="I67" s="140"/>
      <c r="J67" s="140"/>
      <c r="K67" s="140"/>
      <c r="L67" s="140"/>
      <c r="M67" s="141"/>
    </row>
    <row r="68" spans="2:13" s="34" customFormat="1" ht="20.100000000000001" customHeight="1" x14ac:dyDescent="0.45">
      <c r="B68" s="163" t="s">
        <v>128</v>
      </c>
      <c r="C68" s="164"/>
      <c r="D68" s="169"/>
      <c r="E68" s="170"/>
      <c r="F68" s="170"/>
      <c r="G68" s="170"/>
      <c r="H68" s="170"/>
      <c r="I68" s="170"/>
      <c r="J68" s="170"/>
      <c r="K68" s="170"/>
      <c r="L68" s="170"/>
      <c r="M68" s="171"/>
    </row>
    <row r="69" spans="2:13" s="51" customFormat="1" ht="20.100000000000001" customHeight="1" x14ac:dyDescent="0.45">
      <c r="B69" s="165" t="s">
        <v>129</v>
      </c>
      <c r="C69" s="166"/>
      <c r="D69" s="172"/>
      <c r="E69" s="173"/>
      <c r="F69" s="173"/>
      <c r="G69" s="173"/>
      <c r="H69" s="173"/>
      <c r="I69" s="173"/>
      <c r="J69" s="173"/>
      <c r="K69" s="173"/>
      <c r="L69" s="173"/>
      <c r="M69" s="174"/>
    </row>
    <row r="70" spans="2:13" s="51" customFormat="1" ht="20.100000000000001" customHeight="1" x14ac:dyDescent="0.45">
      <c r="B70" s="165" t="s">
        <v>130</v>
      </c>
      <c r="C70" s="166"/>
      <c r="D70" s="172"/>
      <c r="E70" s="173"/>
      <c r="F70" s="173"/>
      <c r="G70" s="173"/>
      <c r="H70" s="173"/>
      <c r="I70" s="173"/>
      <c r="J70" s="173"/>
      <c r="K70" s="173"/>
      <c r="L70" s="173"/>
      <c r="M70" s="174"/>
    </row>
    <row r="71" spans="2:13" s="51" customFormat="1" ht="20.100000000000001" customHeight="1" x14ac:dyDescent="0.45">
      <c r="B71" s="167" t="s">
        <v>131</v>
      </c>
      <c r="C71" s="168"/>
      <c r="D71" s="268"/>
      <c r="E71" s="269"/>
      <c r="F71" s="269"/>
      <c r="G71" s="269"/>
      <c r="H71" s="269"/>
      <c r="I71" s="269"/>
      <c r="J71" s="269"/>
      <c r="K71" s="269"/>
      <c r="L71" s="269"/>
      <c r="M71" s="270"/>
    </row>
    <row r="72" spans="2:13" ht="18" customHeight="1" x14ac:dyDescent="0.45">
      <c r="B72" s="113" t="s">
        <v>126</v>
      </c>
      <c r="C72" s="114"/>
      <c r="D72" s="114"/>
      <c r="E72" s="114"/>
      <c r="F72" s="114"/>
      <c r="G72" s="114"/>
      <c r="H72" s="114"/>
      <c r="I72" s="114"/>
      <c r="J72" s="114"/>
      <c r="K72" s="114"/>
      <c r="L72" s="114"/>
      <c r="M72" s="115"/>
    </row>
    <row r="73" spans="2:13" s="34" customFormat="1" ht="18" customHeight="1" x14ac:dyDescent="0.45">
      <c r="B73" s="116"/>
      <c r="C73" s="117"/>
      <c r="D73" s="117"/>
      <c r="E73" s="117"/>
      <c r="F73" s="117"/>
      <c r="G73" s="117"/>
      <c r="H73" s="117"/>
      <c r="I73" s="117"/>
      <c r="J73" s="117"/>
      <c r="K73" s="117"/>
      <c r="L73" s="117"/>
      <c r="M73" s="118"/>
    </row>
    <row r="74" spans="2:13" ht="50.1" customHeight="1" x14ac:dyDescent="0.45">
      <c r="B74" s="135"/>
      <c r="C74" s="136"/>
      <c r="D74" s="136"/>
      <c r="E74" s="136"/>
      <c r="F74" s="136"/>
      <c r="G74" s="136"/>
      <c r="H74" s="136"/>
      <c r="I74" s="136"/>
      <c r="J74" s="136"/>
      <c r="K74" s="136"/>
      <c r="L74" s="136"/>
      <c r="M74" s="137"/>
    </row>
    <row r="75" spans="2:13" ht="24.75" customHeight="1" x14ac:dyDescent="0.45">
      <c r="B75" s="138" t="s">
        <v>117</v>
      </c>
      <c r="C75" s="139"/>
      <c r="D75" s="140"/>
      <c r="E75" s="140"/>
      <c r="F75" s="140"/>
      <c r="G75" s="140"/>
      <c r="H75" s="140"/>
      <c r="I75" s="140"/>
      <c r="J75" s="140"/>
      <c r="K75" s="140"/>
      <c r="L75" s="140"/>
      <c r="M75" s="141"/>
    </row>
    <row r="76" spans="2:13" ht="50.1" customHeight="1" thickBot="1" x14ac:dyDescent="0.5">
      <c r="B76" s="98"/>
      <c r="C76" s="99"/>
      <c r="D76" s="99"/>
      <c r="E76" s="99"/>
      <c r="F76" s="99"/>
      <c r="G76" s="99"/>
      <c r="H76" s="99"/>
      <c r="I76" s="99"/>
      <c r="J76" s="99"/>
      <c r="K76" s="99"/>
      <c r="L76" s="99"/>
      <c r="M76" s="100"/>
    </row>
    <row r="77" spans="2:13" ht="14.25" customHeight="1" x14ac:dyDescent="0.45">
      <c r="B77" s="101" t="s">
        <v>9</v>
      </c>
      <c r="C77" s="101"/>
      <c r="D77" s="101"/>
      <c r="E77" s="101"/>
      <c r="F77" s="101"/>
      <c r="G77" s="101"/>
      <c r="H77" s="101"/>
      <c r="I77" s="101"/>
      <c r="J77" s="101"/>
      <c r="K77" s="101"/>
      <c r="L77" s="101"/>
      <c r="M77" s="101"/>
    </row>
    <row r="78" spans="2:13" ht="25.5" customHeight="1" x14ac:dyDescent="0.45"/>
  </sheetData>
  <sheetProtection algorithmName="SHA-512" hashValue="clLnNfEOSUYmwqA2qQUj0vKFb76fd0NV9R2wM+43ueedORJ4itw5wu2+63EFpx+cshZ9eo1aGP2SBU/Umkbbqw==" saltValue="/lLnRbPmBRRr0mdaU1ki+A==" spinCount="100000" sheet="1" selectLockedCells="1"/>
  <dataConsolidate link="1"/>
  <mergeCells count="119">
    <mergeCell ref="D71:M71"/>
    <mergeCell ref="D66:M66"/>
    <mergeCell ref="B67:M67"/>
    <mergeCell ref="J47:M47"/>
    <mergeCell ref="B57:M58"/>
    <mergeCell ref="D60:M60"/>
    <mergeCell ref="B18:C18"/>
    <mergeCell ref="D18:G18"/>
    <mergeCell ref="A1:N1"/>
    <mergeCell ref="B2:M2"/>
    <mergeCell ref="B3:M3"/>
    <mergeCell ref="B4:M4"/>
    <mergeCell ref="A8:N8"/>
    <mergeCell ref="B10:C10"/>
    <mergeCell ref="D10:M10"/>
    <mergeCell ref="B5:M5"/>
    <mergeCell ref="B6:M7"/>
    <mergeCell ref="A9:N9"/>
    <mergeCell ref="B11:C11"/>
    <mergeCell ref="D11:J11"/>
    <mergeCell ref="K11:L12"/>
    <mergeCell ref="M11:M12"/>
    <mergeCell ref="B12:C12"/>
    <mergeCell ref="D12:J12"/>
    <mergeCell ref="B16:C16"/>
    <mergeCell ref="D16:I16"/>
    <mergeCell ref="J16:J17"/>
    <mergeCell ref="K16:M17"/>
    <mergeCell ref="B17:C17"/>
    <mergeCell ref="D17:I17"/>
    <mergeCell ref="B13:C14"/>
    <mergeCell ref="G13:I13"/>
    <mergeCell ref="K13:M13"/>
    <mergeCell ref="D14:M14"/>
    <mergeCell ref="B15:C15"/>
    <mergeCell ref="D15:G15"/>
    <mergeCell ref="H15:I15"/>
    <mergeCell ref="J15:M15"/>
    <mergeCell ref="D28:E28"/>
    <mergeCell ref="F28:G28"/>
    <mergeCell ref="H28:I28"/>
    <mergeCell ref="J28:K28"/>
    <mergeCell ref="L28:M28"/>
    <mergeCell ref="D29:E29"/>
    <mergeCell ref="F29:G29"/>
    <mergeCell ref="H29:I29"/>
    <mergeCell ref="A27:N27"/>
    <mergeCell ref="H18:I18"/>
    <mergeCell ref="J18:M18"/>
    <mergeCell ref="B19:M19"/>
    <mergeCell ref="B22:I22"/>
    <mergeCell ref="J22:K22"/>
    <mergeCell ref="L22:M22"/>
    <mergeCell ref="B21:M21"/>
    <mergeCell ref="B46:E46"/>
    <mergeCell ref="F46:I46"/>
    <mergeCell ref="J46:M46"/>
    <mergeCell ref="B23:M25"/>
    <mergeCell ref="L34:M37"/>
    <mergeCell ref="A38:N38"/>
    <mergeCell ref="J33:K33"/>
    <mergeCell ref="J34:K37"/>
    <mergeCell ref="H33:I33"/>
    <mergeCell ref="H34:I37"/>
    <mergeCell ref="B33:F37"/>
    <mergeCell ref="J29:K29"/>
    <mergeCell ref="L29:M29"/>
    <mergeCell ref="B31:M31"/>
    <mergeCell ref="A32:N32"/>
    <mergeCell ref="L33:M33"/>
    <mergeCell ref="B28:C29"/>
    <mergeCell ref="B75:M75"/>
    <mergeCell ref="D48:M48"/>
    <mergeCell ref="B49:M49"/>
    <mergeCell ref="D44:M44"/>
    <mergeCell ref="B45:M45"/>
    <mergeCell ref="B39:M39"/>
    <mergeCell ref="B41:M41"/>
    <mergeCell ref="B40:M40"/>
    <mergeCell ref="B42:E42"/>
    <mergeCell ref="F42:I42"/>
    <mergeCell ref="J42:M42"/>
    <mergeCell ref="B43:E43"/>
    <mergeCell ref="F43:I43"/>
    <mergeCell ref="J43:M43"/>
    <mergeCell ref="F47:I47"/>
    <mergeCell ref="B47:E47"/>
    <mergeCell ref="B61:M62"/>
    <mergeCell ref="B68:C68"/>
    <mergeCell ref="B69:C69"/>
    <mergeCell ref="B70:C70"/>
    <mergeCell ref="B71:C71"/>
    <mergeCell ref="D68:M68"/>
    <mergeCell ref="D69:M69"/>
    <mergeCell ref="D70:M70"/>
    <mergeCell ref="B76:M76"/>
    <mergeCell ref="B77:M77"/>
    <mergeCell ref="C59:G59"/>
    <mergeCell ref="I59:M59"/>
    <mergeCell ref="D52:M52"/>
    <mergeCell ref="C50:G50"/>
    <mergeCell ref="I50:M50"/>
    <mergeCell ref="C51:G51"/>
    <mergeCell ref="I51:M51"/>
    <mergeCell ref="B53:M54"/>
    <mergeCell ref="C55:G55"/>
    <mergeCell ref="I55:M55"/>
    <mergeCell ref="D56:M56"/>
    <mergeCell ref="B72:M73"/>
    <mergeCell ref="B63:E63"/>
    <mergeCell ref="F63:I63"/>
    <mergeCell ref="J63:M63"/>
    <mergeCell ref="B64:E64"/>
    <mergeCell ref="F64:I64"/>
    <mergeCell ref="J64:M64"/>
    <mergeCell ref="B65:E65"/>
    <mergeCell ref="F65:I65"/>
    <mergeCell ref="J65:M65"/>
    <mergeCell ref="B74:M74"/>
  </mergeCells>
  <phoneticPr fontId="1" type="Hiragana"/>
  <conditionalFormatting sqref="D12:J12">
    <cfRule type="expression" dxfId="47" priority="31">
      <formula>$D$12=""</formula>
    </cfRule>
  </conditionalFormatting>
  <conditionalFormatting sqref="D11:J11">
    <cfRule type="expression" dxfId="46" priority="30">
      <formula>$D$11=""</formula>
    </cfRule>
  </conditionalFormatting>
  <conditionalFormatting sqref="M11:M12">
    <cfRule type="expression" dxfId="45" priority="29">
      <formula>$M$11=0</formula>
    </cfRule>
  </conditionalFormatting>
  <conditionalFormatting sqref="E13">
    <cfRule type="expression" dxfId="44" priority="28">
      <formula>$E$13=""</formula>
    </cfRule>
  </conditionalFormatting>
  <conditionalFormatting sqref="G13">
    <cfRule type="expression" dxfId="43" priority="27">
      <formula>$G$13=""</formula>
    </cfRule>
  </conditionalFormatting>
  <conditionalFormatting sqref="K13:M13">
    <cfRule type="expression" dxfId="42" priority="26">
      <formula>$K$13=""</formula>
    </cfRule>
  </conditionalFormatting>
  <conditionalFormatting sqref="D14:M14">
    <cfRule type="expression" dxfId="41" priority="25">
      <formula>$D$14=""</formula>
    </cfRule>
  </conditionalFormatting>
  <conditionalFormatting sqref="D15:G15">
    <cfRule type="expression" dxfId="40" priority="24">
      <formula>$D$15=""</formula>
    </cfRule>
  </conditionalFormatting>
  <conditionalFormatting sqref="D17">
    <cfRule type="expression" dxfId="39" priority="23">
      <formula>$D$17=""</formula>
    </cfRule>
  </conditionalFormatting>
  <conditionalFormatting sqref="D16">
    <cfRule type="expression" dxfId="38" priority="22">
      <formula>$D$16=""</formula>
    </cfRule>
  </conditionalFormatting>
  <conditionalFormatting sqref="K16:M17">
    <cfRule type="expression" dxfId="37" priority="21">
      <formula>$K$16=""</formula>
    </cfRule>
  </conditionalFormatting>
  <conditionalFormatting sqref="D18:G18">
    <cfRule type="expression" dxfId="36" priority="20">
      <formula>$D$18=""</formula>
    </cfRule>
  </conditionalFormatting>
  <conditionalFormatting sqref="D10:M10">
    <cfRule type="expression" dxfId="35" priority="19">
      <formula>$O$2=""</formula>
    </cfRule>
  </conditionalFormatting>
  <conditionalFormatting sqref="J22:K22">
    <cfRule type="expression" dxfId="34" priority="5">
      <formula>$AE$2=FALSE</formula>
    </cfRule>
    <cfRule type="expression" dxfId="33" priority="6">
      <formula>$AE$2=""</formula>
    </cfRule>
  </conditionalFormatting>
  <dataValidations xWindow="543" yWindow="458" count="16">
    <dataValidation imeMode="halfAlpha" allowBlank="1" showInputMessage="1" showErrorMessage="1" prompt="半角数字で入力してください。（ハイフン含む）" sqref="E13 D15:G15 J15:M15" xr:uid="{41B0B6F1-DA60-451C-92D6-C7228971F7B0}"/>
    <dataValidation allowBlank="1" showInputMessage="1" showErrorMessage="1" prompt="・国公立学校の場合は、○○立○○学校　と記入してください。_x000a_・私立学校の場合は、○○学校　と記入してください。" sqref="D12:J12" xr:uid="{B21ED491-3E73-40A5-A63B-9F9C9A35E6F5}"/>
    <dataValidation allowBlank="1" showInputMessage="1" showErrorMessage="1" prompt="市区町村に続く住所をご記入ください" sqref="D14:M14" xr:uid="{51D86039-D3D6-469E-AD21-632505FCFA7C}"/>
    <dataValidation type="list" allowBlank="1" showInputMessage="1" showErrorMessage="1" prompt="応募のある場合は、「有」を選んでください。_x000a_応募の無い場合は、このまま次の項目へ進んでください。" sqref="J29:K29" xr:uid="{8521CFDD-0BFC-45ED-98AB-30711ED0FF69}">
      <formula1>"有"</formula1>
    </dataValidation>
    <dataValidation imeMode="halfAlpha" allowBlank="1" showInputMessage="1" showErrorMessage="1" prompt="情報の教科を選択していない人数も含めた全体数をご記入してください" sqref="M11:M12" xr:uid="{F037DA82-8E6C-4A18-9DF3-39AC87A9EA50}"/>
    <dataValidation imeMode="halfAlpha" allowBlank="1" showInputMessage="1" showErrorMessage="1" sqref="H15 D18 J16:J18" xr:uid="{65A56494-FE30-4B6F-9B04-607AE561EFE2}"/>
    <dataValidation allowBlank="1" showInputMessage="1" showErrorMessage="1" prompt="このセルには、「標語作品」シートで入力した作品数が自動で入力されます。間違っている場合は上書きし、正しく入力してください。_x000a_なお、応募の無い場合は、このまま次の項目へ進んでください。" sqref="D29:E29" xr:uid="{EEAEB05E-9FCF-4C92-980D-B81E505A648A}"/>
    <dataValidation allowBlank="1" showInputMessage="1" showErrorMessage="1" prompt="このセルには、「ポスターリスト」シートで入力した作品数が自動で入力されます。間違っている場合は上書きし、正しく入力してください。_x000a_なお、応募の無い場合は、このまま次の項目へ進んでください。" sqref="F29:G29" xr:uid="{823F8DD4-5D0E-4068-83E3-91DBCBB7B261}"/>
    <dataValidation allowBlank="1" showInputMessage="1" showErrorMessage="1" prompt="このセルには、「4コマ漫画リスト」シートで入力した作品数が自動で入力されます。間違っている場合は上書きし、正しく入力してください。_x000a_なお、応募の無い場合は、このまま次の項目へ進んでください。" sqref="H29:I29" xr:uid="{6D48997C-30A1-4AFE-A939-5B98D7644C15}"/>
    <dataValidation allowBlank="1" showInputMessage="1" showErrorMessage="1" prompt="義務教育学校、中等教育学校、特別支援学校等は、応募者の学年が相当する区分にチェックしてください。" sqref="D10:M10" xr:uid="{0F82D85E-E647-4ADC-9D05-572980DA46B6}"/>
    <dataValidation imeMode="hiragana" allowBlank="1" showInputMessage="1" showErrorMessage="1" prompt="「学校名」のふりがなを入力してください。" sqref="D11:J11" xr:uid="{B0BAF79D-DEDF-4A0C-89C8-21835590BD84}"/>
    <dataValidation allowBlank="1" showInputMessage="1" showErrorMessage="1" prompt="「担当者名」のふりがなを入力してください。なお、氏（し）と名（めい）の間は、全角スペースで区切ってください。" sqref="D16:I16" xr:uid="{EFC91087-366F-48DD-B64C-B4ED849E2C7E}"/>
    <dataValidation type="list" allowBlank="1" showInputMessage="1" showErrorMessage="1" sqref="G13:I13" xr:uid="{964D5092-771C-417A-A231-FBE1A57E2A1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ErrorMessage="1" sqref="L29:M29" xr:uid="{4B7B2B39-21AB-45BB-A1A9-34D82A8FAA03}"/>
    <dataValidation allowBlank="1" showInputMessage="1" showErrorMessage="1" prompt="氏と名の間は、全角スペースで区切ってください。" sqref="D17:I17" xr:uid="{7FC10AA8-CCBC-46C3-B59A-252566D2E870}"/>
    <dataValidation type="list" imeMode="halfAlpha" allowBlank="1" showInputMessage="1" showErrorMessage="1" prompt="主たる担当教科として最も近いものを選択してください。" sqref="K16:M17" xr:uid="{527DD91D-E315-48C4-B1FF-59750C3ECE80}">
      <formula1>"情報,数学,国語,公民,美術,技術家庭,商業,その他"</formula1>
    </dataValidation>
  </dataValidations>
  <printOptions horizontalCentered="1"/>
  <pageMargins left="0.23622047244094491" right="0.23622047244094491" top="0.39370078740157483" bottom="0.39370078740157483" header="0.31496062992125984" footer="0.31496062992125984"/>
  <pageSetup paperSize="9" scale="92" orientation="portrait" r:id="rId1"/>
  <headerFooter alignWithMargins="0"/>
  <rowBreaks count="1" manualBreakCount="1">
    <brk id="38"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7182" r:id="rId4" name="Check Box 14">
              <controlPr defaultSize="0" autoFill="0" autoLine="0" autoPict="0">
                <anchor moveWithCells="1">
                  <from>
                    <xdr:col>1</xdr:col>
                    <xdr:colOff>161925</xdr:colOff>
                    <xdr:row>58</xdr:row>
                    <xdr:rowOff>9525</xdr:rowOff>
                  </from>
                  <to>
                    <xdr:col>6</xdr:col>
                    <xdr:colOff>257175</xdr:colOff>
                    <xdr:row>59</xdr:row>
                    <xdr:rowOff>0</xdr:rowOff>
                  </to>
                </anchor>
              </controlPr>
            </control>
          </mc:Choice>
        </mc:AlternateContent>
        <mc:AlternateContent xmlns:mc="http://schemas.openxmlformats.org/markup-compatibility/2006">
          <mc:Choice Requires="x14">
            <control shapeId="7183" r:id="rId5" name="Check Box 15">
              <controlPr defaultSize="0" autoFill="0" autoLine="0" autoPict="0">
                <anchor moveWithCells="1">
                  <from>
                    <xdr:col>1</xdr:col>
                    <xdr:colOff>161925</xdr:colOff>
                    <xdr:row>59</xdr:row>
                    <xdr:rowOff>9525</xdr:rowOff>
                  </from>
                  <to>
                    <xdr:col>3</xdr:col>
                    <xdr:colOff>28575</xdr:colOff>
                    <xdr:row>59</xdr:row>
                    <xdr:rowOff>247650</xdr:rowOff>
                  </to>
                </anchor>
              </controlPr>
            </control>
          </mc:Choice>
        </mc:AlternateContent>
        <mc:AlternateContent xmlns:mc="http://schemas.openxmlformats.org/markup-compatibility/2006">
          <mc:Choice Requires="x14">
            <control shapeId="7184" r:id="rId6" name="Check Box 16">
              <controlPr defaultSize="0" autoFill="0" autoLine="0" autoPict="0">
                <anchor moveWithCells="1">
                  <from>
                    <xdr:col>7</xdr:col>
                    <xdr:colOff>161925</xdr:colOff>
                    <xdr:row>58</xdr:row>
                    <xdr:rowOff>9525</xdr:rowOff>
                  </from>
                  <to>
                    <xdr:col>12</xdr:col>
                    <xdr:colOff>733425</xdr:colOff>
                    <xdr:row>58</xdr:row>
                    <xdr:rowOff>247650</xdr:rowOff>
                  </to>
                </anchor>
              </controlPr>
            </control>
          </mc:Choice>
        </mc:AlternateContent>
        <mc:AlternateContent xmlns:mc="http://schemas.openxmlformats.org/markup-compatibility/2006">
          <mc:Choice Requires="x14">
            <control shapeId="7188" r:id="rId7" name="Check Box 20">
              <controlPr defaultSize="0" autoFill="0" autoLine="0" autoPict="0">
                <anchor moveWithCells="1">
                  <from>
                    <xdr:col>1</xdr:col>
                    <xdr:colOff>180975</xdr:colOff>
                    <xdr:row>55</xdr:row>
                    <xdr:rowOff>9525</xdr:rowOff>
                  </from>
                  <to>
                    <xdr:col>3</xdr:col>
                    <xdr:colOff>47625</xdr:colOff>
                    <xdr:row>55</xdr:row>
                    <xdr:rowOff>247650</xdr:rowOff>
                  </to>
                </anchor>
              </controlPr>
            </control>
          </mc:Choice>
        </mc:AlternateContent>
        <mc:AlternateContent xmlns:mc="http://schemas.openxmlformats.org/markup-compatibility/2006">
          <mc:Choice Requires="x14">
            <control shapeId="7190" r:id="rId8" name="Check Box 22">
              <controlPr defaultSize="0" autoFill="0" autoLine="0" autoPict="0">
                <anchor moveWithCells="1">
                  <from>
                    <xdr:col>7</xdr:col>
                    <xdr:colOff>161925</xdr:colOff>
                    <xdr:row>50</xdr:row>
                    <xdr:rowOff>9525</xdr:rowOff>
                  </from>
                  <to>
                    <xdr:col>12</xdr:col>
                    <xdr:colOff>733425</xdr:colOff>
                    <xdr:row>50</xdr:row>
                    <xdr:rowOff>247650</xdr:rowOff>
                  </to>
                </anchor>
              </controlPr>
            </control>
          </mc:Choice>
        </mc:AlternateContent>
        <mc:AlternateContent xmlns:mc="http://schemas.openxmlformats.org/markup-compatibility/2006">
          <mc:Choice Requires="x14">
            <control shapeId="7191" r:id="rId9" name="Check Box 23">
              <controlPr defaultSize="0" autoFill="0" autoLine="0" autoPict="0">
                <anchor moveWithCells="1">
                  <from>
                    <xdr:col>7</xdr:col>
                    <xdr:colOff>161925</xdr:colOff>
                    <xdr:row>49</xdr:row>
                    <xdr:rowOff>9525</xdr:rowOff>
                  </from>
                  <to>
                    <xdr:col>12</xdr:col>
                    <xdr:colOff>733425</xdr:colOff>
                    <xdr:row>49</xdr:row>
                    <xdr:rowOff>247650</xdr:rowOff>
                  </to>
                </anchor>
              </controlPr>
            </control>
          </mc:Choice>
        </mc:AlternateContent>
        <mc:AlternateContent xmlns:mc="http://schemas.openxmlformats.org/markup-compatibility/2006">
          <mc:Choice Requires="x14">
            <control shapeId="7192" r:id="rId10" name="Check Box 24">
              <controlPr defaultSize="0" autoFill="0" autoLine="0" autoPict="0">
                <anchor moveWithCells="1">
                  <from>
                    <xdr:col>1</xdr:col>
                    <xdr:colOff>180975</xdr:colOff>
                    <xdr:row>49</xdr:row>
                    <xdr:rowOff>19050</xdr:rowOff>
                  </from>
                  <to>
                    <xdr:col>6</xdr:col>
                    <xdr:colOff>276225</xdr:colOff>
                    <xdr:row>50</xdr:row>
                    <xdr:rowOff>0</xdr:rowOff>
                  </to>
                </anchor>
              </controlPr>
            </control>
          </mc:Choice>
        </mc:AlternateContent>
        <mc:AlternateContent xmlns:mc="http://schemas.openxmlformats.org/markup-compatibility/2006">
          <mc:Choice Requires="x14">
            <control shapeId="7193" r:id="rId11" name="Check Box 25">
              <controlPr defaultSize="0" autoFill="0" autoLine="0" autoPict="0">
                <anchor moveWithCells="1">
                  <from>
                    <xdr:col>1</xdr:col>
                    <xdr:colOff>171450</xdr:colOff>
                    <xdr:row>50</xdr:row>
                    <xdr:rowOff>9525</xdr:rowOff>
                  </from>
                  <to>
                    <xdr:col>6</xdr:col>
                    <xdr:colOff>266700</xdr:colOff>
                    <xdr:row>50</xdr:row>
                    <xdr:rowOff>247650</xdr:rowOff>
                  </to>
                </anchor>
              </controlPr>
            </control>
          </mc:Choice>
        </mc:AlternateContent>
        <mc:AlternateContent xmlns:mc="http://schemas.openxmlformats.org/markup-compatibility/2006">
          <mc:Choice Requires="x14">
            <control shapeId="7195" r:id="rId12" name="Check Box 27">
              <controlPr defaultSize="0" autoFill="0" autoLine="0" autoPict="0">
                <anchor moveWithCells="1">
                  <from>
                    <xdr:col>1</xdr:col>
                    <xdr:colOff>161925</xdr:colOff>
                    <xdr:row>51</xdr:row>
                    <xdr:rowOff>0</xdr:rowOff>
                  </from>
                  <to>
                    <xdr:col>3</xdr:col>
                    <xdr:colOff>28575</xdr:colOff>
                    <xdr:row>51</xdr:row>
                    <xdr:rowOff>238125</xdr:rowOff>
                  </to>
                </anchor>
              </controlPr>
            </control>
          </mc:Choice>
        </mc:AlternateContent>
        <mc:AlternateContent xmlns:mc="http://schemas.openxmlformats.org/markup-compatibility/2006">
          <mc:Choice Requires="x14">
            <control shapeId="7196" r:id="rId13" name="Check Box 28">
              <controlPr defaultSize="0" autoFill="0" autoLine="0" autoPict="0">
                <anchor moveWithCells="1">
                  <from>
                    <xdr:col>1</xdr:col>
                    <xdr:colOff>133350</xdr:colOff>
                    <xdr:row>46</xdr:row>
                    <xdr:rowOff>9525</xdr:rowOff>
                  </from>
                  <to>
                    <xdr:col>5</xdr:col>
                    <xdr:colOff>9525</xdr:colOff>
                    <xdr:row>46</xdr:row>
                    <xdr:rowOff>238125</xdr:rowOff>
                  </to>
                </anchor>
              </controlPr>
            </control>
          </mc:Choice>
        </mc:AlternateContent>
        <mc:AlternateContent xmlns:mc="http://schemas.openxmlformats.org/markup-compatibility/2006">
          <mc:Choice Requires="x14">
            <control shapeId="7197" r:id="rId14" name="Check Box 29">
              <controlPr defaultSize="0" autoFill="0" autoLine="0" autoPict="0">
                <anchor moveWithCells="1">
                  <from>
                    <xdr:col>5</xdr:col>
                    <xdr:colOff>104775</xdr:colOff>
                    <xdr:row>45</xdr:row>
                    <xdr:rowOff>9525</xdr:rowOff>
                  </from>
                  <to>
                    <xdr:col>8</xdr:col>
                    <xdr:colOff>742950</xdr:colOff>
                    <xdr:row>45</xdr:row>
                    <xdr:rowOff>238125</xdr:rowOff>
                  </to>
                </anchor>
              </controlPr>
            </control>
          </mc:Choice>
        </mc:AlternateContent>
        <mc:AlternateContent xmlns:mc="http://schemas.openxmlformats.org/markup-compatibility/2006">
          <mc:Choice Requires="x14">
            <control shapeId="7198" r:id="rId15" name="Check Box 30">
              <controlPr defaultSize="0" autoFill="0" autoLine="0" autoPict="0">
                <anchor moveWithCells="1">
                  <from>
                    <xdr:col>1</xdr:col>
                    <xdr:colOff>133350</xdr:colOff>
                    <xdr:row>45</xdr:row>
                    <xdr:rowOff>19050</xdr:rowOff>
                  </from>
                  <to>
                    <xdr:col>5</xdr:col>
                    <xdr:colOff>9525</xdr:colOff>
                    <xdr:row>46</xdr:row>
                    <xdr:rowOff>0</xdr:rowOff>
                  </to>
                </anchor>
              </controlPr>
            </control>
          </mc:Choice>
        </mc:AlternateContent>
        <mc:AlternateContent xmlns:mc="http://schemas.openxmlformats.org/markup-compatibility/2006">
          <mc:Choice Requires="x14">
            <control shapeId="7199" r:id="rId16" name="Check Box 31">
              <controlPr defaultSize="0" autoFill="0" autoLine="0" autoPict="0">
                <anchor moveWithCells="1">
                  <from>
                    <xdr:col>9</xdr:col>
                    <xdr:colOff>123825</xdr:colOff>
                    <xdr:row>45</xdr:row>
                    <xdr:rowOff>0</xdr:rowOff>
                  </from>
                  <to>
                    <xdr:col>13</xdr:col>
                    <xdr:colOff>0</xdr:colOff>
                    <xdr:row>45</xdr:row>
                    <xdr:rowOff>238125</xdr:rowOff>
                  </to>
                </anchor>
              </controlPr>
            </control>
          </mc:Choice>
        </mc:AlternateContent>
        <mc:AlternateContent xmlns:mc="http://schemas.openxmlformats.org/markup-compatibility/2006">
          <mc:Choice Requires="x14">
            <control shapeId="7200" r:id="rId17" name="Check Box 32">
              <controlPr defaultSize="0" autoFill="0" autoLine="0" autoPict="0">
                <anchor moveWithCells="1">
                  <from>
                    <xdr:col>1</xdr:col>
                    <xdr:colOff>133350</xdr:colOff>
                    <xdr:row>47</xdr:row>
                    <xdr:rowOff>9525</xdr:rowOff>
                  </from>
                  <to>
                    <xdr:col>2</xdr:col>
                    <xdr:colOff>762000</xdr:colOff>
                    <xdr:row>47</xdr:row>
                    <xdr:rowOff>247650</xdr:rowOff>
                  </to>
                </anchor>
              </controlPr>
            </control>
          </mc:Choice>
        </mc:AlternateContent>
        <mc:AlternateContent xmlns:mc="http://schemas.openxmlformats.org/markup-compatibility/2006">
          <mc:Choice Requires="x14">
            <control shapeId="7201" r:id="rId18" name="Check Box 33">
              <controlPr defaultSize="0" autoFill="0" autoLine="0" autoPict="0">
                <anchor moveWithCells="1">
                  <from>
                    <xdr:col>1</xdr:col>
                    <xdr:colOff>133350</xdr:colOff>
                    <xdr:row>43</xdr:row>
                    <xdr:rowOff>9525</xdr:rowOff>
                  </from>
                  <to>
                    <xdr:col>2</xdr:col>
                    <xdr:colOff>762000</xdr:colOff>
                    <xdr:row>43</xdr:row>
                    <xdr:rowOff>247650</xdr:rowOff>
                  </to>
                </anchor>
              </controlPr>
            </control>
          </mc:Choice>
        </mc:AlternateContent>
        <mc:AlternateContent xmlns:mc="http://schemas.openxmlformats.org/markup-compatibility/2006">
          <mc:Choice Requires="x14">
            <control shapeId="7202" r:id="rId19" name="Check Box 34">
              <controlPr defaultSize="0" autoFill="0" autoLine="0" autoPict="0">
                <anchor moveWithCells="1">
                  <from>
                    <xdr:col>5</xdr:col>
                    <xdr:colOff>114300</xdr:colOff>
                    <xdr:row>42</xdr:row>
                    <xdr:rowOff>9525</xdr:rowOff>
                  </from>
                  <to>
                    <xdr:col>8</xdr:col>
                    <xdr:colOff>752475</xdr:colOff>
                    <xdr:row>42</xdr:row>
                    <xdr:rowOff>238125</xdr:rowOff>
                  </to>
                </anchor>
              </controlPr>
            </control>
          </mc:Choice>
        </mc:AlternateContent>
        <mc:AlternateContent xmlns:mc="http://schemas.openxmlformats.org/markup-compatibility/2006">
          <mc:Choice Requires="x14">
            <control shapeId="7203" r:id="rId20" name="Check Box 35">
              <controlPr defaultSize="0" autoFill="0" autoLine="0" autoPict="0">
                <anchor moveWithCells="1">
                  <from>
                    <xdr:col>9</xdr:col>
                    <xdr:colOff>114300</xdr:colOff>
                    <xdr:row>41</xdr:row>
                    <xdr:rowOff>9525</xdr:rowOff>
                  </from>
                  <to>
                    <xdr:col>12</xdr:col>
                    <xdr:colOff>752475</xdr:colOff>
                    <xdr:row>42</xdr:row>
                    <xdr:rowOff>0</xdr:rowOff>
                  </to>
                </anchor>
              </controlPr>
            </control>
          </mc:Choice>
        </mc:AlternateContent>
        <mc:AlternateContent xmlns:mc="http://schemas.openxmlformats.org/markup-compatibility/2006">
          <mc:Choice Requires="x14">
            <control shapeId="7204" r:id="rId21" name="Check Box 36">
              <controlPr defaultSize="0" autoFill="0" autoLine="0" autoPict="0">
                <anchor moveWithCells="1">
                  <from>
                    <xdr:col>1</xdr:col>
                    <xdr:colOff>133350</xdr:colOff>
                    <xdr:row>41</xdr:row>
                    <xdr:rowOff>19050</xdr:rowOff>
                  </from>
                  <to>
                    <xdr:col>5</xdr:col>
                    <xdr:colOff>9525</xdr:colOff>
                    <xdr:row>42</xdr:row>
                    <xdr:rowOff>0</xdr:rowOff>
                  </to>
                </anchor>
              </controlPr>
            </control>
          </mc:Choice>
        </mc:AlternateContent>
        <mc:AlternateContent xmlns:mc="http://schemas.openxmlformats.org/markup-compatibility/2006">
          <mc:Choice Requires="x14">
            <control shapeId="7205" r:id="rId22" name="Check Box 37">
              <controlPr defaultSize="0" autoFill="0" autoLine="0" autoPict="0">
                <anchor moveWithCells="1">
                  <from>
                    <xdr:col>5</xdr:col>
                    <xdr:colOff>114300</xdr:colOff>
                    <xdr:row>41</xdr:row>
                    <xdr:rowOff>9525</xdr:rowOff>
                  </from>
                  <to>
                    <xdr:col>8</xdr:col>
                    <xdr:colOff>752475</xdr:colOff>
                    <xdr:row>41</xdr:row>
                    <xdr:rowOff>238125</xdr:rowOff>
                  </to>
                </anchor>
              </controlPr>
            </control>
          </mc:Choice>
        </mc:AlternateContent>
        <mc:AlternateContent xmlns:mc="http://schemas.openxmlformats.org/markup-compatibility/2006">
          <mc:Choice Requires="x14">
            <control shapeId="7206" r:id="rId23" name="Check Box 38">
              <controlPr defaultSize="0" autoFill="0" autoLine="0" autoPict="0">
                <anchor moveWithCells="1">
                  <from>
                    <xdr:col>1</xdr:col>
                    <xdr:colOff>133350</xdr:colOff>
                    <xdr:row>42</xdr:row>
                    <xdr:rowOff>19050</xdr:rowOff>
                  </from>
                  <to>
                    <xdr:col>5</xdr:col>
                    <xdr:colOff>0</xdr:colOff>
                    <xdr:row>43</xdr:row>
                    <xdr:rowOff>0</xdr:rowOff>
                  </to>
                </anchor>
              </controlPr>
            </control>
          </mc:Choice>
        </mc:AlternateContent>
        <mc:AlternateContent xmlns:mc="http://schemas.openxmlformats.org/markup-compatibility/2006">
          <mc:Choice Requires="x14">
            <control shapeId="7207" r:id="rId24" name="Check Box 39">
              <controlPr defaultSize="0" autoFill="0" autoLine="0" autoPict="0">
                <anchor moveWithCells="1">
                  <from>
                    <xdr:col>9</xdr:col>
                    <xdr:colOff>114300</xdr:colOff>
                    <xdr:row>42</xdr:row>
                    <xdr:rowOff>9525</xdr:rowOff>
                  </from>
                  <to>
                    <xdr:col>12</xdr:col>
                    <xdr:colOff>752475</xdr:colOff>
                    <xdr:row>42</xdr:row>
                    <xdr:rowOff>247650</xdr:rowOff>
                  </to>
                </anchor>
              </controlPr>
            </control>
          </mc:Choice>
        </mc:AlternateContent>
        <mc:AlternateContent xmlns:mc="http://schemas.openxmlformats.org/markup-compatibility/2006">
          <mc:Choice Requires="x14">
            <control shapeId="7208" r:id="rId25" name="Option Button 40">
              <controlPr defaultSize="0" autoFill="0" autoLine="0" autoPict="0">
                <anchor moveWithCells="1">
                  <from>
                    <xdr:col>4</xdr:col>
                    <xdr:colOff>57150</xdr:colOff>
                    <xdr:row>9</xdr:row>
                    <xdr:rowOff>9525</xdr:rowOff>
                  </from>
                  <to>
                    <xdr:col>5</xdr:col>
                    <xdr:colOff>152400</xdr:colOff>
                    <xdr:row>9</xdr:row>
                    <xdr:rowOff>276225</xdr:rowOff>
                  </to>
                </anchor>
              </controlPr>
            </control>
          </mc:Choice>
        </mc:AlternateContent>
        <mc:AlternateContent xmlns:mc="http://schemas.openxmlformats.org/markup-compatibility/2006">
          <mc:Choice Requires="x14">
            <control shapeId="7209" r:id="rId26" name="Option Button 41">
              <controlPr defaultSize="0" autoFill="0" autoLine="0" autoPict="0">
                <anchor moveWithCells="1">
                  <from>
                    <xdr:col>5</xdr:col>
                    <xdr:colOff>342900</xdr:colOff>
                    <xdr:row>9</xdr:row>
                    <xdr:rowOff>0</xdr:rowOff>
                  </from>
                  <to>
                    <xdr:col>7</xdr:col>
                    <xdr:colOff>209550</xdr:colOff>
                    <xdr:row>10</xdr:row>
                    <xdr:rowOff>0</xdr:rowOff>
                  </to>
                </anchor>
              </controlPr>
            </control>
          </mc:Choice>
        </mc:AlternateContent>
        <mc:AlternateContent xmlns:mc="http://schemas.openxmlformats.org/markup-compatibility/2006">
          <mc:Choice Requires="x14">
            <control shapeId="7210" r:id="rId27" name="Option Button 42">
              <controlPr defaultSize="0" autoFill="0" autoLine="0" autoPict="0">
                <anchor moveWithCells="1">
                  <from>
                    <xdr:col>7</xdr:col>
                    <xdr:colOff>342900</xdr:colOff>
                    <xdr:row>9</xdr:row>
                    <xdr:rowOff>0</xdr:rowOff>
                  </from>
                  <to>
                    <xdr:col>9</xdr:col>
                    <xdr:colOff>209550</xdr:colOff>
                    <xdr:row>9</xdr:row>
                    <xdr:rowOff>276225</xdr:rowOff>
                  </to>
                </anchor>
              </controlPr>
            </control>
          </mc:Choice>
        </mc:AlternateContent>
        <mc:AlternateContent xmlns:mc="http://schemas.openxmlformats.org/markup-compatibility/2006">
          <mc:Choice Requires="x14">
            <control shapeId="7214" r:id="rId28" name="Check Box 46">
              <controlPr defaultSize="0" autoFill="0" autoLine="0" autoPict="0">
                <anchor moveWithCells="1">
                  <from>
                    <xdr:col>9</xdr:col>
                    <xdr:colOff>19050</xdr:colOff>
                    <xdr:row>21</xdr:row>
                    <xdr:rowOff>19050</xdr:rowOff>
                  </from>
                  <to>
                    <xdr:col>10</xdr:col>
                    <xdr:colOff>276225</xdr:colOff>
                    <xdr:row>22</xdr:row>
                    <xdr:rowOff>0</xdr:rowOff>
                  </to>
                </anchor>
              </controlPr>
            </control>
          </mc:Choice>
        </mc:AlternateContent>
        <mc:AlternateContent xmlns:mc="http://schemas.openxmlformats.org/markup-compatibility/2006">
          <mc:Choice Requires="x14">
            <control shapeId="7217" r:id="rId29" name="Check Box 49">
              <controlPr defaultSize="0" autoFill="0" autoLine="0" autoPict="0">
                <anchor moveWithCells="1">
                  <from>
                    <xdr:col>11</xdr:col>
                    <xdr:colOff>0</xdr:colOff>
                    <xdr:row>21</xdr:row>
                    <xdr:rowOff>0</xdr:rowOff>
                  </from>
                  <to>
                    <xdr:col>13</xdr:col>
                    <xdr:colOff>0</xdr:colOff>
                    <xdr:row>22</xdr:row>
                    <xdr:rowOff>0</xdr:rowOff>
                  </to>
                </anchor>
              </controlPr>
            </control>
          </mc:Choice>
        </mc:AlternateContent>
        <mc:AlternateContent xmlns:mc="http://schemas.openxmlformats.org/markup-compatibility/2006">
          <mc:Choice Requires="x14">
            <control shapeId="7222" r:id="rId30" name="Check Box 54">
              <controlPr defaultSize="0" autoFill="0" autoLine="0" autoPict="0">
                <anchor moveWithCells="1">
                  <from>
                    <xdr:col>5</xdr:col>
                    <xdr:colOff>104775</xdr:colOff>
                    <xdr:row>46</xdr:row>
                    <xdr:rowOff>9525</xdr:rowOff>
                  </from>
                  <to>
                    <xdr:col>8</xdr:col>
                    <xdr:colOff>733425</xdr:colOff>
                    <xdr:row>46</xdr:row>
                    <xdr:rowOff>247650</xdr:rowOff>
                  </to>
                </anchor>
              </controlPr>
            </control>
          </mc:Choice>
        </mc:AlternateContent>
        <mc:AlternateContent xmlns:mc="http://schemas.openxmlformats.org/markup-compatibility/2006">
          <mc:Choice Requires="x14">
            <control shapeId="7223" r:id="rId31" name="Check Box 55">
              <controlPr defaultSize="0" autoFill="0" autoLine="0" autoPict="0">
                <anchor moveWithCells="1">
                  <from>
                    <xdr:col>9</xdr:col>
                    <xdr:colOff>123825</xdr:colOff>
                    <xdr:row>46</xdr:row>
                    <xdr:rowOff>9525</xdr:rowOff>
                  </from>
                  <to>
                    <xdr:col>12</xdr:col>
                    <xdr:colOff>752475</xdr:colOff>
                    <xdr:row>46</xdr:row>
                    <xdr:rowOff>247650</xdr:rowOff>
                  </to>
                </anchor>
              </controlPr>
            </control>
          </mc:Choice>
        </mc:AlternateContent>
        <mc:AlternateContent xmlns:mc="http://schemas.openxmlformats.org/markup-compatibility/2006">
          <mc:Choice Requires="x14">
            <control shapeId="7225" r:id="rId32" name="Check Box 57">
              <controlPr defaultSize="0" autoFill="0" autoLine="0" autoPict="0">
                <anchor moveWithCells="1">
                  <from>
                    <xdr:col>1</xdr:col>
                    <xdr:colOff>180975</xdr:colOff>
                    <xdr:row>53</xdr:row>
                    <xdr:rowOff>228600</xdr:rowOff>
                  </from>
                  <to>
                    <xdr:col>6</xdr:col>
                    <xdr:colOff>276225</xdr:colOff>
                    <xdr:row>54</xdr:row>
                    <xdr:rowOff>238125</xdr:rowOff>
                  </to>
                </anchor>
              </controlPr>
            </control>
          </mc:Choice>
        </mc:AlternateContent>
        <mc:AlternateContent xmlns:mc="http://schemas.openxmlformats.org/markup-compatibility/2006">
          <mc:Choice Requires="x14">
            <control shapeId="7226" r:id="rId33" name="Check Box 58">
              <controlPr defaultSize="0" autoFill="0" autoLine="0" autoPict="0">
                <anchor moveWithCells="1">
                  <from>
                    <xdr:col>7</xdr:col>
                    <xdr:colOff>161925</xdr:colOff>
                    <xdr:row>54</xdr:row>
                    <xdr:rowOff>9525</xdr:rowOff>
                  </from>
                  <to>
                    <xdr:col>12</xdr:col>
                    <xdr:colOff>733425</xdr:colOff>
                    <xdr:row>54</xdr:row>
                    <xdr:rowOff>247650</xdr:rowOff>
                  </to>
                </anchor>
              </controlPr>
            </control>
          </mc:Choice>
        </mc:AlternateContent>
        <mc:AlternateContent xmlns:mc="http://schemas.openxmlformats.org/markup-compatibility/2006">
          <mc:Choice Requires="x14">
            <control shapeId="7230" r:id="rId34" name="Check Box 62">
              <controlPr defaultSize="0" autoFill="0" autoLine="0" autoPict="0">
                <anchor moveWithCells="1">
                  <from>
                    <xdr:col>1</xdr:col>
                    <xdr:colOff>123825</xdr:colOff>
                    <xdr:row>62</xdr:row>
                    <xdr:rowOff>9525</xdr:rowOff>
                  </from>
                  <to>
                    <xdr:col>4</xdr:col>
                    <xdr:colOff>914400</xdr:colOff>
                    <xdr:row>62</xdr:row>
                    <xdr:rowOff>247650</xdr:rowOff>
                  </to>
                </anchor>
              </controlPr>
            </control>
          </mc:Choice>
        </mc:AlternateContent>
        <mc:AlternateContent xmlns:mc="http://schemas.openxmlformats.org/markup-compatibility/2006">
          <mc:Choice Requires="x14">
            <control shapeId="7233" r:id="rId35" name="Check Box 65">
              <controlPr defaultSize="0" autoFill="0" autoLine="0" autoPict="0">
                <anchor moveWithCells="1">
                  <from>
                    <xdr:col>5</xdr:col>
                    <xdr:colOff>114300</xdr:colOff>
                    <xdr:row>62</xdr:row>
                    <xdr:rowOff>9525</xdr:rowOff>
                  </from>
                  <to>
                    <xdr:col>8</xdr:col>
                    <xdr:colOff>752475</xdr:colOff>
                    <xdr:row>62</xdr:row>
                    <xdr:rowOff>247650</xdr:rowOff>
                  </to>
                </anchor>
              </controlPr>
            </control>
          </mc:Choice>
        </mc:AlternateContent>
        <mc:AlternateContent xmlns:mc="http://schemas.openxmlformats.org/markup-compatibility/2006">
          <mc:Choice Requires="x14">
            <control shapeId="7234" r:id="rId36" name="Check Box 66">
              <controlPr defaultSize="0" autoFill="0" autoLine="0" autoPict="0">
                <anchor moveWithCells="1">
                  <from>
                    <xdr:col>9</xdr:col>
                    <xdr:colOff>114300</xdr:colOff>
                    <xdr:row>62</xdr:row>
                    <xdr:rowOff>9525</xdr:rowOff>
                  </from>
                  <to>
                    <xdr:col>12</xdr:col>
                    <xdr:colOff>752475</xdr:colOff>
                    <xdr:row>62</xdr:row>
                    <xdr:rowOff>247650</xdr:rowOff>
                  </to>
                </anchor>
              </controlPr>
            </control>
          </mc:Choice>
        </mc:AlternateContent>
        <mc:AlternateContent xmlns:mc="http://schemas.openxmlformats.org/markup-compatibility/2006">
          <mc:Choice Requires="x14">
            <control shapeId="7235" r:id="rId37" name="Check Box 67">
              <controlPr defaultSize="0" autoFill="0" autoLine="0" autoPict="0">
                <anchor moveWithCells="1">
                  <from>
                    <xdr:col>1</xdr:col>
                    <xdr:colOff>123825</xdr:colOff>
                    <xdr:row>63</xdr:row>
                    <xdr:rowOff>9525</xdr:rowOff>
                  </from>
                  <to>
                    <xdr:col>4</xdr:col>
                    <xdr:colOff>914400</xdr:colOff>
                    <xdr:row>63</xdr:row>
                    <xdr:rowOff>247650</xdr:rowOff>
                  </to>
                </anchor>
              </controlPr>
            </control>
          </mc:Choice>
        </mc:AlternateContent>
        <mc:AlternateContent xmlns:mc="http://schemas.openxmlformats.org/markup-compatibility/2006">
          <mc:Choice Requires="x14">
            <control shapeId="7237" r:id="rId38" name="Check Box 69">
              <controlPr defaultSize="0" autoFill="0" autoLine="0" autoPict="0">
                <anchor moveWithCells="1">
                  <from>
                    <xdr:col>5</xdr:col>
                    <xdr:colOff>114300</xdr:colOff>
                    <xdr:row>63</xdr:row>
                    <xdr:rowOff>9525</xdr:rowOff>
                  </from>
                  <to>
                    <xdr:col>8</xdr:col>
                    <xdr:colOff>752475</xdr:colOff>
                    <xdr:row>63</xdr:row>
                    <xdr:rowOff>247650</xdr:rowOff>
                  </to>
                </anchor>
              </controlPr>
            </control>
          </mc:Choice>
        </mc:AlternateContent>
        <mc:AlternateContent xmlns:mc="http://schemas.openxmlformats.org/markup-compatibility/2006">
          <mc:Choice Requires="x14">
            <control shapeId="7238" r:id="rId39" name="Check Box 70">
              <controlPr defaultSize="0" autoFill="0" autoLine="0" autoPict="0">
                <anchor moveWithCells="1">
                  <from>
                    <xdr:col>9</xdr:col>
                    <xdr:colOff>114300</xdr:colOff>
                    <xdr:row>63</xdr:row>
                    <xdr:rowOff>9525</xdr:rowOff>
                  </from>
                  <to>
                    <xdr:col>12</xdr:col>
                    <xdr:colOff>752475</xdr:colOff>
                    <xdr:row>63</xdr:row>
                    <xdr:rowOff>247650</xdr:rowOff>
                  </to>
                </anchor>
              </controlPr>
            </control>
          </mc:Choice>
        </mc:AlternateContent>
        <mc:AlternateContent xmlns:mc="http://schemas.openxmlformats.org/markup-compatibility/2006">
          <mc:Choice Requires="x14">
            <control shapeId="7239" r:id="rId40" name="Check Box 71">
              <controlPr defaultSize="0" autoFill="0" autoLine="0" autoPict="0">
                <anchor moveWithCells="1">
                  <from>
                    <xdr:col>1</xdr:col>
                    <xdr:colOff>123825</xdr:colOff>
                    <xdr:row>64</xdr:row>
                    <xdr:rowOff>9525</xdr:rowOff>
                  </from>
                  <to>
                    <xdr:col>4</xdr:col>
                    <xdr:colOff>914400</xdr:colOff>
                    <xdr:row>64</xdr:row>
                    <xdr:rowOff>247650</xdr:rowOff>
                  </to>
                </anchor>
              </controlPr>
            </control>
          </mc:Choice>
        </mc:AlternateContent>
        <mc:AlternateContent xmlns:mc="http://schemas.openxmlformats.org/markup-compatibility/2006">
          <mc:Choice Requires="x14">
            <control shapeId="7240" r:id="rId41" name="Check Box 72">
              <controlPr defaultSize="0" autoFill="0" autoLine="0" autoPict="0">
                <anchor moveWithCells="1">
                  <from>
                    <xdr:col>5</xdr:col>
                    <xdr:colOff>114300</xdr:colOff>
                    <xdr:row>64</xdr:row>
                    <xdr:rowOff>9525</xdr:rowOff>
                  </from>
                  <to>
                    <xdr:col>8</xdr:col>
                    <xdr:colOff>752475</xdr:colOff>
                    <xdr:row>64</xdr:row>
                    <xdr:rowOff>247650</xdr:rowOff>
                  </to>
                </anchor>
              </controlPr>
            </control>
          </mc:Choice>
        </mc:AlternateContent>
        <mc:AlternateContent xmlns:mc="http://schemas.openxmlformats.org/markup-compatibility/2006">
          <mc:Choice Requires="x14">
            <control shapeId="7241" r:id="rId42" name="Check Box 73">
              <controlPr defaultSize="0" autoFill="0" autoLine="0" autoPict="0">
                <anchor moveWithCells="1">
                  <from>
                    <xdr:col>9</xdr:col>
                    <xdr:colOff>114300</xdr:colOff>
                    <xdr:row>64</xdr:row>
                    <xdr:rowOff>9525</xdr:rowOff>
                  </from>
                  <to>
                    <xdr:col>12</xdr:col>
                    <xdr:colOff>752475</xdr:colOff>
                    <xdr:row>64</xdr:row>
                    <xdr:rowOff>247650</xdr:rowOff>
                  </to>
                </anchor>
              </controlPr>
            </control>
          </mc:Choice>
        </mc:AlternateContent>
        <mc:AlternateContent xmlns:mc="http://schemas.openxmlformats.org/markup-compatibility/2006">
          <mc:Choice Requires="x14">
            <control shapeId="7242" r:id="rId43" name="Check Box 74">
              <controlPr defaultSize="0" autoFill="0" autoLine="0" autoPict="0">
                <anchor moveWithCells="1">
                  <from>
                    <xdr:col>1</xdr:col>
                    <xdr:colOff>123825</xdr:colOff>
                    <xdr:row>65</xdr:row>
                    <xdr:rowOff>9525</xdr:rowOff>
                  </from>
                  <to>
                    <xdr:col>2</xdr:col>
                    <xdr:colOff>752475</xdr:colOff>
                    <xdr:row>65</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6F559-465F-47F8-9ECB-25AF5C057AAF}">
  <dimension ref="A1:I35"/>
  <sheetViews>
    <sheetView view="pageBreakPreview" zoomScale="120" zoomScaleNormal="100" zoomScaleSheetLayoutView="120" workbookViewId="0">
      <selection activeCell="B5" sqref="B5:H7"/>
    </sheetView>
  </sheetViews>
  <sheetFormatPr defaultRowHeight="18.75" x14ac:dyDescent="0.45"/>
  <cols>
    <col min="1" max="1" width="3.77734375" style="51" customWidth="1"/>
    <col min="2" max="8" width="8.88671875" style="51"/>
    <col min="9" max="9" width="3.77734375" style="51" customWidth="1"/>
    <col min="10" max="16384" width="8.88671875" style="51"/>
  </cols>
  <sheetData>
    <row r="1" spans="1:9" ht="8.1" customHeight="1" x14ac:dyDescent="0.45">
      <c r="A1" s="38"/>
      <c r="B1" s="52"/>
      <c r="C1" s="52"/>
      <c r="D1" s="52"/>
      <c r="E1" s="52"/>
      <c r="F1" s="52"/>
      <c r="G1" s="52"/>
      <c r="H1" s="52"/>
      <c r="I1" s="38"/>
    </row>
    <row r="2" spans="1:9" ht="24.95" customHeight="1" x14ac:dyDescent="0.45">
      <c r="A2" s="39"/>
      <c r="B2" s="305" t="s">
        <v>188</v>
      </c>
      <c r="C2" s="306"/>
      <c r="D2" s="306"/>
      <c r="E2" s="306"/>
      <c r="F2" s="306"/>
      <c r="G2" s="306"/>
      <c r="H2" s="306"/>
      <c r="I2" s="38"/>
    </row>
    <row r="3" spans="1:9" ht="24.95" customHeight="1" x14ac:dyDescent="0.45">
      <c r="A3" s="38"/>
      <c r="B3" s="306"/>
      <c r="C3" s="306"/>
      <c r="D3" s="306"/>
      <c r="E3" s="306"/>
      <c r="F3" s="306"/>
      <c r="G3" s="306"/>
      <c r="H3" s="306"/>
      <c r="I3" s="38"/>
    </row>
    <row r="4" spans="1:9" ht="8.1" customHeight="1" x14ac:dyDescent="0.45">
      <c r="A4" s="38"/>
      <c r="B4" s="52"/>
      <c r="C4" s="52"/>
      <c r="D4" s="52"/>
      <c r="E4" s="52"/>
      <c r="F4" s="52"/>
      <c r="G4" s="52"/>
      <c r="H4" s="52"/>
      <c r="I4" s="38"/>
    </row>
    <row r="5" spans="1:9" ht="18.75" customHeight="1" x14ac:dyDescent="0.45">
      <c r="B5" s="308" t="s">
        <v>69</v>
      </c>
      <c r="C5" s="308"/>
      <c r="D5" s="308"/>
      <c r="E5" s="308"/>
      <c r="F5" s="308"/>
      <c r="G5" s="308"/>
      <c r="H5" s="308"/>
    </row>
    <row r="6" spans="1:9" x14ac:dyDescent="0.45">
      <c r="B6" s="308"/>
      <c r="C6" s="308"/>
      <c r="D6" s="308"/>
      <c r="E6" s="308"/>
      <c r="F6" s="308"/>
      <c r="G6" s="308"/>
      <c r="H6" s="308"/>
    </row>
    <row r="7" spans="1:9" x14ac:dyDescent="0.45">
      <c r="B7" s="308"/>
      <c r="C7" s="308"/>
      <c r="D7" s="308"/>
      <c r="E7" s="308"/>
      <c r="F7" s="308"/>
      <c r="G7" s="308"/>
      <c r="H7" s="308"/>
    </row>
    <row r="8" spans="1:9" ht="18.75" customHeight="1" x14ac:dyDescent="0.45">
      <c r="B8" s="307" t="s">
        <v>187</v>
      </c>
      <c r="C8" s="307"/>
      <c r="D8" s="307"/>
      <c r="E8" s="307"/>
      <c r="F8" s="307"/>
      <c r="G8" s="307"/>
      <c r="H8" s="307"/>
    </row>
    <row r="9" spans="1:9" x14ac:dyDescent="0.45">
      <c r="B9" s="307"/>
      <c r="C9" s="307"/>
      <c r="D9" s="307"/>
      <c r="E9" s="307"/>
      <c r="F9" s="307"/>
      <c r="G9" s="307"/>
      <c r="H9" s="307"/>
    </row>
    <row r="10" spans="1:9" x14ac:dyDescent="0.45">
      <c r="B10" s="307"/>
      <c r="C10" s="307"/>
      <c r="D10" s="307"/>
      <c r="E10" s="307"/>
      <c r="F10" s="307"/>
      <c r="G10" s="307"/>
      <c r="H10" s="307"/>
    </row>
    <row r="11" spans="1:9" x14ac:dyDescent="0.45">
      <c r="B11" s="307"/>
      <c r="C11" s="307"/>
      <c r="D11" s="307"/>
      <c r="E11" s="307"/>
      <c r="F11" s="307"/>
      <c r="G11" s="307"/>
      <c r="H11" s="307"/>
    </row>
    <row r="12" spans="1:9" x14ac:dyDescent="0.45">
      <c r="B12" s="307"/>
      <c r="C12" s="307"/>
      <c r="D12" s="307"/>
      <c r="E12" s="307"/>
      <c r="F12" s="307"/>
      <c r="G12" s="307"/>
      <c r="H12" s="307"/>
    </row>
    <row r="13" spans="1:9" x14ac:dyDescent="0.45">
      <c r="B13" s="307"/>
      <c r="C13" s="307"/>
      <c r="D13" s="307"/>
      <c r="E13" s="307"/>
      <c r="F13" s="307"/>
      <c r="G13" s="307"/>
      <c r="H13" s="307"/>
    </row>
    <row r="14" spans="1:9" x14ac:dyDescent="0.45">
      <c r="B14" s="307"/>
      <c r="C14" s="307"/>
      <c r="D14" s="307"/>
      <c r="E14" s="307"/>
      <c r="F14" s="307"/>
      <c r="G14" s="307"/>
      <c r="H14" s="307"/>
    </row>
    <row r="15" spans="1:9" x14ac:dyDescent="0.45">
      <c r="B15" s="307"/>
      <c r="C15" s="307"/>
      <c r="D15" s="307"/>
      <c r="E15" s="307"/>
      <c r="F15" s="307"/>
      <c r="G15" s="307"/>
      <c r="H15" s="307"/>
    </row>
    <row r="16" spans="1:9" x14ac:dyDescent="0.45">
      <c r="B16" s="307"/>
      <c r="C16" s="307"/>
      <c r="D16" s="307"/>
      <c r="E16" s="307"/>
      <c r="F16" s="307"/>
      <c r="G16" s="307"/>
      <c r="H16" s="307"/>
    </row>
    <row r="17" spans="2:8" x14ac:dyDescent="0.45">
      <c r="B17" s="307"/>
      <c r="C17" s="307"/>
      <c r="D17" s="307"/>
      <c r="E17" s="307"/>
      <c r="F17" s="307"/>
      <c r="G17" s="307"/>
      <c r="H17" s="307"/>
    </row>
    <row r="18" spans="2:8" x14ac:dyDescent="0.45">
      <c r="B18" s="307"/>
      <c r="C18" s="307"/>
      <c r="D18" s="307"/>
      <c r="E18" s="307"/>
      <c r="F18" s="307"/>
      <c r="G18" s="307"/>
      <c r="H18" s="307"/>
    </row>
    <row r="19" spans="2:8" x14ac:dyDescent="0.45">
      <c r="B19" s="307"/>
      <c r="C19" s="307"/>
      <c r="D19" s="307"/>
      <c r="E19" s="307"/>
      <c r="F19" s="307"/>
      <c r="G19" s="307"/>
      <c r="H19" s="307"/>
    </row>
    <row r="20" spans="2:8" x14ac:dyDescent="0.45">
      <c r="B20" s="307"/>
      <c r="C20" s="307"/>
      <c r="D20" s="307"/>
      <c r="E20" s="307"/>
      <c r="F20" s="307"/>
      <c r="G20" s="307"/>
      <c r="H20" s="307"/>
    </row>
    <row r="21" spans="2:8" x14ac:dyDescent="0.45">
      <c r="B21" s="307"/>
      <c r="C21" s="307"/>
      <c r="D21" s="307"/>
      <c r="E21" s="307"/>
      <c r="F21" s="307"/>
      <c r="G21" s="307"/>
      <c r="H21" s="307"/>
    </row>
    <row r="22" spans="2:8" x14ac:dyDescent="0.45">
      <c r="B22" s="307"/>
      <c r="C22" s="307"/>
      <c r="D22" s="307"/>
      <c r="E22" s="307"/>
      <c r="F22" s="307"/>
      <c r="G22" s="307"/>
      <c r="H22" s="307"/>
    </row>
    <row r="23" spans="2:8" x14ac:dyDescent="0.45">
      <c r="B23" s="307"/>
      <c r="C23" s="307"/>
      <c r="D23" s="307"/>
      <c r="E23" s="307"/>
      <c r="F23" s="307"/>
      <c r="G23" s="307"/>
      <c r="H23" s="307"/>
    </row>
    <row r="24" spans="2:8" x14ac:dyDescent="0.45">
      <c r="B24" s="307"/>
      <c r="C24" s="307"/>
      <c r="D24" s="307"/>
      <c r="E24" s="307"/>
      <c r="F24" s="307"/>
      <c r="G24" s="307"/>
      <c r="H24" s="307"/>
    </row>
    <row r="25" spans="2:8" x14ac:dyDescent="0.45">
      <c r="B25" s="307"/>
      <c r="C25" s="307"/>
      <c r="D25" s="307"/>
      <c r="E25" s="307"/>
      <c r="F25" s="307"/>
      <c r="G25" s="307"/>
      <c r="H25" s="307"/>
    </row>
    <row r="26" spans="2:8" x14ac:dyDescent="0.45">
      <c r="B26" s="307"/>
      <c r="C26" s="307"/>
      <c r="D26" s="307"/>
      <c r="E26" s="307"/>
      <c r="F26" s="307"/>
      <c r="G26" s="307"/>
      <c r="H26" s="307"/>
    </row>
    <row r="27" spans="2:8" x14ac:dyDescent="0.45">
      <c r="B27" s="307"/>
      <c r="C27" s="307"/>
      <c r="D27" s="307"/>
      <c r="E27" s="307"/>
      <c r="F27" s="307"/>
      <c r="G27" s="307"/>
      <c r="H27" s="307"/>
    </row>
    <row r="28" spans="2:8" x14ac:dyDescent="0.45">
      <c r="B28" s="307"/>
      <c r="C28" s="307"/>
      <c r="D28" s="307"/>
      <c r="E28" s="307"/>
      <c r="F28" s="307"/>
      <c r="G28" s="307"/>
      <c r="H28" s="307"/>
    </row>
    <row r="29" spans="2:8" x14ac:dyDescent="0.45">
      <c r="B29" s="307"/>
      <c r="C29" s="307"/>
      <c r="D29" s="307"/>
      <c r="E29" s="307"/>
      <c r="F29" s="307"/>
      <c r="G29" s="307"/>
      <c r="H29" s="307"/>
    </row>
    <row r="30" spans="2:8" x14ac:dyDescent="0.45">
      <c r="B30" s="307"/>
      <c r="C30" s="307"/>
      <c r="D30" s="307"/>
      <c r="E30" s="307"/>
      <c r="F30" s="307"/>
      <c r="G30" s="307"/>
      <c r="H30" s="307"/>
    </row>
    <row r="31" spans="2:8" x14ac:dyDescent="0.45">
      <c r="B31" s="307"/>
      <c r="C31" s="307"/>
      <c r="D31" s="307"/>
      <c r="E31" s="307"/>
      <c r="F31" s="307"/>
      <c r="G31" s="307"/>
      <c r="H31" s="307"/>
    </row>
    <row r="32" spans="2:8" x14ac:dyDescent="0.45">
      <c r="B32" s="307"/>
      <c r="C32" s="307"/>
      <c r="D32" s="307"/>
      <c r="E32" s="307"/>
      <c r="F32" s="307"/>
      <c r="G32" s="307"/>
      <c r="H32" s="307"/>
    </row>
    <row r="33" spans="2:8" x14ac:dyDescent="0.45">
      <c r="B33" s="307"/>
      <c r="C33" s="307"/>
      <c r="D33" s="307"/>
      <c r="E33" s="307"/>
      <c r="F33" s="307"/>
      <c r="G33" s="307"/>
      <c r="H33" s="307"/>
    </row>
    <row r="34" spans="2:8" x14ac:dyDescent="0.45">
      <c r="B34" s="307"/>
      <c r="C34" s="307"/>
      <c r="D34" s="307"/>
      <c r="E34" s="307"/>
      <c r="F34" s="307"/>
      <c r="G34" s="307"/>
      <c r="H34" s="307"/>
    </row>
    <row r="35" spans="2:8" x14ac:dyDescent="0.45">
      <c r="B35" s="307"/>
      <c r="C35" s="307"/>
      <c r="D35" s="307"/>
      <c r="E35" s="307"/>
      <c r="F35" s="307"/>
      <c r="G35" s="307"/>
      <c r="H35" s="307"/>
    </row>
  </sheetData>
  <sheetProtection algorithmName="SHA-512" hashValue="aum51lFDUXj7UHHK6hb8ORBNS9vWuI2EruNTeRrRcCB2mzvRGoU36Lp/1YXZmT+EkrohgXkyUaH0wWt36oklFA==" saltValue="t7vRwmapKd0bozJKOG1JBA==" spinCount="100000" sheet="1" objects="1" scenarios="1" selectLockedCells="1"/>
  <mergeCells count="3">
    <mergeCell ref="B2:H3"/>
    <mergeCell ref="B8:H35"/>
    <mergeCell ref="B5:H7"/>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92D050"/>
    <pageSetUpPr fitToPage="1"/>
  </sheetPr>
  <dimension ref="A1:I1011"/>
  <sheetViews>
    <sheetView view="pageBreakPreview" zoomScale="80" zoomScaleNormal="55" zoomScaleSheetLayoutView="80" workbookViewId="0">
      <pane ySplit="11" topLeftCell="A12" activePane="bottomLeft" state="frozen"/>
      <selection pane="bottomLeft" activeCell="C13" sqref="C13"/>
    </sheetView>
  </sheetViews>
  <sheetFormatPr defaultRowHeight="18.75" x14ac:dyDescent="0.45"/>
  <cols>
    <col min="1" max="1" width="1.77734375" style="66" customWidth="1"/>
    <col min="2" max="2" width="5.5546875" style="66" customWidth="1"/>
    <col min="3" max="4" width="7.33203125" style="66" customWidth="1"/>
    <col min="5" max="6" width="8.33203125" style="66" customWidth="1"/>
    <col min="7" max="7" width="5.5546875" style="66" customWidth="1"/>
    <col min="8" max="8" width="33.33203125" style="66" customWidth="1"/>
    <col min="9" max="9" width="40.77734375" style="66" customWidth="1"/>
    <col min="10" max="16384" width="8.88671875" style="66"/>
  </cols>
  <sheetData>
    <row r="1" spans="1:9" ht="12" customHeight="1" x14ac:dyDescent="0.45">
      <c r="A1" s="65"/>
      <c r="B1" s="65"/>
      <c r="C1" s="65"/>
      <c r="D1" s="65"/>
      <c r="E1" s="65"/>
      <c r="F1" s="65"/>
      <c r="G1" s="65"/>
      <c r="H1" s="65"/>
    </row>
    <row r="2" spans="1:9" ht="22.5" x14ac:dyDescent="0.45">
      <c r="A2" s="65"/>
      <c r="B2" s="311" t="s">
        <v>146</v>
      </c>
      <c r="C2" s="311"/>
      <c r="D2" s="311"/>
      <c r="E2" s="311"/>
      <c r="F2" s="311"/>
      <c r="G2" s="311"/>
      <c r="H2" s="311"/>
    </row>
    <row r="3" spans="1:9" ht="22.5" x14ac:dyDescent="0.45">
      <c r="A3" s="65"/>
      <c r="B3" s="311" t="s">
        <v>87</v>
      </c>
      <c r="C3" s="311"/>
      <c r="D3" s="311"/>
      <c r="E3" s="311"/>
      <c r="F3" s="311"/>
      <c r="G3" s="311"/>
      <c r="H3" s="311"/>
    </row>
    <row r="4" spans="1:9" ht="19.5" x14ac:dyDescent="0.45">
      <c r="A4" s="65"/>
      <c r="B4" s="312"/>
      <c r="C4" s="312"/>
      <c r="D4" s="312"/>
      <c r="E4" s="312"/>
      <c r="F4" s="312"/>
      <c r="G4" s="312"/>
      <c r="H4" s="312"/>
    </row>
    <row r="5" spans="1:9" ht="50.25" customHeight="1" x14ac:dyDescent="0.45">
      <c r="B5" s="314" t="s">
        <v>145</v>
      </c>
      <c r="C5" s="314"/>
      <c r="D5" s="314"/>
      <c r="E5" s="314"/>
      <c r="F5" s="314"/>
      <c r="G5" s="314"/>
      <c r="H5" s="314"/>
      <c r="I5" s="314"/>
    </row>
    <row r="6" spans="1:9" ht="18.75" customHeight="1" x14ac:dyDescent="0.45">
      <c r="B6" s="313"/>
      <c r="C6" s="313"/>
      <c r="D6" s="313"/>
      <c r="E6" s="313"/>
      <c r="F6" s="313"/>
      <c r="G6" s="313"/>
      <c r="H6" s="313"/>
    </row>
    <row r="7" spans="1:9" ht="15" customHeight="1" x14ac:dyDescent="0.45">
      <c r="B7" s="67" t="s">
        <v>152</v>
      </c>
    </row>
    <row r="8" spans="1:9" ht="31.5" customHeight="1" x14ac:dyDescent="0.45">
      <c r="B8" s="85" t="s">
        <v>94</v>
      </c>
      <c r="C8" s="86" t="s">
        <v>153</v>
      </c>
      <c r="D8" s="310" t="s">
        <v>192</v>
      </c>
      <c r="E8" s="310"/>
      <c r="F8" s="310"/>
      <c r="G8" s="310"/>
      <c r="H8" s="88"/>
      <c r="I8" s="68"/>
    </row>
    <row r="9" spans="1:9" ht="31.5" customHeight="1" x14ac:dyDescent="0.45">
      <c r="B9" s="87">
        <f>COUNTIFS(標語[募集要項の注意事項に記載された内容を確認し、同意します。
「1.はい」、「2.いいえ」のいずれかを選択してください。
※募集要項の詳細は、別紙の他、下のURLよりご確認いただけます。
https://www.ipa.go.jp/security/hyogo/2023/index.html],"1.はい")-1</f>
        <v>0</v>
      </c>
      <c r="C9" s="87">
        <f>COUNTA(標語[標語作品
（1行に1作品を入力・句切れは全角スペースで入力）])-1</f>
        <v>0</v>
      </c>
      <c r="D9" s="309" t="str">
        <f>IF('応募用紙（表紙）'!P2=0,"",'応募用紙（表紙）'!P2)</f>
        <v/>
      </c>
      <c r="E9" s="309"/>
      <c r="F9" s="309"/>
      <c r="G9" s="309"/>
      <c r="H9" s="89"/>
      <c r="I9" s="68"/>
    </row>
    <row r="10" spans="1:9" ht="6.75" customHeight="1" x14ac:dyDescent="0.45">
      <c r="C10" s="69">
        <f>COUNTA(標語[氏])-1</f>
        <v>0</v>
      </c>
      <c r="D10" s="69"/>
      <c r="E10" s="69"/>
    </row>
    <row r="11" spans="1:9" ht="60" customHeight="1" x14ac:dyDescent="0.45">
      <c r="B11" s="70" t="s">
        <v>64</v>
      </c>
      <c r="C11" s="65" t="s">
        <v>82</v>
      </c>
      <c r="D11" s="65" t="s">
        <v>83</v>
      </c>
      <c r="E11" s="65" t="s">
        <v>84</v>
      </c>
      <c r="F11" s="65" t="s">
        <v>85</v>
      </c>
      <c r="G11" s="65" t="s">
        <v>13</v>
      </c>
      <c r="H11" s="71" t="s">
        <v>60</v>
      </c>
      <c r="I11" s="72" t="s">
        <v>90</v>
      </c>
    </row>
    <row r="12" spans="1:9" x14ac:dyDescent="0.45">
      <c r="B12" s="73" t="s">
        <v>14</v>
      </c>
      <c r="C12" s="74" t="s">
        <v>92</v>
      </c>
      <c r="D12" s="74" t="s">
        <v>93</v>
      </c>
      <c r="E12" s="74" t="str">
        <f>PHONETIC(標語[[#This Row],[氏]])</f>
        <v>じょうほう</v>
      </c>
      <c r="F12" s="74" t="str">
        <f>PHONETIC(標語[[#This Row],[名]])</f>
        <v>たろう</v>
      </c>
      <c r="G12" s="74">
        <v>6</v>
      </c>
      <c r="H12" s="74" t="s">
        <v>15</v>
      </c>
      <c r="I12" s="74" t="s">
        <v>57</v>
      </c>
    </row>
    <row r="13" spans="1:9" x14ac:dyDescent="0.45">
      <c r="B13" s="66">
        <f t="shared" ref="B13:B20" si="0">ROW()-ROW(B$12)</f>
        <v>1</v>
      </c>
      <c r="C13" s="27"/>
      <c r="D13" s="27"/>
      <c r="E13" s="27" t="str">
        <f>PHONETIC(標語[[#This Row],[氏]])</f>
        <v/>
      </c>
      <c r="F13" s="27" t="str">
        <f>PHONETIC(標語[[#This Row],[名]])</f>
        <v/>
      </c>
      <c r="G13" s="27"/>
      <c r="H13" s="27"/>
      <c r="I13" s="27"/>
    </row>
    <row r="14" spans="1:9" x14ac:dyDescent="0.45">
      <c r="B14" s="66">
        <f t="shared" si="0"/>
        <v>2</v>
      </c>
      <c r="C14" s="27"/>
      <c r="D14" s="27"/>
      <c r="E14" s="27" t="str">
        <f>PHONETIC(標語[[#This Row],[氏]])</f>
        <v/>
      </c>
      <c r="F14" s="27" t="str">
        <f>PHONETIC(標語[[#This Row],[名]])</f>
        <v/>
      </c>
      <c r="G14" s="27"/>
      <c r="H14" s="27"/>
      <c r="I14" s="27"/>
    </row>
    <row r="15" spans="1:9" x14ac:dyDescent="0.45">
      <c r="B15" s="66">
        <f t="shared" si="0"/>
        <v>3</v>
      </c>
      <c r="C15" s="27"/>
      <c r="D15" s="27"/>
      <c r="E15" s="27" t="str">
        <f>PHONETIC(標語[[#This Row],[氏]])</f>
        <v/>
      </c>
      <c r="F15" s="27" t="str">
        <f>PHONETIC(標語[[#This Row],[名]])</f>
        <v/>
      </c>
      <c r="G15" s="27"/>
      <c r="H15" s="27"/>
      <c r="I15" s="27"/>
    </row>
    <row r="16" spans="1:9" x14ac:dyDescent="0.45">
      <c r="B16" s="66">
        <f t="shared" si="0"/>
        <v>4</v>
      </c>
      <c r="C16" s="27"/>
      <c r="D16" s="27"/>
      <c r="E16" s="27" t="str">
        <f>PHONETIC(標語[[#This Row],[氏]])</f>
        <v/>
      </c>
      <c r="F16" s="27" t="str">
        <f>PHONETIC(標語[[#This Row],[名]])</f>
        <v/>
      </c>
      <c r="G16" s="27"/>
      <c r="H16" s="27"/>
      <c r="I16" s="27"/>
    </row>
    <row r="17" spans="2:9" x14ac:dyDescent="0.45">
      <c r="B17" s="66">
        <f t="shared" si="0"/>
        <v>5</v>
      </c>
      <c r="C17" s="27"/>
      <c r="D17" s="27"/>
      <c r="E17" s="27" t="str">
        <f>PHONETIC(標語[[#This Row],[氏]])</f>
        <v/>
      </c>
      <c r="F17" s="27" t="str">
        <f>PHONETIC(標語[[#This Row],[名]])</f>
        <v/>
      </c>
      <c r="G17" s="27"/>
      <c r="H17" s="27"/>
      <c r="I17" s="27"/>
    </row>
    <row r="18" spans="2:9" x14ac:dyDescent="0.45">
      <c r="B18" s="66">
        <f t="shared" si="0"/>
        <v>6</v>
      </c>
      <c r="C18" s="27"/>
      <c r="D18" s="27"/>
      <c r="E18" s="27" t="str">
        <f>PHONETIC(標語[[#This Row],[氏]])</f>
        <v/>
      </c>
      <c r="F18" s="27" t="str">
        <f>PHONETIC(標語[[#This Row],[名]])</f>
        <v/>
      </c>
      <c r="G18" s="27"/>
      <c r="H18" s="27"/>
      <c r="I18" s="27"/>
    </row>
    <row r="19" spans="2:9" x14ac:dyDescent="0.45">
      <c r="B19" s="66">
        <f t="shared" si="0"/>
        <v>7</v>
      </c>
      <c r="C19" s="27"/>
      <c r="D19" s="27"/>
      <c r="E19" s="27" t="str">
        <f>PHONETIC(標語[[#This Row],[氏]])</f>
        <v/>
      </c>
      <c r="F19" s="27" t="str">
        <f>PHONETIC(標語[[#This Row],[名]])</f>
        <v/>
      </c>
      <c r="G19" s="27"/>
      <c r="H19" s="27"/>
      <c r="I19" s="27"/>
    </row>
    <row r="20" spans="2:9" x14ac:dyDescent="0.45">
      <c r="B20" s="66">
        <f t="shared" si="0"/>
        <v>8</v>
      </c>
      <c r="C20" s="27"/>
      <c r="D20" s="27"/>
      <c r="E20" s="27" t="str">
        <f>PHONETIC(標語[[#This Row],[氏]])</f>
        <v/>
      </c>
      <c r="F20" s="27" t="str">
        <f>PHONETIC(標語[[#This Row],[名]])</f>
        <v/>
      </c>
      <c r="G20" s="27"/>
      <c r="H20" s="27"/>
      <c r="I20" s="27"/>
    </row>
    <row r="21" spans="2:9" x14ac:dyDescent="0.45">
      <c r="B21" s="66">
        <f t="shared" ref="B21:B34" si="1">ROW()-ROW(B$12)</f>
        <v>9</v>
      </c>
      <c r="C21" s="27"/>
      <c r="D21" s="27"/>
      <c r="E21" s="27" t="str">
        <f>PHONETIC(標語[[#This Row],[氏]])</f>
        <v/>
      </c>
      <c r="F21" s="27" t="str">
        <f>PHONETIC(標語[[#This Row],[名]])</f>
        <v/>
      </c>
      <c r="G21" s="27"/>
      <c r="H21" s="27"/>
      <c r="I21" s="27"/>
    </row>
    <row r="22" spans="2:9" x14ac:dyDescent="0.45">
      <c r="B22" s="66">
        <f t="shared" si="1"/>
        <v>10</v>
      </c>
      <c r="C22" s="27"/>
      <c r="D22" s="27"/>
      <c r="E22" s="27" t="str">
        <f>PHONETIC(標語[[#This Row],[氏]])</f>
        <v/>
      </c>
      <c r="F22" s="27" t="str">
        <f>PHONETIC(標語[[#This Row],[名]])</f>
        <v/>
      </c>
      <c r="G22" s="27"/>
      <c r="H22" s="27"/>
      <c r="I22" s="27"/>
    </row>
    <row r="23" spans="2:9" x14ac:dyDescent="0.45">
      <c r="B23" s="66">
        <f t="shared" si="1"/>
        <v>11</v>
      </c>
      <c r="C23" s="27"/>
      <c r="D23" s="27"/>
      <c r="E23" s="27" t="str">
        <f>PHONETIC(標語[[#This Row],[氏]])</f>
        <v/>
      </c>
      <c r="F23" s="27" t="str">
        <f>PHONETIC(標語[[#This Row],[名]])</f>
        <v/>
      </c>
      <c r="G23" s="27"/>
      <c r="H23" s="27"/>
      <c r="I23" s="27"/>
    </row>
    <row r="24" spans="2:9" x14ac:dyDescent="0.45">
      <c r="B24" s="66">
        <f t="shared" si="1"/>
        <v>12</v>
      </c>
      <c r="C24" s="27"/>
      <c r="D24" s="27"/>
      <c r="E24" s="27" t="str">
        <f>PHONETIC(標語[[#This Row],[氏]])</f>
        <v/>
      </c>
      <c r="F24" s="27" t="str">
        <f>PHONETIC(標語[[#This Row],[名]])</f>
        <v/>
      </c>
      <c r="G24" s="27"/>
      <c r="H24" s="27"/>
      <c r="I24" s="27"/>
    </row>
    <row r="25" spans="2:9" x14ac:dyDescent="0.45">
      <c r="B25" s="66">
        <f t="shared" si="1"/>
        <v>13</v>
      </c>
      <c r="C25" s="27"/>
      <c r="D25" s="27"/>
      <c r="E25" s="27" t="str">
        <f>PHONETIC(標語[[#This Row],[氏]])</f>
        <v/>
      </c>
      <c r="F25" s="27" t="str">
        <f>PHONETIC(標語[[#This Row],[名]])</f>
        <v/>
      </c>
      <c r="G25" s="27"/>
      <c r="H25" s="27"/>
      <c r="I25" s="27"/>
    </row>
    <row r="26" spans="2:9" x14ac:dyDescent="0.45">
      <c r="B26" s="66">
        <f t="shared" si="1"/>
        <v>14</v>
      </c>
      <c r="C26" s="27"/>
      <c r="D26" s="27"/>
      <c r="E26" s="27" t="str">
        <f>PHONETIC(標語[[#This Row],[氏]])</f>
        <v/>
      </c>
      <c r="F26" s="27" t="str">
        <f>PHONETIC(標語[[#This Row],[名]])</f>
        <v/>
      </c>
      <c r="G26" s="27"/>
      <c r="H26" s="27"/>
      <c r="I26" s="27"/>
    </row>
    <row r="27" spans="2:9" x14ac:dyDescent="0.45">
      <c r="B27" s="66">
        <f t="shared" si="1"/>
        <v>15</v>
      </c>
      <c r="C27" s="27"/>
      <c r="D27" s="27"/>
      <c r="E27" s="27" t="str">
        <f>PHONETIC(標語[[#This Row],[氏]])</f>
        <v/>
      </c>
      <c r="F27" s="27" t="str">
        <f>PHONETIC(標語[[#This Row],[名]])</f>
        <v/>
      </c>
      <c r="G27" s="27"/>
      <c r="H27" s="27"/>
      <c r="I27" s="27"/>
    </row>
    <row r="28" spans="2:9" x14ac:dyDescent="0.45">
      <c r="B28" s="66">
        <f t="shared" si="1"/>
        <v>16</v>
      </c>
      <c r="C28" s="27"/>
      <c r="D28" s="27"/>
      <c r="E28" s="27" t="str">
        <f>PHONETIC(標語[[#This Row],[氏]])</f>
        <v/>
      </c>
      <c r="F28" s="27" t="str">
        <f>PHONETIC(標語[[#This Row],[名]])</f>
        <v/>
      </c>
      <c r="G28" s="27"/>
      <c r="H28" s="27"/>
      <c r="I28" s="27"/>
    </row>
    <row r="29" spans="2:9" x14ac:dyDescent="0.45">
      <c r="B29" s="66">
        <f t="shared" si="1"/>
        <v>17</v>
      </c>
      <c r="C29" s="27"/>
      <c r="D29" s="27"/>
      <c r="E29" s="27" t="str">
        <f>PHONETIC(標語[[#This Row],[氏]])</f>
        <v/>
      </c>
      <c r="F29" s="27" t="str">
        <f>PHONETIC(標語[[#This Row],[名]])</f>
        <v/>
      </c>
      <c r="G29" s="27"/>
      <c r="H29" s="27"/>
      <c r="I29" s="27"/>
    </row>
    <row r="30" spans="2:9" x14ac:dyDescent="0.45">
      <c r="B30" s="66">
        <f t="shared" si="1"/>
        <v>18</v>
      </c>
      <c r="C30" s="27"/>
      <c r="D30" s="27"/>
      <c r="E30" s="27" t="str">
        <f>PHONETIC(標語[[#This Row],[氏]])</f>
        <v/>
      </c>
      <c r="F30" s="27" t="str">
        <f>PHONETIC(標語[[#This Row],[名]])</f>
        <v/>
      </c>
      <c r="G30" s="27"/>
      <c r="H30" s="27"/>
      <c r="I30" s="27"/>
    </row>
    <row r="31" spans="2:9" x14ac:dyDescent="0.45">
      <c r="B31" s="66">
        <f t="shared" si="1"/>
        <v>19</v>
      </c>
      <c r="C31" s="27"/>
      <c r="D31" s="27"/>
      <c r="E31" s="27" t="str">
        <f>PHONETIC(標語[[#This Row],[氏]])</f>
        <v/>
      </c>
      <c r="F31" s="27" t="str">
        <f>PHONETIC(標語[[#This Row],[名]])</f>
        <v/>
      </c>
      <c r="G31" s="27"/>
      <c r="H31" s="27"/>
      <c r="I31" s="27"/>
    </row>
    <row r="32" spans="2:9" x14ac:dyDescent="0.45">
      <c r="B32" s="66">
        <f t="shared" si="1"/>
        <v>20</v>
      </c>
      <c r="C32" s="27"/>
      <c r="D32" s="27"/>
      <c r="E32" s="27" t="str">
        <f>PHONETIC(標語[[#This Row],[氏]])</f>
        <v/>
      </c>
      <c r="F32" s="27" t="str">
        <f>PHONETIC(標語[[#This Row],[名]])</f>
        <v/>
      </c>
      <c r="G32" s="27"/>
      <c r="H32" s="27"/>
      <c r="I32" s="27"/>
    </row>
    <row r="33" spans="2:9" x14ac:dyDescent="0.45">
      <c r="B33" s="66">
        <f t="shared" si="1"/>
        <v>21</v>
      </c>
      <c r="C33" s="27"/>
      <c r="D33" s="27"/>
      <c r="E33" s="27" t="str">
        <f>PHONETIC(標語[[#This Row],[氏]])</f>
        <v/>
      </c>
      <c r="F33" s="27" t="str">
        <f>PHONETIC(標語[[#This Row],[名]])</f>
        <v/>
      </c>
      <c r="G33" s="27"/>
      <c r="H33" s="27"/>
      <c r="I33" s="27"/>
    </row>
    <row r="34" spans="2:9" x14ac:dyDescent="0.45">
      <c r="B34" s="66">
        <f t="shared" si="1"/>
        <v>22</v>
      </c>
      <c r="C34" s="27"/>
      <c r="D34" s="27"/>
      <c r="E34" s="27" t="str">
        <f>PHONETIC(標語[[#This Row],[氏]])</f>
        <v/>
      </c>
      <c r="F34" s="27" t="str">
        <f>PHONETIC(標語[[#This Row],[名]])</f>
        <v/>
      </c>
      <c r="G34" s="27"/>
      <c r="H34" s="27"/>
      <c r="I34" s="27"/>
    </row>
    <row r="35" spans="2:9" x14ac:dyDescent="0.45">
      <c r="B35" s="66">
        <f>ROW()-ROW(B$12)</f>
        <v>23</v>
      </c>
      <c r="C35" s="27"/>
      <c r="D35" s="27"/>
      <c r="E35" s="27" t="str">
        <f>PHONETIC(標語[[#This Row],[氏]])</f>
        <v/>
      </c>
      <c r="F35" s="27" t="str">
        <f>PHONETIC(標語[[#This Row],[名]])</f>
        <v/>
      </c>
      <c r="G35" s="27"/>
      <c r="H35" s="27"/>
      <c r="I35" s="27"/>
    </row>
    <row r="36" spans="2:9" x14ac:dyDescent="0.45">
      <c r="B36" s="66">
        <f>ROW()-ROW(B$12)</f>
        <v>24</v>
      </c>
      <c r="C36" s="27"/>
      <c r="D36" s="27"/>
      <c r="E36" s="27" t="str">
        <f>PHONETIC(標語[[#This Row],[氏]])</f>
        <v/>
      </c>
      <c r="F36" s="27" t="str">
        <f>PHONETIC(標語[[#This Row],[名]])</f>
        <v/>
      </c>
      <c r="G36" s="27"/>
      <c r="H36" s="27"/>
      <c r="I36" s="27"/>
    </row>
    <row r="37" spans="2:9" x14ac:dyDescent="0.45">
      <c r="B37" s="66">
        <f>ROW()-ROW(B$12)</f>
        <v>25</v>
      </c>
      <c r="C37" s="27"/>
      <c r="D37" s="27"/>
      <c r="E37" s="27" t="str">
        <f>PHONETIC(標語[[#This Row],[氏]])</f>
        <v/>
      </c>
      <c r="F37" s="27" t="str">
        <f>PHONETIC(標語[[#This Row],[名]])</f>
        <v/>
      </c>
      <c r="G37" s="27"/>
      <c r="H37" s="27"/>
      <c r="I37" s="27"/>
    </row>
    <row r="38" spans="2:9" x14ac:dyDescent="0.45">
      <c r="B38" s="66">
        <f t="shared" ref="B38:B61" si="2">ROW()-ROW(B$12)</f>
        <v>26</v>
      </c>
      <c r="C38" s="27"/>
      <c r="D38" s="27"/>
      <c r="E38" s="27" t="str">
        <f>PHONETIC(標語[[#This Row],[氏]])</f>
        <v/>
      </c>
      <c r="F38" s="27" t="str">
        <f>PHONETIC(標語[[#This Row],[名]])</f>
        <v/>
      </c>
      <c r="G38" s="27"/>
      <c r="H38" s="27"/>
      <c r="I38" s="27"/>
    </row>
    <row r="39" spans="2:9" x14ac:dyDescent="0.45">
      <c r="B39" s="66">
        <f t="shared" si="2"/>
        <v>27</v>
      </c>
      <c r="C39" s="27"/>
      <c r="D39" s="27"/>
      <c r="E39" s="27" t="str">
        <f>PHONETIC(標語[[#This Row],[氏]])</f>
        <v/>
      </c>
      <c r="F39" s="27" t="str">
        <f>PHONETIC(標語[[#This Row],[名]])</f>
        <v/>
      </c>
      <c r="G39" s="27"/>
      <c r="H39" s="27"/>
      <c r="I39" s="27"/>
    </row>
    <row r="40" spans="2:9" x14ac:dyDescent="0.45">
      <c r="B40" s="66">
        <f t="shared" si="2"/>
        <v>28</v>
      </c>
      <c r="C40" s="27"/>
      <c r="D40" s="27"/>
      <c r="E40" s="27" t="str">
        <f>PHONETIC(標語[[#This Row],[氏]])</f>
        <v/>
      </c>
      <c r="F40" s="27" t="str">
        <f>PHONETIC(標語[[#This Row],[名]])</f>
        <v/>
      </c>
      <c r="G40" s="27"/>
      <c r="H40" s="27"/>
      <c r="I40" s="27"/>
    </row>
    <row r="41" spans="2:9" x14ac:dyDescent="0.45">
      <c r="B41" s="66">
        <f t="shared" si="2"/>
        <v>29</v>
      </c>
      <c r="C41" s="27"/>
      <c r="D41" s="27"/>
      <c r="E41" s="27" t="str">
        <f>PHONETIC(標語[[#This Row],[氏]])</f>
        <v/>
      </c>
      <c r="F41" s="27" t="str">
        <f>PHONETIC(標語[[#This Row],[名]])</f>
        <v/>
      </c>
      <c r="G41" s="27"/>
      <c r="H41" s="27"/>
      <c r="I41" s="27"/>
    </row>
    <row r="42" spans="2:9" x14ac:dyDescent="0.45">
      <c r="B42" s="66">
        <f t="shared" si="2"/>
        <v>30</v>
      </c>
      <c r="C42" s="27"/>
      <c r="D42" s="27"/>
      <c r="E42" s="27" t="str">
        <f>PHONETIC(標語[[#This Row],[氏]])</f>
        <v/>
      </c>
      <c r="F42" s="27" t="str">
        <f>PHONETIC(標語[[#This Row],[名]])</f>
        <v/>
      </c>
      <c r="G42" s="27"/>
      <c r="H42" s="27"/>
      <c r="I42" s="27"/>
    </row>
    <row r="43" spans="2:9" x14ac:dyDescent="0.45">
      <c r="B43" s="66">
        <f t="shared" si="2"/>
        <v>31</v>
      </c>
      <c r="C43" s="27"/>
      <c r="D43" s="27"/>
      <c r="E43" s="27" t="str">
        <f>PHONETIC(標語[[#This Row],[氏]])</f>
        <v/>
      </c>
      <c r="F43" s="27" t="str">
        <f>PHONETIC(標語[[#This Row],[名]])</f>
        <v/>
      </c>
      <c r="G43" s="27"/>
      <c r="H43" s="27"/>
      <c r="I43" s="27"/>
    </row>
    <row r="44" spans="2:9" x14ac:dyDescent="0.45">
      <c r="B44" s="66">
        <f t="shared" si="2"/>
        <v>32</v>
      </c>
      <c r="C44" s="27"/>
      <c r="D44" s="27"/>
      <c r="E44" s="27" t="str">
        <f>PHONETIC(標語[[#This Row],[氏]])</f>
        <v/>
      </c>
      <c r="F44" s="27" t="str">
        <f>PHONETIC(標語[[#This Row],[名]])</f>
        <v/>
      </c>
      <c r="G44" s="27"/>
      <c r="H44" s="27"/>
      <c r="I44" s="27"/>
    </row>
    <row r="45" spans="2:9" x14ac:dyDescent="0.45">
      <c r="B45" s="66">
        <f t="shared" si="2"/>
        <v>33</v>
      </c>
      <c r="C45" s="27"/>
      <c r="D45" s="27"/>
      <c r="E45" s="27" t="str">
        <f>PHONETIC(標語[[#This Row],[氏]])</f>
        <v/>
      </c>
      <c r="F45" s="27" t="str">
        <f>PHONETIC(標語[[#This Row],[名]])</f>
        <v/>
      </c>
      <c r="G45" s="27"/>
      <c r="H45" s="27"/>
      <c r="I45" s="27"/>
    </row>
    <row r="46" spans="2:9" x14ac:dyDescent="0.45">
      <c r="B46" s="66">
        <f t="shared" si="2"/>
        <v>34</v>
      </c>
      <c r="C46" s="27"/>
      <c r="D46" s="27"/>
      <c r="E46" s="27" t="str">
        <f>PHONETIC(標語[[#This Row],[氏]])</f>
        <v/>
      </c>
      <c r="F46" s="27" t="str">
        <f>PHONETIC(標語[[#This Row],[名]])</f>
        <v/>
      </c>
      <c r="G46" s="27"/>
      <c r="H46" s="27"/>
      <c r="I46" s="27"/>
    </row>
    <row r="47" spans="2:9" x14ac:dyDescent="0.45">
      <c r="B47" s="66">
        <f t="shared" si="2"/>
        <v>35</v>
      </c>
      <c r="C47" s="27"/>
      <c r="D47" s="27"/>
      <c r="E47" s="27" t="str">
        <f>PHONETIC(標語[[#This Row],[氏]])</f>
        <v/>
      </c>
      <c r="F47" s="27" t="str">
        <f>PHONETIC(標語[[#This Row],[名]])</f>
        <v/>
      </c>
      <c r="G47" s="27"/>
      <c r="H47" s="27"/>
      <c r="I47" s="27"/>
    </row>
    <row r="48" spans="2:9" x14ac:dyDescent="0.45">
      <c r="B48" s="66">
        <f t="shared" si="2"/>
        <v>36</v>
      </c>
      <c r="C48" s="27"/>
      <c r="D48" s="27"/>
      <c r="E48" s="27" t="str">
        <f>PHONETIC(標語[[#This Row],[氏]])</f>
        <v/>
      </c>
      <c r="F48" s="27" t="str">
        <f>PHONETIC(標語[[#This Row],[名]])</f>
        <v/>
      </c>
      <c r="G48" s="27"/>
      <c r="H48" s="27"/>
      <c r="I48" s="27"/>
    </row>
    <row r="49" spans="2:9" x14ac:dyDescent="0.45">
      <c r="B49" s="66">
        <f t="shared" si="2"/>
        <v>37</v>
      </c>
      <c r="C49" s="27"/>
      <c r="D49" s="27"/>
      <c r="E49" s="27" t="str">
        <f>PHONETIC(標語[[#This Row],[氏]])</f>
        <v/>
      </c>
      <c r="F49" s="27" t="str">
        <f>PHONETIC(標語[[#This Row],[名]])</f>
        <v/>
      </c>
      <c r="G49" s="27"/>
      <c r="H49" s="27"/>
      <c r="I49" s="27"/>
    </row>
    <row r="50" spans="2:9" x14ac:dyDescent="0.45">
      <c r="B50" s="66">
        <f t="shared" si="2"/>
        <v>38</v>
      </c>
      <c r="C50" s="27"/>
      <c r="D50" s="27"/>
      <c r="E50" s="27" t="str">
        <f>PHONETIC(標語[[#This Row],[氏]])</f>
        <v/>
      </c>
      <c r="F50" s="27" t="str">
        <f>PHONETIC(標語[[#This Row],[名]])</f>
        <v/>
      </c>
      <c r="G50" s="27"/>
      <c r="H50" s="27"/>
      <c r="I50" s="27"/>
    </row>
    <row r="51" spans="2:9" x14ac:dyDescent="0.45">
      <c r="B51" s="66">
        <f t="shared" si="2"/>
        <v>39</v>
      </c>
      <c r="C51" s="27"/>
      <c r="D51" s="27"/>
      <c r="E51" s="27" t="str">
        <f>PHONETIC(標語[[#This Row],[氏]])</f>
        <v/>
      </c>
      <c r="F51" s="27" t="str">
        <f>PHONETIC(標語[[#This Row],[名]])</f>
        <v/>
      </c>
      <c r="G51" s="27"/>
      <c r="H51" s="27"/>
      <c r="I51" s="27"/>
    </row>
    <row r="52" spans="2:9" x14ac:dyDescent="0.45">
      <c r="B52" s="66">
        <f t="shared" si="2"/>
        <v>40</v>
      </c>
      <c r="C52" s="27"/>
      <c r="D52" s="27"/>
      <c r="E52" s="27" t="str">
        <f>PHONETIC(標語[[#This Row],[氏]])</f>
        <v/>
      </c>
      <c r="F52" s="27" t="str">
        <f>PHONETIC(標語[[#This Row],[名]])</f>
        <v/>
      </c>
      <c r="G52" s="27"/>
      <c r="H52" s="27"/>
      <c r="I52" s="27"/>
    </row>
    <row r="53" spans="2:9" x14ac:dyDescent="0.45">
      <c r="B53" s="66">
        <f t="shared" si="2"/>
        <v>41</v>
      </c>
      <c r="C53" s="27"/>
      <c r="D53" s="27"/>
      <c r="E53" s="27" t="str">
        <f>PHONETIC(標語[[#This Row],[氏]])</f>
        <v/>
      </c>
      <c r="F53" s="27" t="str">
        <f>PHONETIC(標語[[#This Row],[名]])</f>
        <v/>
      </c>
      <c r="G53" s="27"/>
      <c r="H53" s="27"/>
      <c r="I53" s="27"/>
    </row>
    <row r="54" spans="2:9" x14ac:dyDescent="0.45">
      <c r="B54" s="66">
        <f t="shared" si="2"/>
        <v>42</v>
      </c>
      <c r="C54" s="27"/>
      <c r="D54" s="27"/>
      <c r="E54" s="27" t="str">
        <f>PHONETIC(標語[[#This Row],[氏]])</f>
        <v/>
      </c>
      <c r="F54" s="27" t="str">
        <f>PHONETIC(標語[[#This Row],[名]])</f>
        <v/>
      </c>
      <c r="G54" s="27"/>
      <c r="H54" s="27"/>
      <c r="I54" s="27"/>
    </row>
    <row r="55" spans="2:9" x14ac:dyDescent="0.45">
      <c r="B55" s="66">
        <f t="shared" si="2"/>
        <v>43</v>
      </c>
      <c r="C55" s="27"/>
      <c r="D55" s="27"/>
      <c r="E55" s="27" t="str">
        <f>PHONETIC(標語[[#This Row],[氏]])</f>
        <v/>
      </c>
      <c r="F55" s="27" t="str">
        <f>PHONETIC(標語[[#This Row],[名]])</f>
        <v/>
      </c>
      <c r="G55" s="27"/>
      <c r="H55" s="27"/>
      <c r="I55" s="27"/>
    </row>
    <row r="56" spans="2:9" x14ac:dyDescent="0.45">
      <c r="B56" s="66">
        <f t="shared" si="2"/>
        <v>44</v>
      </c>
      <c r="C56" s="27"/>
      <c r="D56" s="27"/>
      <c r="E56" s="27" t="str">
        <f>PHONETIC(標語[[#This Row],[氏]])</f>
        <v/>
      </c>
      <c r="F56" s="27" t="str">
        <f>PHONETIC(標語[[#This Row],[名]])</f>
        <v/>
      </c>
      <c r="G56" s="27"/>
      <c r="H56" s="27"/>
      <c r="I56" s="27"/>
    </row>
    <row r="57" spans="2:9" x14ac:dyDescent="0.45">
      <c r="B57" s="66">
        <f t="shared" si="2"/>
        <v>45</v>
      </c>
      <c r="C57" s="27"/>
      <c r="D57" s="27"/>
      <c r="E57" s="27" t="str">
        <f>PHONETIC(標語[[#This Row],[氏]])</f>
        <v/>
      </c>
      <c r="F57" s="27" t="str">
        <f>PHONETIC(標語[[#This Row],[名]])</f>
        <v/>
      </c>
      <c r="G57" s="27"/>
      <c r="H57" s="27"/>
      <c r="I57" s="27"/>
    </row>
    <row r="58" spans="2:9" x14ac:dyDescent="0.45">
      <c r="B58" s="66">
        <f t="shared" si="2"/>
        <v>46</v>
      </c>
      <c r="C58" s="27"/>
      <c r="D58" s="27"/>
      <c r="E58" s="27" t="str">
        <f>PHONETIC(標語[[#This Row],[氏]])</f>
        <v/>
      </c>
      <c r="F58" s="27" t="str">
        <f>PHONETIC(標語[[#This Row],[名]])</f>
        <v/>
      </c>
      <c r="G58" s="27"/>
      <c r="H58" s="27"/>
      <c r="I58" s="27"/>
    </row>
    <row r="59" spans="2:9" x14ac:dyDescent="0.45">
      <c r="B59" s="66">
        <f t="shared" si="2"/>
        <v>47</v>
      </c>
      <c r="C59" s="27"/>
      <c r="D59" s="27"/>
      <c r="E59" s="27" t="str">
        <f>PHONETIC(標語[[#This Row],[氏]])</f>
        <v/>
      </c>
      <c r="F59" s="27" t="str">
        <f>PHONETIC(標語[[#This Row],[名]])</f>
        <v/>
      </c>
      <c r="G59" s="27"/>
      <c r="H59" s="27"/>
      <c r="I59" s="27"/>
    </row>
    <row r="60" spans="2:9" x14ac:dyDescent="0.45">
      <c r="B60" s="66">
        <f t="shared" si="2"/>
        <v>48</v>
      </c>
      <c r="C60" s="27"/>
      <c r="D60" s="27"/>
      <c r="E60" s="27" t="str">
        <f>PHONETIC(標語[[#This Row],[氏]])</f>
        <v/>
      </c>
      <c r="F60" s="27" t="str">
        <f>PHONETIC(標語[[#This Row],[名]])</f>
        <v/>
      </c>
      <c r="G60" s="27"/>
      <c r="H60" s="27"/>
      <c r="I60" s="27"/>
    </row>
    <row r="61" spans="2:9" x14ac:dyDescent="0.45">
      <c r="B61" s="66">
        <f t="shared" si="2"/>
        <v>49</v>
      </c>
      <c r="C61" s="27"/>
      <c r="D61" s="27"/>
      <c r="E61" s="27" t="str">
        <f>PHONETIC(標語[[#This Row],[氏]])</f>
        <v/>
      </c>
      <c r="F61" s="27" t="str">
        <f>PHONETIC(標語[[#This Row],[名]])</f>
        <v/>
      </c>
      <c r="G61" s="27"/>
      <c r="H61" s="27"/>
      <c r="I61" s="27"/>
    </row>
    <row r="62" spans="2:9" x14ac:dyDescent="0.45">
      <c r="B62" s="66">
        <f t="shared" ref="B62:B125" si="3">ROW()-ROW(B$12)</f>
        <v>50</v>
      </c>
      <c r="C62" s="27"/>
      <c r="D62" s="27"/>
      <c r="E62" s="27" t="str">
        <f>PHONETIC(標語[[#This Row],[氏]])</f>
        <v/>
      </c>
      <c r="F62" s="27" t="str">
        <f>PHONETIC(標語[[#This Row],[名]])</f>
        <v/>
      </c>
      <c r="G62" s="27"/>
      <c r="H62" s="27"/>
      <c r="I62" s="27"/>
    </row>
    <row r="63" spans="2:9" x14ac:dyDescent="0.45">
      <c r="B63" s="66">
        <f t="shared" si="3"/>
        <v>51</v>
      </c>
      <c r="C63" s="27"/>
      <c r="D63" s="27"/>
      <c r="E63" s="27" t="str">
        <f>PHONETIC(標語[[#This Row],[氏]])</f>
        <v/>
      </c>
      <c r="F63" s="27" t="str">
        <f>PHONETIC(標語[[#This Row],[名]])</f>
        <v/>
      </c>
      <c r="G63" s="27"/>
      <c r="H63" s="27"/>
      <c r="I63" s="27"/>
    </row>
    <row r="64" spans="2:9" x14ac:dyDescent="0.45">
      <c r="B64" s="66">
        <f t="shared" si="3"/>
        <v>52</v>
      </c>
      <c r="C64" s="27"/>
      <c r="D64" s="27"/>
      <c r="E64" s="27" t="str">
        <f>PHONETIC(標語[[#This Row],[氏]])</f>
        <v/>
      </c>
      <c r="F64" s="27" t="str">
        <f>PHONETIC(標語[[#This Row],[名]])</f>
        <v/>
      </c>
      <c r="G64" s="27"/>
      <c r="H64" s="27"/>
      <c r="I64" s="27"/>
    </row>
    <row r="65" spans="2:9" x14ac:dyDescent="0.45">
      <c r="B65" s="66">
        <f t="shared" si="3"/>
        <v>53</v>
      </c>
      <c r="C65" s="27"/>
      <c r="D65" s="27"/>
      <c r="E65" s="27" t="str">
        <f>PHONETIC(標語[[#This Row],[氏]])</f>
        <v/>
      </c>
      <c r="F65" s="27" t="str">
        <f>PHONETIC(標語[[#This Row],[名]])</f>
        <v/>
      </c>
      <c r="G65" s="27"/>
      <c r="H65" s="27"/>
      <c r="I65" s="27"/>
    </row>
    <row r="66" spans="2:9" x14ac:dyDescent="0.45">
      <c r="B66" s="66">
        <f t="shared" si="3"/>
        <v>54</v>
      </c>
      <c r="C66" s="27"/>
      <c r="D66" s="27"/>
      <c r="E66" s="27" t="str">
        <f>PHONETIC(標語[[#This Row],[氏]])</f>
        <v/>
      </c>
      <c r="F66" s="27" t="str">
        <f>PHONETIC(標語[[#This Row],[名]])</f>
        <v/>
      </c>
      <c r="G66" s="27"/>
      <c r="H66" s="27"/>
      <c r="I66" s="27"/>
    </row>
    <row r="67" spans="2:9" x14ac:dyDescent="0.45">
      <c r="B67" s="66">
        <f t="shared" si="3"/>
        <v>55</v>
      </c>
      <c r="C67" s="27"/>
      <c r="D67" s="27"/>
      <c r="E67" s="27" t="str">
        <f>PHONETIC(標語[[#This Row],[氏]])</f>
        <v/>
      </c>
      <c r="F67" s="27" t="str">
        <f>PHONETIC(標語[[#This Row],[名]])</f>
        <v/>
      </c>
      <c r="G67" s="27"/>
      <c r="H67" s="27"/>
      <c r="I67" s="27"/>
    </row>
    <row r="68" spans="2:9" x14ac:dyDescent="0.45">
      <c r="B68" s="66">
        <f t="shared" si="3"/>
        <v>56</v>
      </c>
      <c r="C68" s="27"/>
      <c r="D68" s="27"/>
      <c r="E68" s="27" t="str">
        <f>PHONETIC(標語[[#This Row],[氏]])</f>
        <v/>
      </c>
      <c r="F68" s="27" t="str">
        <f>PHONETIC(標語[[#This Row],[名]])</f>
        <v/>
      </c>
      <c r="G68" s="27"/>
      <c r="H68" s="27"/>
      <c r="I68" s="27"/>
    </row>
    <row r="69" spans="2:9" x14ac:dyDescent="0.45">
      <c r="B69" s="66">
        <f t="shared" si="3"/>
        <v>57</v>
      </c>
      <c r="C69" s="27"/>
      <c r="D69" s="27"/>
      <c r="E69" s="27" t="str">
        <f>PHONETIC(標語[[#This Row],[氏]])</f>
        <v/>
      </c>
      <c r="F69" s="27" t="str">
        <f>PHONETIC(標語[[#This Row],[名]])</f>
        <v/>
      </c>
      <c r="G69" s="27"/>
      <c r="H69" s="27"/>
      <c r="I69" s="27"/>
    </row>
    <row r="70" spans="2:9" x14ac:dyDescent="0.45">
      <c r="B70" s="66">
        <f t="shared" si="3"/>
        <v>58</v>
      </c>
      <c r="C70" s="27"/>
      <c r="D70" s="27"/>
      <c r="E70" s="27" t="str">
        <f>PHONETIC(標語[[#This Row],[氏]])</f>
        <v/>
      </c>
      <c r="F70" s="27" t="str">
        <f>PHONETIC(標語[[#This Row],[名]])</f>
        <v/>
      </c>
      <c r="G70" s="27"/>
      <c r="H70" s="27"/>
      <c r="I70" s="27"/>
    </row>
    <row r="71" spans="2:9" x14ac:dyDescent="0.45">
      <c r="B71" s="66">
        <f t="shared" si="3"/>
        <v>59</v>
      </c>
      <c r="C71" s="27"/>
      <c r="D71" s="27"/>
      <c r="E71" s="27" t="str">
        <f>PHONETIC(標語[[#This Row],[氏]])</f>
        <v/>
      </c>
      <c r="F71" s="27" t="str">
        <f>PHONETIC(標語[[#This Row],[名]])</f>
        <v/>
      </c>
      <c r="G71" s="27"/>
      <c r="H71" s="27"/>
      <c r="I71" s="27"/>
    </row>
    <row r="72" spans="2:9" x14ac:dyDescent="0.45">
      <c r="B72" s="66">
        <f t="shared" si="3"/>
        <v>60</v>
      </c>
      <c r="C72" s="27"/>
      <c r="D72" s="27"/>
      <c r="E72" s="27" t="str">
        <f>PHONETIC(標語[[#This Row],[氏]])</f>
        <v/>
      </c>
      <c r="F72" s="27" t="str">
        <f>PHONETIC(標語[[#This Row],[名]])</f>
        <v/>
      </c>
      <c r="G72" s="27"/>
      <c r="H72" s="27"/>
      <c r="I72" s="27"/>
    </row>
    <row r="73" spans="2:9" x14ac:dyDescent="0.45">
      <c r="B73" s="66">
        <f t="shared" si="3"/>
        <v>61</v>
      </c>
      <c r="C73" s="27"/>
      <c r="D73" s="27"/>
      <c r="E73" s="27" t="str">
        <f>PHONETIC(標語[[#This Row],[氏]])</f>
        <v/>
      </c>
      <c r="F73" s="27" t="str">
        <f>PHONETIC(標語[[#This Row],[名]])</f>
        <v/>
      </c>
      <c r="G73" s="27"/>
      <c r="H73" s="27"/>
      <c r="I73" s="27"/>
    </row>
    <row r="74" spans="2:9" x14ac:dyDescent="0.45">
      <c r="B74" s="66">
        <f t="shared" si="3"/>
        <v>62</v>
      </c>
      <c r="C74" s="27"/>
      <c r="D74" s="27"/>
      <c r="E74" s="27" t="str">
        <f>PHONETIC(標語[[#This Row],[氏]])</f>
        <v/>
      </c>
      <c r="F74" s="27" t="str">
        <f>PHONETIC(標語[[#This Row],[名]])</f>
        <v/>
      </c>
      <c r="G74" s="27"/>
      <c r="H74" s="27"/>
      <c r="I74" s="27"/>
    </row>
    <row r="75" spans="2:9" x14ac:dyDescent="0.45">
      <c r="B75" s="66">
        <f t="shared" si="3"/>
        <v>63</v>
      </c>
      <c r="C75" s="27"/>
      <c r="D75" s="27"/>
      <c r="E75" s="27" t="str">
        <f>PHONETIC(標語[[#This Row],[氏]])</f>
        <v/>
      </c>
      <c r="F75" s="27" t="str">
        <f>PHONETIC(標語[[#This Row],[名]])</f>
        <v/>
      </c>
      <c r="G75" s="27"/>
      <c r="H75" s="27"/>
      <c r="I75" s="27"/>
    </row>
    <row r="76" spans="2:9" x14ac:dyDescent="0.45">
      <c r="B76" s="66">
        <f t="shared" si="3"/>
        <v>64</v>
      </c>
      <c r="C76" s="27"/>
      <c r="D76" s="27"/>
      <c r="E76" s="27" t="str">
        <f>PHONETIC(標語[[#This Row],[氏]])</f>
        <v/>
      </c>
      <c r="F76" s="27" t="str">
        <f>PHONETIC(標語[[#This Row],[名]])</f>
        <v/>
      </c>
      <c r="G76" s="27"/>
      <c r="H76" s="27"/>
      <c r="I76" s="27"/>
    </row>
    <row r="77" spans="2:9" x14ac:dyDescent="0.45">
      <c r="B77" s="66">
        <f t="shared" si="3"/>
        <v>65</v>
      </c>
      <c r="C77" s="27"/>
      <c r="D77" s="27"/>
      <c r="E77" s="27" t="str">
        <f>PHONETIC(標語[[#This Row],[氏]])</f>
        <v/>
      </c>
      <c r="F77" s="27" t="str">
        <f>PHONETIC(標語[[#This Row],[名]])</f>
        <v/>
      </c>
      <c r="G77" s="27"/>
      <c r="H77" s="27"/>
      <c r="I77" s="27"/>
    </row>
    <row r="78" spans="2:9" x14ac:dyDescent="0.45">
      <c r="B78" s="66">
        <f t="shared" si="3"/>
        <v>66</v>
      </c>
      <c r="C78" s="27"/>
      <c r="D78" s="27"/>
      <c r="E78" s="27" t="str">
        <f>PHONETIC(標語[[#This Row],[氏]])</f>
        <v/>
      </c>
      <c r="F78" s="27" t="str">
        <f>PHONETIC(標語[[#This Row],[名]])</f>
        <v/>
      </c>
      <c r="G78" s="27"/>
      <c r="H78" s="27"/>
      <c r="I78" s="27"/>
    </row>
    <row r="79" spans="2:9" x14ac:dyDescent="0.45">
      <c r="B79" s="66">
        <f t="shared" si="3"/>
        <v>67</v>
      </c>
      <c r="C79" s="27"/>
      <c r="D79" s="27"/>
      <c r="E79" s="27" t="str">
        <f>PHONETIC(標語[[#This Row],[氏]])</f>
        <v/>
      </c>
      <c r="F79" s="27" t="str">
        <f>PHONETIC(標語[[#This Row],[名]])</f>
        <v/>
      </c>
      <c r="G79" s="27"/>
      <c r="H79" s="27"/>
      <c r="I79" s="27"/>
    </row>
    <row r="80" spans="2:9" x14ac:dyDescent="0.45">
      <c r="B80" s="66">
        <f t="shared" si="3"/>
        <v>68</v>
      </c>
      <c r="C80" s="27"/>
      <c r="D80" s="27"/>
      <c r="E80" s="27" t="str">
        <f>PHONETIC(標語[[#This Row],[氏]])</f>
        <v/>
      </c>
      <c r="F80" s="27" t="str">
        <f>PHONETIC(標語[[#This Row],[名]])</f>
        <v/>
      </c>
      <c r="G80" s="27"/>
      <c r="H80" s="27"/>
      <c r="I80" s="27"/>
    </row>
    <row r="81" spans="2:9" x14ac:dyDescent="0.45">
      <c r="B81" s="66">
        <f t="shared" si="3"/>
        <v>69</v>
      </c>
      <c r="C81" s="27"/>
      <c r="D81" s="27"/>
      <c r="E81" s="27" t="str">
        <f>PHONETIC(標語[[#This Row],[氏]])</f>
        <v/>
      </c>
      <c r="F81" s="27" t="str">
        <f>PHONETIC(標語[[#This Row],[名]])</f>
        <v/>
      </c>
      <c r="G81" s="27"/>
      <c r="H81" s="27"/>
      <c r="I81" s="27"/>
    </row>
    <row r="82" spans="2:9" x14ac:dyDescent="0.45">
      <c r="B82" s="66">
        <f t="shared" si="3"/>
        <v>70</v>
      </c>
      <c r="C82" s="27"/>
      <c r="D82" s="27"/>
      <c r="E82" s="27" t="str">
        <f>PHONETIC(標語[[#This Row],[氏]])</f>
        <v/>
      </c>
      <c r="F82" s="27" t="str">
        <f>PHONETIC(標語[[#This Row],[名]])</f>
        <v/>
      </c>
      <c r="G82" s="27"/>
      <c r="H82" s="27"/>
      <c r="I82" s="27"/>
    </row>
    <row r="83" spans="2:9" x14ac:dyDescent="0.45">
      <c r="B83" s="66">
        <f t="shared" si="3"/>
        <v>71</v>
      </c>
      <c r="C83" s="27"/>
      <c r="D83" s="27"/>
      <c r="E83" s="27" t="str">
        <f>PHONETIC(標語[[#This Row],[氏]])</f>
        <v/>
      </c>
      <c r="F83" s="27" t="str">
        <f>PHONETIC(標語[[#This Row],[名]])</f>
        <v/>
      </c>
      <c r="G83" s="27"/>
      <c r="H83" s="27"/>
      <c r="I83" s="27"/>
    </row>
    <row r="84" spans="2:9" x14ac:dyDescent="0.45">
      <c r="B84" s="66">
        <f t="shared" si="3"/>
        <v>72</v>
      </c>
      <c r="C84" s="27"/>
      <c r="D84" s="27"/>
      <c r="E84" s="27" t="str">
        <f>PHONETIC(標語[[#This Row],[氏]])</f>
        <v/>
      </c>
      <c r="F84" s="27" t="str">
        <f>PHONETIC(標語[[#This Row],[名]])</f>
        <v/>
      </c>
      <c r="G84" s="27"/>
      <c r="H84" s="27"/>
      <c r="I84" s="27"/>
    </row>
    <row r="85" spans="2:9" x14ac:dyDescent="0.45">
      <c r="B85" s="66">
        <f t="shared" si="3"/>
        <v>73</v>
      </c>
      <c r="C85" s="27"/>
      <c r="D85" s="27"/>
      <c r="E85" s="27" t="str">
        <f>PHONETIC(標語[[#This Row],[氏]])</f>
        <v/>
      </c>
      <c r="F85" s="27" t="str">
        <f>PHONETIC(標語[[#This Row],[名]])</f>
        <v/>
      </c>
      <c r="G85" s="27"/>
      <c r="H85" s="27"/>
      <c r="I85" s="27"/>
    </row>
    <row r="86" spans="2:9" x14ac:dyDescent="0.45">
      <c r="B86" s="66">
        <f t="shared" si="3"/>
        <v>74</v>
      </c>
      <c r="C86" s="27"/>
      <c r="D86" s="27"/>
      <c r="E86" s="27" t="str">
        <f>PHONETIC(標語[[#This Row],[氏]])</f>
        <v/>
      </c>
      <c r="F86" s="27" t="str">
        <f>PHONETIC(標語[[#This Row],[名]])</f>
        <v/>
      </c>
      <c r="G86" s="27"/>
      <c r="H86" s="27"/>
      <c r="I86" s="27"/>
    </row>
    <row r="87" spans="2:9" x14ac:dyDescent="0.45">
      <c r="B87" s="66">
        <f t="shared" si="3"/>
        <v>75</v>
      </c>
      <c r="C87" s="27"/>
      <c r="D87" s="27"/>
      <c r="E87" s="27" t="str">
        <f>PHONETIC(標語[[#This Row],[氏]])</f>
        <v/>
      </c>
      <c r="F87" s="27" t="str">
        <f>PHONETIC(標語[[#This Row],[名]])</f>
        <v/>
      </c>
      <c r="G87" s="27"/>
      <c r="H87" s="27"/>
      <c r="I87" s="27"/>
    </row>
    <row r="88" spans="2:9" x14ac:dyDescent="0.45">
      <c r="B88" s="66">
        <f t="shared" si="3"/>
        <v>76</v>
      </c>
      <c r="C88" s="27"/>
      <c r="D88" s="27"/>
      <c r="E88" s="27" t="str">
        <f>PHONETIC(標語[[#This Row],[氏]])</f>
        <v/>
      </c>
      <c r="F88" s="27" t="str">
        <f>PHONETIC(標語[[#This Row],[名]])</f>
        <v/>
      </c>
      <c r="G88" s="27"/>
      <c r="H88" s="27"/>
      <c r="I88" s="27"/>
    </row>
    <row r="89" spans="2:9" x14ac:dyDescent="0.45">
      <c r="B89" s="66">
        <f t="shared" si="3"/>
        <v>77</v>
      </c>
      <c r="C89" s="27"/>
      <c r="D89" s="27"/>
      <c r="E89" s="27" t="str">
        <f>PHONETIC(標語[[#This Row],[氏]])</f>
        <v/>
      </c>
      <c r="F89" s="27" t="str">
        <f>PHONETIC(標語[[#This Row],[名]])</f>
        <v/>
      </c>
      <c r="G89" s="27"/>
      <c r="H89" s="27"/>
      <c r="I89" s="27"/>
    </row>
    <row r="90" spans="2:9" x14ac:dyDescent="0.45">
      <c r="B90" s="66">
        <f t="shared" si="3"/>
        <v>78</v>
      </c>
      <c r="C90" s="27"/>
      <c r="D90" s="27"/>
      <c r="E90" s="27" t="str">
        <f>PHONETIC(標語[[#This Row],[氏]])</f>
        <v/>
      </c>
      <c r="F90" s="27" t="str">
        <f>PHONETIC(標語[[#This Row],[名]])</f>
        <v/>
      </c>
      <c r="G90" s="27"/>
      <c r="H90" s="27"/>
      <c r="I90" s="27"/>
    </row>
    <row r="91" spans="2:9" x14ac:dyDescent="0.45">
      <c r="B91" s="66">
        <f t="shared" si="3"/>
        <v>79</v>
      </c>
      <c r="C91" s="27"/>
      <c r="D91" s="27"/>
      <c r="E91" s="27" t="str">
        <f>PHONETIC(標語[[#This Row],[氏]])</f>
        <v/>
      </c>
      <c r="F91" s="27" t="str">
        <f>PHONETIC(標語[[#This Row],[名]])</f>
        <v/>
      </c>
      <c r="G91" s="27"/>
      <c r="H91" s="27"/>
      <c r="I91" s="27"/>
    </row>
    <row r="92" spans="2:9" x14ac:dyDescent="0.45">
      <c r="B92" s="66">
        <f t="shared" si="3"/>
        <v>80</v>
      </c>
      <c r="C92" s="27"/>
      <c r="D92" s="27"/>
      <c r="E92" s="27" t="str">
        <f>PHONETIC(標語[[#This Row],[氏]])</f>
        <v/>
      </c>
      <c r="F92" s="27" t="str">
        <f>PHONETIC(標語[[#This Row],[名]])</f>
        <v/>
      </c>
      <c r="G92" s="27"/>
      <c r="H92" s="27"/>
      <c r="I92" s="27"/>
    </row>
    <row r="93" spans="2:9" x14ac:dyDescent="0.45">
      <c r="B93" s="66">
        <f t="shared" si="3"/>
        <v>81</v>
      </c>
      <c r="C93" s="27"/>
      <c r="D93" s="27"/>
      <c r="E93" s="27" t="str">
        <f>PHONETIC(標語[[#This Row],[氏]])</f>
        <v/>
      </c>
      <c r="F93" s="27" t="str">
        <f>PHONETIC(標語[[#This Row],[名]])</f>
        <v/>
      </c>
      <c r="G93" s="27"/>
      <c r="H93" s="27"/>
      <c r="I93" s="27"/>
    </row>
    <row r="94" spans="2:9" x14ac:dyDescent="0.45">
      <c r="B94" s="66">
        <f t="shared" si="3"/>
        <v>82</v>
      </c>
      <c r="C94" s="27"/>
      <c r="D94" s="27"/>
      <c r="E94" s="27" t="str">
        <f>PHONETIC(標語[[#This Row],[氏]])</f>
        <v/>
      </c>
      <c r="F94" s="27" t="str">
        <f>PHONETIC(標語[[#This Row],[名]])</f>
        <v/>
      </c>
      <c r="G94" s="27"/>
      <c r="H94" s="27"/>
      <c r="I94" s="27"/>
    </row>
    <row r="95" spans="2:9" x14ac:dyDescent="0.45">
      <c r="B95" s="66">
        <f t="shared" si="3"/>
        <v>83</v>
      </c>
      <c r="C95" s="27"/>
      <c r="D95" s="27"/>
      <c r="E95" s="27" t="str">
        <f>PHONETIC(標語[[#This Row],[氏]])</f>
        <v/>
      </c>
      <c r="F95" s="27" t="str">
        <f>PHONETIC(標語[[#This Row],[名]])</f>
        <v/>
      </c>
      <c r="G95" s="27"/>
      <c r="H95" s="27"/>
      <c r="I95" s="27"/>
    </row>
    <row r="96" spans="2:9" x14ac:dyDescent="0.45">
      <c r="B96" s="66">
        <f t="shared" si="3"/>
        <v>84</v>
      </c>
      <c r="C96" s="27"/>
      <c r="D96" s="27"/>
      <c r="E96" s="27" t="str">
        <f>PHONETIC(標語[[#This Row],[氏]])</f>
        <v/>
      </c>
      <c r="F96" s="27" t="str">
        <f>PHONETIC(標語[[#This Row],[名]])</f>
        <v/>
      </c>
      <c r="G96" s="27"/>
      <c r="H96" s="27"/>
      <c r="I96" s="27"/>
    </row>
    <row r="97" spans="2:9" x14ac:dyDescent="0.45">
      <c r="B97" s="66">
        <f t="shared" si="3"/>
        <v>85</v>
      </c>
      <c r="C97" s="27"/>
      <c r="D97" s="27"/>
      <c r="E97" s="27" t="str">
        <f>PHONETIC(標語[[#This Row],[氏]])</f>
        <v/>
      </c>
      <c r="F97" s="27" t="str">
        <f>PHONETIC(標語[[#This Row],[名]])</f>
        <v/>
      </c>
      <c r="G97" s="27"/>
      <c r="H97" s="27"/>
      <c r="I97" s="27"/>
    </row>
    <row r="98" spans="2:9" x14ac:dyDescent="0.45">
      <c r="B98" s="66">
        <f t="shared" si="3"/>
        <v>86</v>
      </c>
      <c r="C98" s="27"/>
      <c r="D98" s="27"/>
      <c r="E98" s="27" t="str">
        <f>PHONETIC(標語[[#This Row],[氏]])</f>
        <v/>
      </c>
      <c r="F98" s="27" t="str">
        <f>PHONETIC(標語[[#This Row],[名]])</f>
        <v/>
      </c>
      <c r="G98" s="27"/>
      <c r="H98" s="27"/>
      <c r="I98" s="27"/>
    </row>
    <row r="99" spans="2:9" x14ac:dyDescent="0.45">
      <c r="B99" s="66">
        <f t="shared" si="3"/>
        <v>87</v>
      </c>
      <c r="C99" s="27"/>
      <c r="D99" s="27"/>
      <c r="E99" s="27" t="str">
        <f>PHONETIC(標語[[#This Row],[氏]])</f>
        <v/>
      </c>
      <c r="F99" s="27" t="str">
        <f>PHONETIC(標語[[#This Row],[名]])</f>
        <v/>
      </c>
      <c r="G99" s="27"/>
      <c r="H99" s="27"/>
      <c r="I99" s="27"/>
    </row>
    <row r="100" spans="2:9" x14ac:dyDescent="0.45">
      <c r="B100" s="66">
        <f t="shared" si="3"/>
        <v>88</v>
      </c>
      <c r="C100" s="27"/>
      <c r="D100" s="27"/>
      <c r="E100" s="27" t="str">
        <f>PHONETIC(標語[[#This Row],[氏]])</f>
        <v/>
      </c>
      <c r="F100" s="27" t="str">
        <f>PHONETIC(標語[[#This Row],[名]])</f>
        <v/>
      </c>
      <c r="G100" s="27"/>
      <c r="H100" s="27"/>
      <c r="I100" s="27"/>
    </row>
    <row r="101" spans="2:9" x14ac:dyDescent="0.45">
      <c r="B101" s="66">
        <f t="shared" si="3"/>
        <v>89</v>
      </c>
      <c r="C101" s="27"/>
      <c r="D101" s="27"/>
      <c r="E101" s="27" t="str">
        <f>PHONETIC(標語[[#This Row],[氏]])</f>
        <v/>
      </c>
      <c r="F101" s="27" t="str">
        <f>PHONETIC(標語[[#This Row],[名]])</f>
        <v/>
      </c>
      <c r="G101" s="27"/>
      <c r="H101" s="27"/>
      <c r="I101" s="27"/>
    </row>
    <row r="102" spans="2:9" x14ac:dyDescent="0.45">
      <c r="B102" s="66">
        <f t="shared" si="3"/>
        <v>90</v>
      </c>
      <c r="C102" s="27"/>
      <c r="D102" s="27"/>
      <c r="E102" s="27" t="str">
        <f>PHONETIC(標語[[#This Row],[氏]])</f>
        <v/>
      </c>
      <c r="F102" s="27" t="str">
        <f>PHONETIC(標語[[#This Row],[名]])</f>
        <v/>
      </c>
      <c r="G102" s="27"/>
      <c r="H102" s="27"/>
      <c r="I102" s="27"/>
    </row>
    <row r="103" spans="2:9" x14ac:dyDescent="0.45">
      <c r="B103" s="66">
        <f t="shared" si="3"/>
        <v>91</v>
      </c>
      <c r="C103" s="27"/>
      <c r="D103" s="27"/>
      <c r="E103" s="27" t="str">
        <f>PHONETIC(標語[[#This Row],[氏]])</f>
        <v/>
      </c>
      <c r="F103" s="27" t="str">
        <f>PHONETIC(標語[[#This Row],[名]])</f>
        <v/>
      </c>
      <c r="G103" s="27"/>
      <c r="H103" s="27"/>
      <c r="I103" s="27"/>
    </row>
    <row r="104" spans="2:9" x14ac:dyDescent="0.45">
      <c r="B104" s="66">
        <f t="shared" si="3"/>
        <v>92</v>
      </c>
      <c r="C104" s="27"/>
      <c r="D104" s="27"/>
      <c r="E104" s="27" t="str">
        <f>PHONETIC(標語[[#This Row],[氏]])</f>
        <v/>
      </c>
      <c r="F104" s="27" t="str">
        <f>PHONETIC(標語[[#This Row],[名]])</f>
        <v/>
      </c>
      <c r="G104" s="27"/>
      <c r="H104" s="27"/>
      <c r="I104" s="27"/>
    </row>
    <row r="105" spans="2:9" x14ac:dyDescent="0.45">
      <c r="B105" s="66">
        <f t="shared" si="3"/>
        <v>93</v>
      </c>
      <c r="C105" s="27"/>
      <c r="D105" s="27"/>
      <c r="E105" s="27" t="str">
        <f>PHONETIC(標語[[#This Row],[氏]])</f>
        <v/>
      </c>
      <c r="F105" s="27" t="str">
        <f>PHONETIC(標語[[#This Row],[名]])</f>
        <v/>
      </c>
      <c r="G105" s="27"/>
      <c r="H105" s="27"/>
      <c r="I105" s="27"/>
    </row>
    <row r="106" spans="2:9" x14ac:dyDescent="0.45">
      <c r="B106" s="66">
        <f t="shared" si="3"/>
        <v>94</v>
      </c>
      <c r="C106" s="27"/>
      <c r="D106" s="27"/>
      <c r="E106" s="27" t="str">
        <f>PHONETIC(標語[[#This Row],[氏]])</f>
        <v/>
      </c>
      <c r="F106" s="27" t="str">
        <f>PHONETIC(標語[[#This Row],[名]])</f>
        <v/>
      </c>
      <c r="G106" s="27"/>
      <c r="H106" s="27"/>
      <c r="I106" s="27"/>
    </row>
    <row r="107" spans="2:9" x14ac:dyDescent="0.45">
      <c r="B107" s="66">
        <f t="shared" si="3"/>
        <v>95</v>
      </c>
      <c r="C107" s="27"/>
      <c r="D107" s="27"/>
      <c r="E107" s="27" t="str">
        <f>PHONETIC(標語[[#This Row],[氏]])</f>
        <v/>
      </c>
      <c r="F107" s="27" t="str">
        <f>PHONETIC(標語[[#This Row],[名]])</f>
        <v/>
      </c>
      <c r="G107" s="27"/>
      <c r="H107" s="27"/>
      <c r="I107" s="27"/>
    </row>
    <row r="108" spans="2:9" x14ac:dyDescent="0.45">
      <c r="B108" s="66">
        <f t="shared" si="3"/>
        <v>96</v>
      </c>
      <c r="C108" s="27"/>
      <c r="D108" s="27"/>
      <c r="E108" s="27" t="str">
        <f>PHONETIC(標語[[#This Row],[氏]])</f>
        <v/>
      </c>
      <c r="F108" s="27" t="str">
        <f>PHONETIC(標語[[#This Row],[名]])</f>
        <v/>
      </c>
      <c r="G108" s="27"/>
      <c r="H108" s="27"/>
      <c r="I108" s="27"/>
    </row>
    <row r="109" spans="2:9" x14ac:dyDescent="0.45">
      <c r="B109" s="66">
        <f t="shared" si="3"/>
        <v>97</v>
      </c>
      <c r="C109" s="27"/>
      <c r="D109" s="27"/>
      <c r="E109" s="27" t="str">
        <f>PHONETIC(標語[[#This Row],[氏]])</f>
        <v/>
      </c>
      <c r="F109" s="27" t="str">
        <f>PHONETIC(標語[[#This Row],[名]])</f>
        <v/>
      </c>
      <c r="G109" s="27"/>
      <c r="H109" s="27"/>
      <c r="I109" s="27"/>
    </row>
    <row r="110" spans="2:9" x14ac:dyDescent="0.45">
      <c r="B110" s="66">
        <f t="shared" si="3"/>
        <v>98</v>
      </c>
      <c r="C110" s="27"/>
      <c r="D110" s="27"/>
      <c r="E110" s="27" t="str">
        <f>PHONETIC(標語[[#This Row],[氏]])</f>
        <v/>
      </c>
      <c r="F110" s="27" t="str">
        <f>PHONETIC(標語[[#This Row],[名]])</f>
        <v/>
      </c>
      <c r="G110" s="27"/>
      <c r="H110" s="27"/>
      <c r="I110" s="27"/>
    </row>
    <row r="111" spans="2:9" x14ac:dyDescent="0.45">
      <c r="B111" s="66">
        <f t="shared" si="3"/>
        <v>99</v>
      </c>
      <c r="C111" s="27"/>
      <c r="D111" s="27"/>
      <c r="E111" s="27" t="str">
        <f>PHONETIC(標語[[#This Row],[氏]])</f>
        <v/>
      </c>
      <c r="F111" s="27" t="str">
        <f>PHONETIC(標語[[#This Row],[名]])</f>
        <v/>
      </c>
      <c r="G111" s="27"/>
      <c r="H111" s="27"/>
      <c r="I111" s="27"/>
    </row>
    <row r="112" spans="2:9" x14ac:dyDescent="0.45">
      <c r="B112" s="66">
        <f t="shared" si="3"/>
        <v>100</v>
      </c>
      <c r="C112" s="27"/>
      <c r="D112" s="27"/>
      <c r="E112" s="27" t="str">
        <f>PHONETIC(標語[[#This Row],[氏]])</f>
        <v/>
      </c>
      <c r="F112" s="27" t="str">
        <f>PHONETIC(標語[[#This Row],[名]])</f>
        <v/>
      </c>
      <c r="G112" s="27"/>
      <c r="H112" s="27"/>
      <c r="I112" s="27"/>
    </row>
    <row r="113" spans="2:9" x14ac:dyDescent="0.45">
      <c r="B113" s="66">
        <f t="shared" si="3"/>
        <v>101</v>
      </c>
      <c r="C113" s="27"/>
      <c r="D113" s="27"/>
      <c r="E113" s="27" t="str">
        <f>PHONETIC(標語[[#This Row],[氏]])</f>
        <v/>
      </c>
      <c r="F113" s="27" t="str">
        <f>PHONETIC(標語[[#This Row],[名]])</f>
        <v/>
      </c>
      <c r="G113" s="27"/>
      <c r="H113" s="27"/>
      <c r="I113" s="27"/>
    </row>
    <row r="114" spans="2:9" x14ac:dyDescent="0.45">
      <c r="B114" s="66">
        <f t="shared" si="3"/>
        <v>102</v>
      </c>
      <c r="C114" s="27"/>
      <c r="D114" s="27"/>
      <c r="E114" s="27" t="str">
        <f>PHONETIC(標語[[#This Row],[氏]])</f>
        <v/>
      </c>
      <c r="F114" s="27" t="str">
        <f>PHONETIC(標語[[#This Row],[名]])</f>
        <v/>
      </c>
      <c r="G114" s="27"/>
      <c r="H114" s="27"/>
      <c r="I114" s="27"/>
    </row>
    <row r="115" spans="2:9" x14ac:dyDescent="0.45">
      <c r="B115" s="66">
        <f t="shared" si="3"/>
        <v>103</v>
      </c>
      <c r="C115" s="27"/>
      <c r="D115" s="27"/>
      <c r="E115" s="27" t="str">
        <f>PHONETIC(標語[[#This Row],[氏]])</f>
        <v/>
      </c>
      <c r="F115" s="27" t="str">
        <f>PHONETIC(標語[[#This Row],[名]])</f>
        <v/>
      </c>
      <c r="G115" s="27"/>
      <c r="H115" s="27"/>
      <c r="I115" s="27"/>
    </row>
    <row r="116" spans="2:9" x14ac:dyDescent="0.45">
      <c r="B116" s="66">
        <f t="shared" si="3"/>
        <v>104</v>
      </c>
      <c r="C116" s="27"/>
      <c r="D116" s="27"/>
      <c r="E116" s="27" t="str">
        <f>PHONETIC(標語[[#This Row],[氏]])</f>
        <v/>
      </c>
      <c r="F116" s="27" t="str">
        <f>PHONETIC(標語[[#This Row],[名]])</f>
        <v/>
      </c>
      <c r="G116" s="27"/>
      <c r="H116" s="27"/>
      <c r="I116" s="27"/>
    </row>
    <row r="117" spans="2:9" x14ac:dyDescent="0.45">
      <c r="B117" s="66">
        <f t="shared" si="3"/>
        <v>105</v>
      </c>
      <c r="C117" s="27"/>
      <c r="D117" s="27"/>
      <c r="E117" s="27" t="str">
        <f>PHONETIC(標語[[#This Row],[氏]])</f>
        <v/>
      </c>
      <c r="F117" s="27" t="str">
        <f>PHONETIC(標語[[#This Row],[名]])</f>
        <v/>
      </c>
      <c r="G117" s="27"/>
      <c r="H117" s="27"/>
      <c r="I117" s="27"/>
    </row>
    <row r="118" spans="2:9" x14ac:dyDescent="0.45">
      <c r="B118" s="66">
        <f t="shared" si="3"/>
        <v>106</v>
      </c>
      <c r="C118" s="27"/>
      <c r="D118" s="27"/>
      <c r="E118" s="27" t="str">
        <f>PHONETIC(標語[[#This Row],[氏]])</f>
        <v/>
      </c>
      <c r="F118" s="27" t="str">
        <f>PHONETIC(標語[[#This Row],[名]])</f>
        <v/>
      </c>
      <c r="G118" s="27"/>
      <c r="H118" s="27"/>
      <c r="I118" s="27"/>
    </row>
    <row r="119" spans="2:9" x14ac:dyDescent="0.45">
      <c r="B119" s="66">
        <f t="shared" si="3"/>
        <v>107</v>
      </c>
      <c r="C119" s="27"/>
      <c r="D119" s="27"/>
      <c r="E119" s="27" t="str">
        <f>PHONETIC(標語[[#This Row],[氏]])</f>
        <v/>
      </c>
      <c r="F119" s="27" t="str">
        <f>PHONETIC(標語[[#This Row],[名]])</f>
        <v/>
      </c>
      <c r="G119" s="27"/>
      <c r="H119" s="27"/>
      <c r="I119" s="27"/>
    </row>
    <row r="120" spans="2:9" x14ac:dyDescent="0.45">
      <c r="B120" s="66">
        <f t="shared" si="3"/>
        <v>108</v>
      </c>
      <c r="C120" s="27"/>
      <c r="D120" s="27"/>
      <c r="E120" s="27" t="str">
        <f>PHONETIC(標語[[#This Row],[氏]])</f>
        <v/>
      </c>
      <c r="F120" s="27" t="str">
        <f>PHONETIC(標語[[#This Row],[名]])</f>
        <v/>
      </c>
      <c r="G120" s="27"/>
      <c r="H120" s="27"/>
      <c r="I120" s="27"/>
    </row>
    <row r="121" spans="2:9" x14ac:dyDescent="0.45">
      <c r="B121" s="66">
        <f t="shared" si="3"/>
        <v>109</v>
      </c>
      <c r="C121" s="27"/>
      <c r="D121" s="27"/>
      <c r="E121" s="27" t="str">
        <f>PHONETIC(標語[[#This Row],[氏]])</f>
        <v/>
      </c>
      <c r="F121" s="27" t="str">
        <f>PHONETIC(標語[[#This Row],[名]])</f>
        <v/>
      </c>
      <c r="G121" s="27"/>
      <c r="H121" s="27"/>
      <c r="I121" s="27"/>
    </row>
    <row r="122" spans="2:9" x14ac:dyDescent="0.45">
      <c r="B122" s="66">
        <f t="shared" si="3"/>
        <v>110</v>
      </c>
      <c r="C122" s="27"/>
      <c r="D122" s="27"/>
      <c r="E122" s="27" t="str">
        <f>PHONETIC(標語[[#This Row],[氏]])</f>
        <v/>
      </c>
      <c r="F122" s="27" t="str">
        <f>PHONETIC(標語[[#This Row],[名]])</f>
        <v/>
      </c>
      <c r="G122" s="27"/>
      <c r="H122" s="27"/>
      <c r="I122" s="27"/>
    </row>
    <row r="123" spans="2:9" x14ac:dyDescent="0.45">
      <c r="B123" s="66">
        <f t="shared" si="3"/>
        <v>111</v>
      </c>
      <c r="C123" s="27"/>
      <c r="D123" s="27"/>
      <c r="E123" s="27" t="str">
        <f>PHONETIC(標語[[#This Row],[氏]])</f>
        <v/>
      </c>
      <c r="F123" s="27" t="str">
        <f>PHONETIC(標語[[#This Row],[名]])</f>
        <v/>
      </c>
      <c r="G123" s="27"/>
      <c r="H123" s="27"/>
      <c r="I123" s="27"/>
    </row>
    <row r="124" spans="2:9" x14ac:dyDescent="0.45">
      <c r="B124" s="66">
        <f t="shared" si="3"/>
        <v>112</v>
      </c>
      <c r="C124" s="27"/>
      <c r="D124" s="27"/>
      <c r="E124" s="27" t="str">
        <f>PHONETIC(標語[[#This Row],[氏]])</f>
        <v/>
      </c>
      <c r="F124" s="27" t="str">
        <f>PHONETIC(標語[[#This Row],[名]])</f>
        <v/>
      </c>
      <c r="G124" s="27"/>
      <c r="H124" s="27"/>
      <c r="I124" s="27"/>
    </row>
    <row r="125" spans="2:9" x14ac:dyDescent="0.45">
      <c r="B125" s="66">
        <f t="shared" si="3"/>
        <v>113</v>
      </c>
      <c r="C125" s="27"/>
      <c r="D125" s="27"/>
      <c r="E125" s="27" t="str">
        <f>PHONETIC(標語[[#This Row],[氏]])</f>
        <v/>
      </c>
      <c r="F125" s="27" t="str">
        <f>PHONETIC(標語[[#This Row],[名]])</f>
        <v/>
      </c>
      <c r="G125" s="27"/>
      <c r="H125" s="27"/>
      <c r="I125" s="27"/>
    </row>
    <row r="126" spans="2:9" x14ac:dyDescent="0.45">
      <c r="B126" s="66">
        <f t="shared" ref="B126:B189" si="4">ROW()-ROW(B$12)</f>
        <v>114</v>
      </c>
      <c r="C126" s="27"/>
      <c r="D126" s="27"/>
      <c r="E126" s="27" t="str">
        <f>PHONETIC(標語[[#This Row],[氏]])</f>
        <v/>
      </c>
      <c r="F126" s="27" t="str">
        <f>PHONETIC(標語[[#This Row],[名]])</f>
        <v/>
      </c>
      <c r="G126" s="27"/>
      <c r="H126" s="27"/>
      <c r="I126" s="27"/>
    </row>
    <row r="127" spans="2:9" x14ac:dyDescent="0.45">
      <c r="B127" s="66">
        <f t="shared" si="4"/>
        <v>115</v>
      </c>
      <c r="C127" s="27"/>
      <c r="D127" s="27"/>
      <c r="E127" s="27" t="str">
        <f>PHONETIC(標語[[#This Row],[氏]])</f>
        <v/>
      </c>
      <c r="F127" s="27" t="str">
        <f>PHONETIC(標語[[#This Row],[名]])</f>
        <v/>
      </c>
      <c r="G127" s="27"/>
      <c r="H127" s="27"/>
      <c r="I127" s="27"/>
    </row>
    <row r="128" spans="2:9" x14ac:dyDescent="0.45">
      <c r="B128" s="66">
        <f t="shared" si="4"/>
        <v>116</v>
      </c>
      <c r="C128" s="27"/>
      <c r="D128" s="27"/>
      <c r="E128" s="27" t="str">
        <f>PHONETIC(標語[[#This Row],[氏]])</f>
        <v/>
      </c>
      <c r="F128" s="27" t="str">
        <f>PHONETIC(標語[[#This Row],[名]])</f>
        <v/>
      </c>
      <c r="G128" s="27"/>
      <c r="H128" s="27"/>
      <c r="I128" s="27"/>
    </row>
    <row r="129" spans="2:9" x14ac:dyDescent="0.45">
      <c r="B129" s="66">
        <f t="shared" si="4"/>
        <v>117</v>
      </c>
      <c r="C129" s="27"/>
      <c r="D129" s="27"/>
      <c r="E129" s="27" t="str">
        <f>PHONETIC(標語[[#This Row],[氏]])</f>
        <v/>
      </c>
      <c r="F129" s="27" t="str">
        <f>PHONETIC(標語[[#This Row],[名]])</f>
        <v/>
      </c>
      <c r="G129" s="27"/>
      <c r="H129" s="27"/>
      <c r="I129" s="27"/>
    </row>
    <row r="130" spans="2:9" x14ac:dyDescent="0.45">
      <c r="B130" s="66">
        <f t="shared" si="4"/>
        <v>118</v>
      </c>
      <c r="C130" s="27"/>
      <c r="D130" s="27"/>
      <c r="E130" s="27" t="str">
        <f>PHONETIC(標語[[#This Row],[氏]])</f>
        <v/>
      </c>
      <c r="F130" s="27" t="str">
        <f>PHONETIC(標語[[#This Row],[名]])</f>
        <v/>
      </c>
      <c r="G130" s="27"/>
      <c r="H130" s="27"/>
      <c r="I130" s="27"/>
    </row>
    <row r="131" spans="2:9" x14ac:dyDescent="0.45">
      <c r="B131" s="66">
        <f t="shared" si="4"/>
        <v>119</v>
      </c>
      <c r="C131" s="27"/>
      <c r="D131" s="27"/>
      <c r="E131" s="27" t="str">
        <f>PHONETIC(標語[[#This Row],[氏]])</f>
        <v/>
      </c>
      <c r="F131" s="27" t="str">
        <f>PHONETIC(標語[[#This Row],[名]])</f>
        <v/>
      </c>
      <c r="G131" s="27"/>
      <c r="H131" s="27"/>
      <c r="I131" s="27"/>
    </row>
    <row r="132" spans="2:9" x14ac:dyDescent="0.45">
      <c r="B132" s="66">
        <f t="shared" si="4"/>
        <v>120</v>
      </c>
      <c r="C132" s="27"/>
      <c r="D132" s="27"/>
      <c r="E132" s="27" t="str">
        <f>PHONETIC(標語[[#This Row],[氏]])</f>
        <v/>
      </c>
      <c r="F132" s="27" t="str">
        <f>PHONETIC(標語[[#This Row],[名]])</f>
        <v/>
      </c>
      <c r="G132" s="27"/>
      <c r="H132" s="27"/>
      <c r="I132" s="27"/>
    </row>
    <row r="133" spans="2:9" x14ac:dyDescent="0.45">
      <c r="B133" s="66">
        <f t="shared" si="4"/>
        <v>121</v>
      </c>
      <c r="C133" s="27"/>
      <c r="D133" s="27"/>
      <c r="E133" s="27" t="str">
        <f>PHONETIC(標語[[#This Row],[氏]])</f>
        <v/>
      </c>
      <c r="F133" s="27" t="str">
        <f>PHONETIC(標語[[#This Row],[名]])</f>
        <v/>
      </c>
      <c r="G133" s="27"/>
      <c r="H133" s="27"/>
      <c r="I133" s="27"/>
    </row>
    <row r="134" spans="2:9" x14ac:dyDescent="0.45">
      <c r="B134" s="66">
        <f t="shared" si="4"/>
        <v>122</v>
      </c>
      <c r="C134" s="27"/>
      <c r="D134" s="27"/>
      <c r="E134" s="27" t="str">
        <f>PHONETIC(標語[[#This Row],[氏]])</f>
        <v/>
      </c>
      <c r="F134" s="27" t="str">
        <f>PHONETIC(標語[[#This Row],[名]])</f>
        <v/>
      </c>
      <c r="G134" s="27"/>
      <c r="H134" s="27"/>
      <c r="I134" s="27"/>
    </row>
    <row r="135" spans="2:9" x14ac:dyDescent="0.45">
      <c r="B135" s="66">
        <f t="shared" si="4"/>
        <v>123</v>
      </c>
      <c r="C135" s="27"/>
      <c r="D135" s="27"/>
      <c r="E135" s="27" t="str">
        <f>PHONETIC(標語[[#This Row],[氏]])</f>
        <v/>
      </c>
      <c r="F135" s="27" t="str">
        <f>PHONETIC(標語[[#This Row],[名]])</f>
        <v/>
      </c>
      <c r="G135" s="27"/>
      <c r="H135" s="27"/>
      <c r="I135" s="27"/>
    </row>
    <row r="136" spans="2:9" x14ac:dyDescent="0.45">
      <c r="B136" s="66">
        <f t="shared" si="4"/>
        <v>124</v>
      </c>
      <c r="C136" s="27"/>
      <c r="D136" s="27"/>
      <c r="E136" s="27" t="str">
        <f>PHONETIC(標語[[#This Row],[氏]])</f>
        <v/>
      </c>
      <c r="F136" s="27" t="str">
        <f>PHONETIC(標語[[#This Row],[名]])</f>
        <v/>
      </c>
      <c r="G136" s="27"/>
      <c r="H136" s="27"/>
      <c r="I136" s="27"/>
    </row>
    <row r="137" spans="2:9" x14ac:dyDescent="0.45">
      <c r="B137" s="66">
        <f t="shared" si="4"/>
        <v>125</v>
      </c>
      <c r="C137" s="27"/>
      <c r="D137" s="27"/>
      <c r="E137" s="27" t="str">
        <f>PHONETIC(標語[[#This Row],[氏]])</f>
        <v/>
      </c>
      <c r="F137" s="27" t="str">
        <f>PHONETIC(標語[[#This Row],[名]])</f>
        <v/>
      </c>
      <c r="G137" s="27"/>
      <c r="H137" s="27"/>
      <c r="I137" s="27"/>
    </row>
    <row r="138" spans="2:9" x14ac:dyDescent="0.45">
      <c r="B138" s="66">
        <f t="shared" si="4"/>
        <v>126</v>
      </c>
      <c r="C138" s="27"/>
      <c r="D138" s="27"/>
      <c r="E138" s="27" t="str">
        <f>PHONETIC(標語[[#This Row],[氏]])</f>
        <v/>
      </c>
      <c r="F138" s="27" t="str">
        <f>PHONETIC(標語[[#This Row],[名]])</f>
        <v/>
      </c>
      <c r="G138" s="27"/>
      <c r="H138" s="27"/>
      <c r="I138" s="27"/>
    </row>
    <row r="139" spans="2:9" x14ac:dyDescent="0.45">
      <c r="B139" s="66">
        <f t="shared" si="4"/>
        <v>127</v>
      </c>
      <c r="C139" s="27"/>
      <c r="D139" s="27"/>
      <c r="E139" s="27" t="str">
        <f>PHONETIC(標語[[#This Row],[氏]])</f>
        <v/>
      </c>
      <c r="F139" s="27" t="str">
        <f>PHONETIC(標語[[#This Row],[名]])</f>
        <v/>
      </c>
      <c r="G139" s="27"/>
      <c r="H139" s="27"/>
      <c r="I139" s="27"/>
    </row>
    <row r="140" spans="2:9" x14ac:dyDescent="0.45">
      <c r="B140" s="66">
        <f t="shared" si="4"/>
        <v>128</v>
      </c>
      <c r="C140" s="27"/>
      <c r="D140" s="27"/>
      <c r="E140" s="27" t="str">
        <f>PHONETIC(標語[[#This Row],[氏]])</f>
        <v/>
      </c>
      <c r="F140" s="27" t="str">
        <f>PHONETIC(標語[[#This Row],[名]])</f>
        <v/>
      </c>
      <c r="G140" s="27"/>
      <c r="H140" s="27"/>
      <c r="I140" s="27"/>
    </row>
    <row r="141" spans="2:9" x14ac:dyDescent="0.45">
      <c r="B141" s="66">
        <f t="shared" si="4"/>
        <v>129</v>
      </c>
      <c r="C141" s="27"/>
      <c r="D141" s="27"/>
      <c r="E141" s="27" t="str">
        <f>PHONETIC(標語[[#This Row],[氏]])</f>
        <v/>
      </c>
      <c r="F141" s="27" t="str">
        <f>PHONETIC(標語[[#This Row],[名]])</f>
        <v/>
      </c>
      <c r="G141" s="27"/>
      <c r="H141" s="27"/>
      <c r="I141" s="27"/>
    </row>
    <row r="142" spans="2:9" x14ac:dyDescent="0.45">
      <c r="B142" s="66">
        <f t="shared" si="4"/>
        <v>130</v>
      </c>
      <c r="C142" s="27"/>
      <c r="D142" s="27"/>
      <c r="E142" s="27" t="str">
        <f>PHONETIC(標語[[#This Row],[氏]])</f>
        <v/>
      </c>
      <c r="F142" s="27" t="str">
        <f>PHONETIC(標語[[#This Row],[名]])</f>
        <v/>
      </c>
      <c r="G142" s="27"/>
      <c r="H142" s="27"/>
      <c r="I142" s="27"/>
    </row>
    <row r="143" spans="2:9" x14ac:dyDescent="0.45">
      <c r="B143" s="66">
        <f t="shared" si="4"/>
        <v>131</v>
      </c>
      <c r="C143" s="27"/>
      <c r="D143" s="27"/>
      <c r="E143" s="27" t="str">
        <f>PHONETIC(標語[[#This Row],[氏]])</f>
        <v/>
      </c>
      <c r="F143" s="27" t="str">
        <f>PHONETIC(標語[[#This Row],[名]])</f>
        <v/>
      </c>
      <c r="G143" s="27"/>
      <c r="H143" s="27"/>
      <c r="I143" s="27"/>
    </row>
    <row r="144" spans="2:9" x14ac:dyDescent="0.45">
      <c r="B144" s="66">
        <f t="shared" si="4"/>
        <v>132</v>
      </c>
      <c r="C144" s="27"/>
      <c r="D144" s="27"/>
      <c r="E144" s="27" t="str">
        <f>PHONETIC(標語[[#This Row],[氏]])</f>
        <v/>
      </c>
      <c r="F144" s="27" t="str">
        <f>PHONETIC(標語[[#This Row],[名]])</f>
        <v/>
      </c>
      <c r="G144" s="27"/>
      <c r="H144" s="27"/>
      <c r="I144" s="27"/>
    </row>
    <row r="145" spans="2:9" x14ac:dyDescent="0.45">
      <c r="B145" s="66">
        <f t="shared" si="4"/>
        <v>133</v>
      </c>
      <c r="C145" s="27"/>
      <c r="D145" s="27"/>
      <c r="E145" s="27" t="str">
        <f>PHONETIC(標語[[#This Row],[氏]])</f>
        <v/>
      </c>
      <c r="F145" s="27" t="str">
        <f>PHONETIC(標語[[#This Row],[名]])</f>
        <v/>
      </c>
      <c r="G145" s="27"/>
      <c r="H145" s="27"/>
      <c r="I145" s="27"/>
    </row>
    <row r="146" spans="2:9" x14ac:dyDescent="0.45">
      <c r="B146" s="66">
        <f t="shared" si="4"/>
        <v>134</v>
      </c>
      <c r="C146" s="27"/>
      <c r="D146" s="27"/>
      <c r="E146" s="27" t="str">
        <f>PHONETIC(標語[[#This Row],[氏]])</f>
        <v/>
      </c>
      <c r="F146" s="27" t="str">
        <f>PHONETIC(標語[[#This Row],[名]])</f>
        <v/>
      </c>
      <c r="G146" s="27"/>
      <c r="H146" s="27"/>
      <c r="I146" s="27"/>
    </row>
    <row r="147" spans="2:9" x14ac:dyDescent="0.45">
      <c r="B147" s="66">
        <f t="shared" si="4"/>
        <v>135</v>
      </c>
      <c r="C147" s="27"/>
      <c r="D147" s="27"/>
      <c r="E147" s="27" t="str">
        <f>PHONETIC(標語[[#This Row],[氏]])</f>
        <v/>
      </c>
      <c r="F147" s="27" t="str">
        <f>PHONETIC(標語[[#This Row],[名]])</f>
        <v/>
      </c>
      <c r="G147" s="27"/>
      <c r="H147" s="27"/>
      <c r="I147" s="27"/>
    </row>
    <row r="148" spans="2:9" x14ac:dyDescent="0.45">
      <c r="B148" s="66">
        <f t="shared" si="4"/>
        <v>136</v>
      </c>
      <c r="C148" s="27"/>
      <c r="D148" s="27"/>
      <c r="E148" s="27" t="str">
        <f>PHONETIC(標語[[#This Row],[氏]])</f>
        <v/>
      </c>
      <c r="F148" s="27" t="str">
        <f>PHONETIC(標語[[#This Row],[名]])</f>
        <v/>
      </c>
      <c r="G148" s="27"/>
      <c r="H148" s="27"/>
      <c r="I148" s="27"/>
    </row>
    <row r="149" spans="2:9" x14ac:dyDescent="0.45">
      <c r="B149" s="66">
        <f t="shared" si="4"/>
        <v>137</v>
      </c>
      <c r="C149" s="27"/>
      <c r="D149" s="27"/>
      <c r="E149" s="27" t="str">
        <f>PHONETIC(標語[[#This Row],[氏]])</f>
        <v/>
      </c>
      <c r="F149" s="27" t="str">
        <f>PHONETIC(標語[[#This Row],[名]])</f>
        <v/>
      </c>
      <c r="G149" s="27"/>
      <c r="H149" s="27"/>
      <c r="I149" s="27"/>
    </row>
    <row r="150" spans="2:9" x14ac:dyDescent="0.45">
      <c r="B150" s="66">
        <f t="shared" si="4"/>
        <v>138</v>
      </c>
      <c r="C150" s="27"/>
      <c r="D150" s="27"/>
      <c r="E150" s="27" t="str">
        <f>PHONETIC(標語[[#This Row],[氏]])</f>
        <v/>
      </c>
      <c r="F150" s="27" t="str">
        <f>PHONETIC(標語[[#This Row],[名]])</f>
        <v/>
      </c>
      <c r="G150" s="27"/>
      <c r="H150" s="27"/>
      <c r="I150" s="27"/>
    </row>
    <row r="151" spans="2:9" x14ac:dyDescent="0.45">
      <c r="B151" s="66">
        <f t="shared" si="4"/>
        <v>139</v>
      </c>
      <c r="C151" s="27"/>
      <c r="D151" s="27"/>
      <c r="E151" s="27" t="str">
        <f>PHONETIC(標語[[#This Row],[氏]])</f>
        <v/>
      </c>
      <c r="F151" s="27" t="str">
        <f>PHONETIC(標語[[#This Row],[名]])</f>
        <v/>
      </c>
      <c r="G151" s="27"/>
      <c r="H151" s="27"/>
      <c r="I151" s="27"/>
    </row>
    <row r="152" spans="2:9" x14ac:dyDescent="0.45">
      <c r="B152" s="66">
        <f t="shared" si="4"/>
        <v>140</v>
      </c>
      <c r="C152" s="27"/>
      <c r="D152" s="27"/>
      <c r="E152" s="27" t="str">
        <f>PHONETIC(標語[[#This Row],[氏]])</f>
        <v/>
      </c>
      <c r="F152" s="27" t="str">
        <f>PHONETIC(標語[[#This Row],[名]])</f>
        <v/>
      </c>
      <c r="G152" s="27"/>
      <c r="H152" s="27"/>
      <c r="I152" s="27"/>
    </row>
    <row r="153" spans="2:9" x14ac:dyDescent="0.45">
      <c r="B153" s="66">
        <f t="shared" si="4"/>
        <v>141</v>
      </c>
      <c r="C153" s="27"/>
      <c r="D153" s="27"/>
      <c r="E153" s="27" t="str">
        <f>PHONETIC(標語[[#This Row],[氏]])</f>
        <v/>
      </c>
      <c r="F153" s="27" t="str">
        <f>PHONETIC(標語[[#This Row],[名]])</f>
        <v/>
      </c>
      <c r="G153" s="27"/>
      <c r="H153" s="27"/>
      <c r="I153" s="27"/>
    </row>
    <row r="154" spans="2:9" x14ac:dyDescent="0.45">
      <c r="B154" s="66">
        <f t="shared" si="4"/>
        <v>142</v>
      </c>
      <c r="C154" s="27"/>
      <c r="D154" s="27"/>
      <c r="E154" s="27" t="str">
        <f>PHONETIC(標語[[#This Row],[氏]])</f>
        <v/>
      </c>
      <c r="F154" s="27" t="str">
        <f>PHONETIC(標語[[#This Row],[名]])</f>
        <v/>
      </c>
      <c r="G154" s="27"/>
      <c r="H154" s="27"/>
      <c r="I154" s="27"/>
    </row>
    <row r="155" spans="2:9" x14ac:dyDescent="0.45">
      <c r="B155" s="66">
        <f t="shared" si="4"/>
        <v>143</v>
      </c>
      <c r="C155" s="27"/>
      <c r="D155" s="27"/>
      <c r="E155" s="27" t="str">
        <f>PHONETIC(標語[[#This Row],[氏]])</f>
        <v/>
      </c>
      <c r="F155" s="27" t="str">
        <f>PHONETIC(標語[[#This Row],[名]])</f>
        <v/>
      </c>
      <c r="G155" s="27"/>
      <c r="H155" s="27"/>
      <c r="I155" s="27"/>
    </row>
    <row r="156" spans="2:9" x14ac:dyDescent="0.45">
      <c r="B156" s="66">
        <f t="shared" si="4"/>
        <v>144</v>
      </c>
      <c r="C156" s="27"/>
      <c r="D156" s="27"/>
      <c r="E156" s="27" t="str">
        <f>PHONETIC(標語[[#This Row],[氏]])</f>
        <v/>
      </c>
      <c r="F156" s="27" t="str">
        <f>PHONETIC(標語[[#This Row],[名]])</f>
        <v/>
      </c>
      <c r="G156" s="27"/>
      <c r="H156" s="27"/>
      <c r="I156" s="27"/>
    </row>
    <row r="157" spans="2:9" x14ac:dyDescent="0.45">
      <c r="B157" s="66">
        <f t="shared" si="4"/>
        <v>145</v>
      </c>
      <c r="C157" s="27"/>
      <c r="D157" s="27"/>
      <c r="E157" s="27" t="str">
        <f>PHONETIC(標語[[#This Row],[氏]])</f>
        <v/>
      </c>
      <c r="F157" s="27" t="str">
        <f>PHONETIC(標語[[#This Row],[名]])</f>
        <v/>
      </c>
      <c r="G157" s="27"/>
      <c r="H157" s="27"/>
      <c r="I157" s="27"/>
    </row>
    <row r="158" spans="2:9" x14ac:dyDescent="0.45">
      <c r="B158" s="66">
        <f t="shared" si="4"/>
        <v>146</v>
      </c>
      <c r="C158" s="27"/>
      <c r="D158" s="27"/>
      <c r="E158" s="27" t="str">
        <f>PHONETIC(標語[[#This Row],[氏]])</f>
        <v/>
      </c>
      <c r="F158" s="27" t="str">
        <f>PHONETIC(標語[[#This Row],[名]])</f>
        <v/>
      </c>
      <c r="G158" s="27"/>
      <c r="H158" s="27"/>
      <c r="I158" s="27"/>
    </row>
    <row r="159" spans="2:9" x14ac:dyDescent="0.45">
      <c r="B159" s="66">
        <f t="shared" si="4"/>
        <v>147</v>
      </c>
      <c r="C159" s="27"/>
      <c r="D159" s="27"/>
      <c r="E159" s="27" t="str">
        <f>PHONETIC(標語[[#This Row],[氏]])</f>
        <v/>
      </c>
      <c r="F159" s="27" t="str">
        <f>PHONETIC(標語[[#This Row],[名]])</f>
        <v/>
      </c>
      <c r="G159" s="27"/>
      <c r="H159" s="27"/>
      <c r="I159" s="27"/>
    </row>
    <row r="160" spans="2:9" x14ac:dyDescent="0.45">
      <c r="B160" s="66">
        <f t="shared" si="4"/>
        <v>148</v>
      </c>
      <c r="C160" s="27"/>
      <c r="D160" s="27"/>
      <c r="E160" s="27" t="str">
        <f>PHONETIC(標語[[#This Row],[氏]])</f>
        <v/>
      </c>
      <c r="F160" s="27" t="str">
        <f>PHONETIC(標語[[#This Row],[名]])</f>
        <v/>
      </c>
      <c r="G160" s="27"/>
      <c r="H160" s="27"/>
      <c r="I160" s="27"/>
    </row>
    <row r="161" spans="2:9" x14ac:dyDescent="0.45">
      <c r="B161" s="66">
        <f t="shared" si="4"/>
        <v>149</v>
      </c>
      <c r="C161" s="27"/>
      <c r="D161" s="27"/>
      <c r="E161" s="27" t="str">
        <f>PHONETIC(標語[[#This Row],[氏]])</f>
        <v/>
      </c>
      <c r="F161" s="27" t="str">
        <f>PHONETIC(標語[[#This Row],[名]])</f>
        <v/>
      </c>
      <c r="G161" s="27"/>
      <c r="H161" s="27"/>
      <c r="I161" s="27"/>
    </row>
    <row r="162" spans="2:9" x14ac:dyDescent="0.45">
      <c r="B162" s="66">
        <f t="shared" si="4"/>
        <v>150</v>
      </c>
      <c r="C162" s="27"/>
      <c r="D162" s="27"/>
      <c r="E162" s="27" t="str">
        <f>PHONETIC(標語[[#This Row],[氏]])</f>
        <v/>
      </c>
      <c r="F162" s="27" t="str">
        <f>PHONETIC(標語[[#This Row],[名]])</f>
        <v/>
      </c>
      <c r="G162" s="27"/>
      <c r="H162" s="27"/>
      <c r="I162" s="27"/>
    </row>
    <row r="163" spans="2:9" x14ac:dyDescent="0.45">
      <c r="B163" s="66">
        <f t="shared" si="4"/>
        <v>151</v>
      </c>
      <c r="C163" s="27"/>
      <c r="D163" s="27"/>
      <c r="E163" s="27" t="str">
        <f>PHONETIC(標語[[#This Row],[氏]])</f>
        <v/>
      </c>
      <c r="F163" s="27" t="str">
        <f>PHONETIC(標語[[#This Row],[名]])</f>
        <v/>
      </c>
      <c r="G163" s="27"/>
      <c r="H163" s="27"/>
      <c r="I163" s="27"/>
    </row>
    <row r="164" spans="2:9" x14ac:dyDescent="0.45">
      <c r="B164" s="66">
        <f t="shared" si="4"/>
        <v>152</v>
      </c>
      <c r="C164" s="27"/>
      <c r="D164" s="27"/>
      <c r="E164" s="27" t="str">
        <f>PHONETIC(標語[[#This Row],[氏]])</f>
        <v/>
      </c>
      <c r="F164" s="27" t="str">
        <f>PHONETIC(標語[[#This Row],[名]])</f>
        <v/>
      </c>
      <c r="G164" s="27"/>
      <c r="H164" s="27"/>
      <c r="I164" s="27"/>
    </row>
    <row r="165" spans="2:9" x14ac:dyDescent="0.45">
      <c r="B165" s="66">
        <f t="shared" si="4"/>
        <v>153</v>
      </c>
      <c r="C165" s="27"/>
      <c r="D165" s="27"/>
      <c r="E165" s="27" t="str">
        <f>PHONETIC(標語[[#This Row],[氏]])</f>
        <v/>
      </c>
      <c r="F165" s="27" t="str">
        <f>PHONETIC(標語[[#This Row],[名]])</f>
        <v/>
      </c>
      <c r="G165" s="27"/>
      <c r="H165" s="27"/>
      <c r="I165" s="27"/>
    </row>
    <row r="166" spans="2:9" x14ac:dyDescent="0.45">
      <c r="B166" s="66">
        <f t="shared" si="4"/>
        <v>154</v>
      </c>
      <c r="C166" s="27"/>
      <c r="D166" s="27"/>
      <c r="E166" s="27" t="str">
        <f>PHONETIC(標語[[#This Row],[氏]])</f>
        <v/>
      </c>
      <c r="F166" s="27" t="str">
        <f>PHONETIC(標語[[#This Row],[名]])</f>
        <v/>
      </c>
      <c r="G166" s="27"/>
      <c r="H166" s="27"/>
      <c r="I166" s="27"/>
    </row>
    <row r="167" spans="2:9" x14ac:dyDescent="0.45">
      <c r="B167" s="66">
        <f t="shared" si="4"/>
        <v>155</v>
      </c>
      <c r="C167" s="27"/>
      <c r="D167" s="27"/>
      <c r="E167" s="27" t="str">
        <f>PHONETIC(標語[[#This Row],[氏]])</f>
        <v/>
      </c>
      <c r="F167" s="27" t="str">
        <f>PHONETIC(標語[[#This Row],[名]])</f>
        <v/>
      </c>
      <c r="G167" s="27"/>
      <c r="H167" s="27"/>
      <c r="I167" s="27"/>
    </row>
    <row r="168" spans="2:9" x14ac:dyDescent="0.45">
      <c r="B168" s="66">
        <f t="shared" si="4"/>
        <v>156</v>
      </c>
      <c r="C168" s="27"/>
      <c r="D168" s="27"/>
      <c r="E168" s="27" t="str">
        <f>PHONETIC(標語[[#This Row],[氏]])</f>
        <v/>
      </c>
      <c r="F168" s="27" t="str">
        <f>PHONETIC(標語[[#This Row],[名]])</f>
        <v/>
      </c>
      <c r="G168" s="27"/>
      <c r="H168" s="27"/>
      <c r="I168" s="27"/>
    </row>
    <row r="169" spans="2:9" x14ac:dyDescent="0.45">
      <c r="B169" s="66">
        <f t="shared" si="4"/>
        <v>157</v>
      </c>
      <c r="C169" s="27"/>
      <c r="D169" s="27"/>
      <c r="E169" s="27" t="str">
        <f>PHONETIC(標語[[#This Row],[氏]])</f>
        <v/>
      </c>
      <c r="F169" s="27" t="str">
        <f>PHONETIC(標語[[#This Row],[名]])</f>
        <v/>
      </c>
      <c r="G169" s="27"/>
      <c r="H169" s="27"/>
      <c r="I169" s="27"/>
    </row>
    <row r="170" spans="2:9" x14ac:dyDescent="0.45">
      <c r="B170" s="66">
        <f t="shared" si="4"/>
        <v>158</v>
      </c>
      <c r="C170" s="27"/>
      <c r="D170" s="27"/>
      <c r="E170" s="27" t="str">
        <f>PHONETIC(標語[[#This Row],[氏]])</f>
        <v/>
      </c>
      <c r="F170" s="27" t="str">
        <f>PHONETIC(標語[[#This Row],[名]])</f>
        <v/>
      </c>
      <c r="G170" s="27"/>
      <c r="H170" s="27"/>
      <c r="I170" s="27"/>
    </row>
    <row r="171" spans="2:9" x14ac:dyDescent="0.45">
      <c r="B171" s="66">
        <f t="shared" si="4"/>
        <v>159</v>
      </c>
      <c r="C171" s="27"/>
      <c r="D171" s="27"/>
      <c r="E171" s="27" t="str">
        <f>PHONETIC(標語[[#This Row],[氏]])</f>
        <v/>
      </c>
      <c r="F171" s="27" t="str">
        <f>PHONETIC(標語[[#This Row],[名]])</f>
        <v/>
      </c>
      <c r="G171" s="27"/>
      <c r="H171" s="27"/>
      <c r="I171" s="27"/>
    </row>
    <row r="172" spans="2:9" x14ac:dyDescent="0.45">
      <c r="B172" s="66">
        <f t="shared" si="4"/>
        <v>160</v>
      </c>
      <c r="C172" s="27"/>
      <c r="D172" s="27"/>
      <c r="E172" s="27" t="str">
        <f>PHONETIC(標語[[#This Row],[氏]])</f>
        <v/>
      </c>
      <c r="F172" s="27" t="str">
        <f>PHONETIC(標語[[#This Row],[名]])</f>
        <v/>
      </c>
      <c r="G172" s="27"/>
      <c r="H172" s="27"/>
      <c r="I172" s="27"/>
    </row>
    <row r="173" spans="2:9" x14ac:dyDescent="0.45">
      <c r="B173" s="66">
        <f t="shared" si="4"/>
        <v>161</v>
      </c>
      <c r="C173" s="27"/>
      <c r="D173" s="27"/>
      <c r="E173" s="27" t="str">
        <f>PHONETIC(標語[[#This Row],[氏]])</f>
        <v/>
      </c>
      <c r="F173" s="27" t="str">
        <f>PHONETIC(標語[[#This Row],[名]])</f>
        <v/>
      </c>
      <c r="G173" s="27"/>
      <c r="H173" s="27"/>
      <c r="I173" s="27"/>
    </row>
    <row r="174" spans="2:9" x14ac:dyDescent="0.45">
      <c r="B174" s="66">
        <f t="shared" si="4"/>
        <v>162</v>
      </c>
      <c r="C174" s="27"/>
      <c r="D174" s="27"/>
      <c r="E174" s="27" t="str">
        <f>PHONETIC(標語[[#This Row],[氏]])</f>
        <v/>
      </c>
      <c r="F174" s="27" t="str">
        <f>PHONETIC(標語[[#This Row],[名]])</f>
        <v/>
      </c>
      <c r="G174" s="27"/>
      <c r="H174" s="27"/>
      <c r="I174" s="27"/>
    </row>
    <row r="175" spans="2:9" x14ac:dyDescent="0.45">
      <c r="B175" s="66">
        <f t="shared" si="4"/>
        <v>163</v>
      </c>
      <c r="C175" s="27"/>
      <c r="D175" s="27"/>
      <c r="E175" s="27" t="str">
        <f>PHONETIC(標語[[#This Row],[氏]])</f>
        <v/>
      </c>
      <c r="F175" s="27" t="str">
        <f>PHONETIC(標語[[#This Row],[名]])</f>
        <v/>
      </c>
      <c r="G175" s="27"/>
      <c r="H175" s="27"/>
      <c r="I175" s="27"/>
    </row>
    <row r="176" spans="2:9" x14ac:dyDescent="0.45">
      <c r="B176" s="66">
        <f t="shared" si="4"/>
        <v>164</v>
      </c>
      <c r="C176" s="27"/>
      <c r="D176" s="27"/>
      <c r="E176" s="27" t="str">
        <f>PHONETIC(標語[[#This Row],[氏]])</f>
        <v/>
      </c>
      <c r="F176" s="27" t="str">
        <f>PHONETIC(標語[[#This Row],[名]])</f>
        <v/>
      </c>
      <c r="G176" s="27"/>
      <c r="H176" s="27"/>
      <c r="I176" s="27"/>
    </row>
    <row r="177" spans="2:9" x14ac:dyDescent="0.45">
      <c r="B177" s="66">
        <f t="shared" si="4"/>
        <v>165</v>
      </c>
      <c r="C177" s="27"/>
      <c r="D177" s="27"/>
      <c r="E177" s="27" t="str">
        <f>PHONETIC(標語[[#This Row],[氏]])</f>
        <v/>
      </c>
      <c r="F177" s="27" t="str">
        <f>PHONETIC(標語[[#This Row],[名]])</f>
        <v/>
      </c>
      <c r="G177" s="27"/>
      <c r="H177" s="27"/>
      <c r="I177" s="27"/>
    </row>
    <row r="178" spans="2:9" x14ac:dyDescent="0.45">
      <c r="B178" s="66">
        <f t="shared" si="4"/>
        <v>166</v>
      </c>
      <c r="C178" s="27"/>
      <c r="D178" s="27"/>
      <c r="E178" s="27" t="str">
        <f>PHONETIC(標語[[#This Row],[氏]])</f>
        <v/>
      </c>
      <c r="F178" s="27" t="str">
        <f>PHONETIC(標語[[#This Row],[名]])</f>
        <v/>
      </c>
      <c r="G178" s="27"/>
      <c r="H178" s="27"/>
      <c r="I178" s="27"/>
    </row>
    <row r="179" spans="2:9" x14ac:dyDescent="0.45">
      <c r="B179" s="66">
        <f t="shared" si="4"/>
        <v>167</v>
      </c>
      <c r="C179" s="27"/>
      <c r="D179" s="27"/>
      <c r="E179" s="27" t="str">
        <f>PHONETIC(標語[[#This Row],[氏]])</f>
        <v/>
      </c>
      <c r="F179" s="27" t="str">
        <f>PHONETIC(標語[[#This Row],[名]])</f>
        <v/>
      </c>
      <c r="G179" s="27"/>
      <c r="H179" s="27"/>
      <c r="I179" s="27"/>
    </row>
    <row r="180" spans="2:9" x14ac:dyDescent="0.45">
      <c r="B180" s="66">
        <f t="shared" si="4"/>
        <v>168</v>
      </c>
      <c r="C180" s="27"/>
      <c r="D180" s="27"/>
      <c r="E180" s="27" t="str">
        <f>PHONETIC(標語[[#This Row],[氏]])</f>
        <v/>
      </c>
      <c r="F180" s="27" t="str">
        <f>PHONETIC(標語[[#This Row],[名]])</f>
        <v/>
      </c>
      <c r="G180" s="27"/>
      <c r="H180" s="27"/>
      <c r="I180" s="27"/>
    </row>
    <row r="181" spans="2:9" x14ac:dyDescent="0.45">
      <c r="B181" s="66">
        <f t="shared" si="4"/>
        <v>169</v>
      </c>
      <c r="C181" s="27"/>
      <c r="D181" s="27"/>
      <c r="E181" s="27" t="str">
        <f>PHONETIC(標語[[#This Row],[氏]])</f>
        <v/>
      </c>
      <c r="F181" s="27" t="str">
        <f>PHONETIC(標語[[#This Row],[名]])</f>
        <v/>
      </c>
      <c r="G181" s="27"/>
      <c r="H181" s="27"/>
      <c r="I181" s="27"/>
    </row>
    <row r="182" spans="2:9" x14ac:dyDescent="0.45">
      <c r="B182" s="66">
        <f t="shared" si="4"/>
        <v>170</v>
      </c>
      <c r="C182" s="27"/>
      <c r="D182" s="27"/>
      <c r="E182" s="27" t="str">
        <f>PHONETIC(標語[[#This Row],[氏]])</f>
        <v/>
      </c>
      <c r="F182" s="27" t="str">
        <f>PHONETIC(標語[[#This Row],[名]])</f>
        <v/>
      </c>
      <c r="G182" s="27"/>
      <c r="H182" s="27"/>
      <c r="I182" s="27"/>
    </row>
    <row r="183" spans="2:9" x14ac:dyDescent="0.45">
      <c r="B183" s="66">
        <f t="shared" si="4"/>
        <v>171</v>
      </c>
      <c r="C183" s="27"/>
      <c r="D183" s="27"/>
      <c r="E183" s="27" t="str">
        <f>PHONETIC(標語[[#This Row],[氏]])</f>
        <v/>
      </c>
      <c r="F183" s="27" t="str">
        <f>PHONETIC(標語[[#This Row],[名]])</f>
        <v/>
      </c>
      <c r="G183" s="27"/>
      <c r="H183" s="27"/>
      <c r="I183" s="27"/>
    </row>
    <row r="184" spans="2:9" x14ac:dyDescent="0.45">
      <c r="B184" s="66">
        <f t="shared" si="4"/>
        <v>172</v>
      </c>
      <c r="C184" s="27"/>
      <c r="D184" s="27"/>
      <c r="E184" s="27" t="str">
        <f>PHONETIC(標語[[#This Row],[氏]])</f>
        <v/>
      </c>
      <c r="F184" s="27" t="str">
        <f>PHONETIC(標語[[#This Row],[名]])</f>
        <v/>
      </c>
      <c r="G184" s="27"/>
      <c r="H184" s="27"/>
      <c r="I184" s="27"/>
    </row>
    <row r="185" spans="2:9" x14ac:dyDescent="0.45">
      <c r="B185" s="66">
        <f t="shared" si="4"/>
        <v>173</v>
      </c>
      <c r="C185" s="27"/>
      <c r="D185" s="27"/>
      <c r="E185" s="27" t="str">
        <f>PHONETIC(標語[[#This Row],[氏]])</f>
        <v/>
      </c>
      <c r="F185" s="27" t="str">
        <f>PHONETIC(標語[[#This Row],[名]])</f>
        <v/>
      </c>
      <c r="G185" s="27"/>
      <c r="H185" s="27"/>
      <c r="I185" s="27"/>
    </row>
    <row r="186" spans="2:9" x14ac:dyDescent="0.45">
      <c r="B186" s="66">
        <f t="shared" si="4"/>
        <v>174</v>
      </c>
      <c r="C186" s="27"/>
      <c r="D186" s="27"/>
      <c r="E186" s="27" t="str">
        <f>PHONETIC(標語[[#This Row],[氏]])</f>
        <v/>
      </c>
      <c r="F186" s="27" t="str">
        <f>PHONETIC(標語[[#This Row],[名]])</f>
        <v/>
      </c>
      <c r="G186" s="27"/>
      <c r="H186" s="27"/>
      <c r="I186" s="27"/>
    </row>
    <row r="187" spans="2:9" x14ac:dyDescent="0.45">
      <c r="B187" s="66">
        <f t="shared" si="4"/>
        <v>175</v>
      </c>
      <c r="C187" s="27"/>
      <c r="D187" s="27"/>
      <c r="E187" s="27" t="str">
        <f>PHONETIC(標語[[#This Row],[氏]])</f>
        <v/>
      </c>
      <c r="F187" s="27" t="str">
        <f>PHONETIC(標語[[#This Row],[名]])</f>
        <v/>
      </c>
      <c r="G187" s="27"/>
      <c r="H187" s="27"/>
      <c r="I187" s="27"/>
    </row>
    <row r="188" spans="2:9" x14ac:dyDescent="0.45">
      <c r="B188" s="66">
        <f t="shared" si="4"/>
        <v>176</v>
      </c>
      <c r="C188" s="27"/>
      <c r="D188" s="27"/>
      <c r="E188" s="27" t="str">
        <f>PHONETIC(標語[[#This Row],[氏]])</f>
        <v/>
      </c>
      <c r="F188" s="27" t="str">
        <f>PHONETIC(標語[[#This Row],[名]])</f>
        <v/>
      </c>
      <c r="G188" s="27"/>
      <c r="H188" s="27"/>
      <c r="I188" s="27"/>
    </row>
    <row r="189" spans="2:9" x14ac:dyDescent="0.45">
      <c r="B189" s="66">
        <f t="shared" si="4"/>
        <v>177</v>
      </c>
      <c r="C189" s="27"/>
      <c r="D189" s="27"/>
      <c r="E189" s="27" t="str">
        <f>PHONETIC(標語[[#This Row],[氏]])</f>
        <v/>
      </c>
      <c r="F189" s="27" t="str">
        <f>PHONETIC(標語[[#This Row],[名]])</f>
        <v/>
      </c>
      <c r="G189" s="27"/>
      <c r="H189" s="27"/>
      <c r="I189" s="27"/>
    </row>
    <row r="190" spans="2:9" x14ac:dyDescent="0.45">
      <c r="B190" s="66">
        <f t="shared" ref="B190:B253" si="5">ROW()-ROW(B$12)</f>
        <v>178</v>
      </c>
      <c r="C190" s="27"/>
      <c r="D190" s="27"/>
      <c r="E190" s="27" t="str">
        <f>PHONETIC(標語[[#This Row],[氏]])</f>
        <v/>
      </c>
      <c r="F190" s="27" t="str">
        <f>PHONETIC(標語[[#This Row],[名]])</f>
        <v/>
      </c>
      <c r="G190" s="27"/>
      <c r="H190" s="27"/>
      <c r="I190" s="27"/>
    </row>
    <row r="191" spans="2:9" x14ac:dyDescent="0.45">
      <c r="B191" s="66">
        <f t="shared" si="5"/>
        <v>179</v>
      </c>
      <c r="C191" s="27"/>
      <c r="D191" s="27"/>
      <c r="E191" s="27" t="str">
        <f>PHONETIC(標語[[#This Row],[氏]])</f>
        <v/>
      </c>
      <c r="F191" s="27" t="str">
        <f>PHONETIC(標語[[#This Row],[名]])</f>
        <v/>
      </c>
      <c r="G191" s="27"/>
      <c r="H191" s="27"/>
      <c r="I191" s="27"/>
    </row>
    <row r="192" spans="2:9" x14ac:dyDescent="0.45">
      <c r="B192" s="66">
        <f t="shared" si="5"/>
        <v>180</v>
      </c>
      <c r="C192" s="27"/>
      <c r="D192" s="27"/>
      <c r="E192" s="27" t="str">
        <f>PHONETIC(標語[[#This Row],[氏]])</f>
        <v/>
      </c>
      <c r="F192" s="27" t="str">
        <f>PHONETIC(標語[[#This Row],[名]])</f>
        <v/>
      </c>
      <c r="G192" s="27"/>
      <c r="H192" s="27"/>
      <c r="I192" s="27"/>
    </row>
    <row r="193" spans="2:9" x14ac:dyDescent="0.45">
      <c r="B193" s="66">
        <f t="shared" si="5"/>
        <v>181</v>
      </c>
      <c r="C193" s="27"/>
      <c r="D193" s="27"/>
      <c r="E193" s="27" t="str">
        <f>PHONETIC(標語[[#This Row],[氏]])</f>
        <v/>
      </c>
      <c r="F193" s="27" t="str">
        <f>PHONETIC(標語[[#This Row],[名]])</f>
        <v/>
      </c>
      <c r="G193" s="27"/>
      <c r="H193" s="27"/>
      <c r="I193" s="27"/>
    </row>
    <row r="194" spans="2:9" x14ac:dyDescent="0.45">
      <c r="B194" s="66">
        <f t="shared" si="5"/>
        <v>182</v>
      </c>
      <c r="C194" s="27"/>
      <c r="D194" s="27"/>
      <c r="E194" s="27" t="str">
        <f>PHONETIC(標語[[#This Row],[氏]])</f>
        <v/>
      </c>
      <c r="F194" s="27" t="str">
        <f>PHONETIC(標語[[#This Row],[名]])</f>
        <v/>
      </c>
      <c r="G194" s="27"/>
      <c r="H194" s="27"/>
      <c r="I194" s="27"/>
    </row>
    <row r="195" spans="2:9" x14ac:dyDescent="0.45">
      <c r="B195" s="66">
        <f t="shared" si="5"/>
        <v>183</v>
      </c>
      <c r="C195" s="27"/>
      <c r="D195" s="27"/>
      <c r="E195" s="27" t="str">
        <f>PHONETIC(標語[[#This Row],[氏]])</f>
        <v/>
      </c>
      <c r="F195" s="27" t="str">
        <f>PHONETIC(標語[[#This Row],[名]])</f>
        <v/>
      </c>
      <c r="G195" s="27"/>
      <c r="H195" s="27"/>
      <c r="I195" s="27"/>
    </row>
    <row r="196" spans="2:9" x14ac:dyDescent="0.45">
      <c r="B196" s="66">
        <f t="shared" si="5"/>
        <v>184</v>
      </c>
      <c r="C196" s="27"/>
      <c r="D196" s="27"/>
      <c r="E196" s="27" t="str">
        <f>PHONETIC(標語[[#This Row],[氏]])</f>
        <v/>
      </c>
      <c r="F196" s="27" t="str">
        <f>PHONETIC(標語[[#This Row],[名]])</f>
        <v/>
      </c>
      <c r="G196" s="27"/>
      <c r="H196" s="27"/>
      <c r="I196" s="27"/>
    </row>
    <row r="197" spans="2:9" x14ac:dyDescent="0.45">
      <c r="B197" s="66">
        <f t="shared" si="5"/>
        <v>185</v>
      </c>
      <c r="C197" s="27"/>
      <c r="D197" s="27"/>
      <c r="E197" s="27" t="str">
        <f>PHONETIC(標語[[#This Row],[氏]])</f>
        <v/>
      </c>
      <c r="F197" s="27" t="str">
        <f>PHONETIC(標語[[#This Row],[名]])</f>
        <v/>
      </c>
      <c r="G197" s="27"/>
      <c r="H197" s="27"/>
      <c r="I197" s="27"/>
    </row>
    <row r="198" spans="2:9" x14ac:dyDescent="0.45">
      <c r="B198" s="66">
        <f t="shared" si="5"/>
        <v>186</v>
      </c>
      <c r="C198" s="27"/>
      <c r="D198" s="27"/>
      <c r="E198" s="27" t="str">
        <f>PHONETIC(標語[[#This Row],[氏]])</f>
        <v/>
      </c>
      <c r="F198" s="27" t="str">
        <f>PHONETIC(標語[[#This Row],[名]])</f>
        <v/>
      </c>
      <c r="G198" s="27"/>
      <c r="H198" s="27"/>
      <c r="I198" s="27"/>
    </row>
    <row r="199" spans="2:9" x14ac:dyDescent="0.45">
      <c r="B199" s="66">
        <f t="shared" si="5"/>
        <v>187</v>
      </c>
      <c r="C199" s="27"/>
      <c r="D199" s="27"/>
      <c r="E199" s="27" t="str">
        <f>PHONETIC(標語[[#This Row],[氏]])</f>
        <v/>
      </c>
      <c r="F199" s="27" t="str">
        <f>PHONETIC(標語[[#This Row],[名]])</f>
        <v/>
      </c>
      <c r="G199" s="27"/>
      <c r="H199" s="27"/>
      <c r="I199" s="27"/>
    </row>
    <row r="200" spans="2:9" x14ac:dyDescent="0.45">
      <c r="B200" s="66">
        <f t="shared" si="5"/>
        <v>188</v>
      </c>
      <c r="C200" s="27"/>
      <c r="D200" s="27"/>
      <c r="E200" s="27" t="str">
        <f>PHONETIC(標語[[#This Row],[氏]])</f>
        <v/>
      </c>
      <c r="F200" s="27" t="str">
        <f>PHONETIC(標語[[#This Row],[名]])</f>
        <v/>
      </c>
      <c r="G200" s="27"/>
      <c r="H200" s="27"/>
      <c r="I200" s="27"/>
    </row>
    <row r="201" spans="2:9" x14ac:dyDescent="0.45">
      <c r="B201" s="66">
        <f t="shared" si="5"/>
        <v>189</v>
      </c>
      <c r="C201" s="27"/>
      <c r="D201" s="27"/>
      <c r="E201" s="27" t="str">
        <f>PHONETIC(標語[[#This Row],[氏]])</f>
        <v/>
      </c>
      <c r="F201" s="27" t="str">
        <f>PHONETIC(標語[[#This Row],[名]])</f>
        <v/>
      </c>
      <c r="G201" s="27"/>
      <c r="H201" s="27"/>
      <c r="I201" s="27"/>
    </row>
    <row r="202" spans="2:9" x14ac:dyDescent="0.45">
      <c r="B202" s="66">
        <f t="shared" si="5"/>
        <v>190</v>
      </c>
      <c r="C202" s="27"/>
      <c r="D202" s="27"/>
      <c r="E202" s="27" t="str">
        <f>PHONETIC(標語[[#This Row],[氏]])</f>
        <v/>
      </c>
      <c r="F202" s="27" t="str">
        <f>PHONETIC(標語[[#This Row],[名]])</f>
        <v/>
      </c>
      <c r="G202" s="27"/>
      <c r="H202" s="27"/>
      <c r="I202" s="27"/>
    </row>
    <row r="203" spans="2:9" x14ac:dyDescent="0.45">
      <c r="B203" s="66">
        <f t="shared" si="5"/>
        <v>191</v>
      </c>
      <c r="C203" s="27"/>
      <c r="D203" s="27"/>
      <c r="E203" s="27" t="str">
        <f>PHONETIC(標語[[#This Row],[氏]])</f>
        <v/>
      </c>
      <c r="F203" s="27" t="str">
        <f>PHONETIC(標語[[#This Row],[名]])</f>
        <v/>
      </c>
      <c r="G203" s="27"/>
      <c r="H203" s="27"/>
      <c r="I203" s="27"/>
    </row>
    <row r="204" spans="2:9" x14ac:dyDescent="0.45">
      <c r="B204" s="66">
        <f t="shared" si="5"/>
        <v>192</v>
      </c>
      <c r="C204" s="27"/>
      <c r="D204" s="27"/>
      <c r="E204" s="27" t="str">
        <f>PHONETIC(標語[[#This Row],[氏]])</f>
        <v/>
      </c>
      <c r="F204" s="27" t="str">
        <f>PHONETIC(標語[[#This Row],[名]])</f>
        <v/>
      </c>
      <c r="G204" s="27"/>
      <c r="H204" s="27"/>
      <c r="I204" s="27"/>
    </row>
    <row r="205" spans="2:9" x14ac:dyDescent="0.45">
      <c r="B205" s="66">
        <f t="shared" si="5"/>
        <v>193</v>
      </c>
      <c r="C205" s="27"/>
      <c r="D205" s="27"/>
      <c r="E205" s="27" t="str">
        <f>PHONETIC(標語[[#This Row],[氏]])</f>
        <v/>
      </c>
      <c r="F205" s="27" t="str">
        <f>PHONETIC(標語[[#This Row],[名]])</f>
        <v/>
      </c>
      <c r="G205" s="27"/>
      <c r="H205" s="27"/>
      <c r="I205" s="27"/>
    </row>
    <row r="206" spans="2:9" x14ac:dyDescent="0.45">
      <c r="B206" s="66">
        <f t="shared" si="5"/>
        <v>194</v>
      </c>
      <c r="C206" s="27"/>
      <c r="D206" s="27"/>
      <c r="E206" s="27" t="str">
        <f>PHONETIC(標語[[#This Row],[氏]])</f>
        <v/>
      </c>
      <c r="F206" s="27" t="str">
        <f>PHONETIC(標語[[#This Row],[名]])</f>
        <v/>
      </c>
      <c r="G206" s="27"/>
      <c r="H206" s="27"/>
      <c r="I206" s="27"/>
    </row>
    <row r="207" spans="2:9" x14ac:dyDescent="0.45">
      <c r="B207" s="66">
        <f t="shared" si="5"/>
        <v>195</v>
      </c>
      <c r="C207" s="27"/>
      <c r="D207" s="27"/>
      <c r="E207" s="27" t="str">
        <f>PHONETIC(標語[[#This Row],[氏]])</f>
        <v/>
      </c>
      <c r="F207" s="27" t="str">
        <f>PHONETIC(標語[[#This Row],[名]])</f>
        <v/>
      </c>
      <c r="G207" s="27"/>
      <c r="H207" s="27"/>
      <c r="I207" s="27"/>
    </row>
    <row r="208" spans="2:9" x14ac:dyDescent="0.45">
      <c r="B208" s="66">
        <f t="shared" si="5"/>
        <v>196</v>
      </c>
      <c r="C208" s="27"/>
      <c r="D208" s="27"/>
      <c r="E208" s="27" t="str">
        <f>PHONETIC(標語[[#This Row],[氏]])</f>
        <v/>
      </c>
      <c r="F208" s="27" t="str">
        <f>PHONETIC(標語[[#This Row],[名]])</f>
        <v/>
      </c>
      <c r="G208" s="27"/>
      <c r="H208" s="27"/>
      <c r="I208" s="27"/>
    </row>
    <row r="209" spans="2:9" x14ac:dyDescent="0.45">
      <c r="B209" s="66">
        <f t="shared" si="5"/>
        <v>197</v>
      </c>
      <c r="C209" s="27"/>
      <c r="D209" s="27"/>
      <c r="E209" s="27" t="str">
        <f>PHONETIC(標語[[#This Row],[氏]])</f>
        <v/>
      </c>
      <c r="F209" s="27" t="str">
        <f>PHONETIC(標語[[#This Row],[名]])</f>
        <v/>
      </c>
      <c r="G209" s="27"/>
      <c r="H209" s="27"/>
      <c r="I209" s="27"/>
    </row>
    <row r="210" spans="2:9" x14ac:dyDescent="0.45">
      <c r="B210" s="66">
        <f t="shared" si="5"/>
        <v>198</v>
      </c>
      <c r="C210" s="27"/>
      <c r="D210" s="27"/>
      <c r="E210" s="27" t="str">
        <f>PHONETIC(標語[[#This Row],[氏]])</f>
        <v/>
      </c>
      <c r="F210" s="27" t="str">
        <f>PHONETIC(標語[[#This Row],[名]])</f>
        <v/>
      </c>
      <c r="G210" s="27"/>
      <c r="H210" s="27"/>
      <c r="I210" s="27"/>
    </row>
    <row r="211" spans="2:9" x14ac:dyDescent="0.45">
      <c r="B211" s="66">
        <f t="shared" si="5"/>
        <v>199</v>
      </c>
      <c r="C211" s="27"/>
      <c r="D211" s="27"/>
      <c r="E211" s="27" t="str">
        <f>PHONETIC(標語[[#This Row],[氏]])</f>
        <v/>
      </c>
      <c r="F211" s="27" t="str">
        <f>PHONETIC(標語[[#This Row],[名]])</f>
        <v/>
      </c>
      <c r="G211" s="27"/>
      <c r="H211" s="27"/>
      <c r="I211" s="27"/>
    </row>
    <row r="212" spans="2:9" x14ac:dyDescent="0.45">
      <c r="B212" s="66">
        <f t="shared" si="5"/>
        <v>200</v>
      </c>
      <c r="C212" s="27"/>
      <c r="D212" s="27"/>
      <c r="E212" s="27" t="str">
        <f>PHONETIC(標語[[#This Row],[氏]])</f>
        <v/>
      </c>
      <c r="F212" s="27" t="str">
        <f>PHONETIC(標語[[#This Row],[名]])</f>
        <v/>
      </c>
      <c r="G212" s="27"/>
      <c r="H212" s="27"/>
      <c r="I212" s="27"/>
    </row>
    <row r="213" spans="2:9" x14ac:dyDescent="0.45">
      <c r="B213" s="66">
        <f t="shared" si="5"/>
        <v>201</v>
      </c>
      <c r="C213" s="27"/>
      <c r="D213" s="27"/>
      <c r="E213" s="27" t="str">
        <f>PHONETIC(標語[[#This Row],[氏]])</f>
        <v/>
      </c>
      <c r="F213" s="27" t="str">
        <f>PHONETIC(標語[[#This Row],[名]])</f>
        <v/>
      </c>
      <c r="G213" s="27"/>
      <c r="H213" s="27"/>
      <c r="I213" s="27"/>
    </row>
    <row r="214" spans="2:9" x14ac:dyDescent="0.45">
      <c r="B214" s="66">
        <f t="shared" si="5"/>
        <v>202</v>
      </c>
      <c r="C214" s="27"/>
      <c r="D214" s="27"/>
      <c r="E214" s="27" t="str">
        <f>PHONETIC(標語[[#This Row],[氏]])</f>
        <v/>
      </c>
      <c r="F214" s="27" t="str">
        <f>PHONETIC(標語[[#This Row],[名]])</f>
        <v/>
      </c>
      <c r="G214" s="27"/>
      <c r="H214" s="27"/>
      <c r="I214" s="27"/>
    </row>
    <row r="215" spans="2:9" x14ac:dyDescent="0.45">
      <c r="B215" s="66">
        <f t="shared" si="5"/>
        <v>203</v>
      </c>
      <c r="C215" s="27"/>
      <c r="D215" s="27"/>
      <c r="E215" s="27" t="str">
        <f>PHONETIC(標語[[#This Row],[氏]])</f>
        <v/>
      </c>
      <c r="F215" s="27" t="str">
        <f>PHONETIC(標語[[#This Row],[名]])</f>
        <v/>
      </c>
      <c r="G215" s="27"/>
      <c r="H215" s="27"/>
      <c r="I215" s="27"/>
    </row>
    <row r="216" spans="2:9" x14ac:dyDescent="0.45">
      <c r="B216" s="66">
        <f t="shared" si="5"/>
        <v>204</v>
      </c>
      <c r="C216" s="27"/>
      <c r="D216" s="27"/>
      <c r="E216" s="27" t="str">
        <f>PHONETIC(標語[[#This Row],[氏]])</f>
        <v/>
      </c>
      <c r="F216" s="27" t="str">
        <f>PHONETIC(標語[[#This Row],[名]])</f>
        <v/>
      </c>
      <c r="G216" s="27"/>
      <c r="H216" s="27"/>
      <c r="I216" s="27"/>
    </row>
    <row r="217" spans="2:9" x14ac:dyDescent="0.45">
      <c r="B217" s="66">
        <f t="shared" si="5"/>
        <v>205</v>
      </c>
      <c r="C217" s="27"/>
      <c r="D217" s="27"/>
      <c r="E217" s="27" t="str">
        <f>PHONETIC(標語[[#This Row],[氏]])</f>
        <v/>
      </c>
      <c r="F217" s="27" t="str">
        <f>PHONETIC(標語[[#This Row],[名]])</f>
        <v/>
      </c>
      <c r="G217" s="27"/>
      <c r="H217" s="27"/>
      <c r="I217" s="27"/>
    </row>
    <row r="218" spans="2:9" x14ac:dyDescent="0.45">
      <c r="B218" s="66">
        <f t="shared" si="5"/>
        <v>206</v>
      </c>
      <c r="C218" s="27"/>
      <c r="D218" s="27"/>
      <c r="E218" s="27" t="str">
        <f>PHONETIC(標語[[#This Row],[氏]])</f>
        <v/>
      </c>
      <c r="F218" s="27" t="str">
        <f>PHONETIC(標語[[#This Row],[名]])</f>
        <v/>
      </c>
      <c r="G218" s="27"/>
      <c r="H218" s="27"/>
      <c r="I218" s="27"/>
    </row>
    <row r="219" spans="2:9" x14ac:dyDescent="0.45">
      <c r="B219" s="66">
        <f t="shared" si="5"/>
        <v>207</v>
      </c>
      <c r="C219" s="27"/>
      <c r="D219" s="27"/>
      <c r="E219" s="27" t="str">
        <f>PHONETIC(標語[[#This Row],[氏]])</f>
        <v/>
      </c>
      <c r="F219" s="27" t="str">
        <f>PHONETIC(標語[[#This Row],[名]])</f>
        <v/>
      </c>
      <c r="G219" s="27"/>
      <c r="H219" s="27"/>
      <c r="I219" s="27"/>
    </row>
    <row r="220" spans="2:9" x14ac:dyDescent="0.45">
      <c r="B220" s="66">
        <f t="shared" si="5"/>
        <v>208</v>
      </c>
      <c r="C220" s="27"/>
      <c r="D220" s="27"/>
      <c r="E220" s="27" t="str">
        <f>PHONETIC(標語[[#This Row],[氏]])</f>
        <v/>
      </c>
      <c r="F220" s="27" t="str">
        <f>PHONETIC(標語[[#This Row],[名]])</f>
        <v/>
      </c>
      <c r="G220" s="27"/>
      <c r="H220" s="27"/>
      <c r="I220" s="27"/>
    </row>
    <row r="221" spans="2:9" x14ac:dyDescent="0.45">
      <c r="B221" s="66">
        <f t="shared" si="5"/>
        <v>209</v>
      </c>
      <c r="C221" s="27"/>
      <c r="D221" s="27"/>
      <c r="E221" s="27" t="str">
        <f>PHONETIC(標語[[#This Row],[氏]])</f>
        <v/>
      </c>
      <c r="F221" s="27" t="str">
        <f>PHONETIC(標語[[#This Row],[名]])</f>
        <v/>
      </c>
      <c r="G221" s="27"/>
      <c r="H221" s="27"/>
      <c r="I221" s="27"/>
    </row>
    <row r="222" spans="2:9" x14ac:dyDescent="0.45">
      <c r="B222" s="66">
        <f t="shared" si="5"/>
        <v>210</v>
      </c>
      <c r="C222" s="27"/>
      <c r="D222" s="27"/>
      <c r="E222" s="27" t="str">
        <f>PHONETIC(標語[[#This Row],[氏]])</f>
        <v/>
      </c>
      <c r="F222" s="27" t="str">
        <f>PHONETIC(標語[[#This Row],[名]])</f>
        <v/>
      </c>
      <c r="G222" s="27"/>
      <c r="H222" s="27"/>
      <c r="I222" s="27"/>
    </row>
    <row r="223" spans="2:9" x14ac:dyDescent="0.45">
      <c r="B223" s="66">
        <f t="shared" si="5"/>
        <v>211</v>
      </c>
      <c r="C223" s="27"/>
      <c r="D223" s="27"/>
      <c r="E223" s="27" t="str">
        <f>PHONETIC(標語[[#This Row],[氏]])</f>
        <v/>
      </c>
      <c r="F223" s="27" t="str">
        <f>PHONETIC(標語[[#This Row],[名]])</f>
        <v/>
      </c>
      <c r="G223" s="27"/>
      <c r="H223" s="27"/>
      <c r="I223" s="27"/>
    </row>
    <row r="224" spans="2:9" x14ac:dyDescent="0.45">
      <c r="B224" s="66">
        <f t="shared" si="5"/>
        <v>212</v>
      </c>
      <c r="C224" s="27"/>
      <c r="D224" s="27"/>
      <c r="E224" s="27" t="str">
        <f>PHONETIC(標語[[#This Row],[氏]])</f>
        <v/>
      </c>
      <c r="F224" s="27" t="str">
        <f>PHONETIC(標語[[#This Row],[名]])</f>
        <v/>
      </c>
      <c r="G224" s="27"/>
      <c r="H224" s="27"/>
      <c r="I224" s="27"/>
    </row>
    <row r="225" spans="2:9" x14ac:dyDescent="0.45">
      <c r="B225" s="66">
        <f t="shared" si="5"/>
        <v>213</v>
      </c>
      <c r="C225" s="27"/>
      <c r="D225" s="27"/>
      <c r="E225" s="27" t="str">
        <f>PHONETIC(標語[[#This Row],[氏]])</f>
        <v/>
      </c>
      <c r="F225" s="27" t="str">
        <f>PHONETIC(標語[[#This Row],[名]])</f>
        <v/>
      </c>
      <c r="G225" s="27"/>
      <c r="H225" s="27"/>
      <c r="I225" s="27"/>
    </row>
    <row r="226" spans="2:9" x14ac:dyDescent="0.45">
      <c r="B226" s="66">
        <f t="shared" si="5"/>
        <v>214</v>
      </c>
      <c r="C226" s="27"/>
      <c r="D226" s="27"/>
      <c r="E226" s="27" t="str">
        <f>PHONETIC(標語[[#This Row],[氏]])</f>
        <v/>
      </c>
      <c r="F226" s="27" t="str">
        <f>PHONETIC(標語[[#This Row],[名]])</f>
        <v/>
      </c>
      <c r="G226" s="27"/>
      <c r="H226" s="27"/>
      <c r="I226" s="27"/>
    </row>
    <row r="227" spans="2:9" x14ac:dyDescent="0.45">
      <c r="B227" s="66">
        <f t="shared" si="5"/>
        <v>215</v>
      </c>
      <c r="C227" s="27"/>
      <c r="D227" s="27"/>
      <c r="E227" s="27" t="str">
        <f>PHONETIC(標語[[#This Row],[氏]])</f>
        <v/>
      </c>
      <c r="F227" s="27" t="str">
        <f>PHONETIC(標語[[#This Row],[名]])</f>
        <v/>
      </c>
      <c r="G227" s="27"/>
      <c r="H227" s="27"/>
      <c r="I227" s="27"/>
    </row>
    <row r="228" spans="2:9" x14ac:dyDescent="0.45">
      <c r="B228" s="66">
        <f t="shared" si="5"/>
        <v>216</v>
      </c>
      <c r="C228" s="27"/>
      <c r="D228" s="27"/>
      <c r="E228" s="27" t="str">
        <f>PHONETIC(標語[[#This Row],[氏]])</f>
        <v/>
      </c>
      <c r="F228" s="27" t="str">
        <f>PHONETIC(標語[[#This Row],[名]])</f>
        <v/>
      </c>
      <c r="G228" s="27"/>
      <c r="H228" s="27"/>
      <c r="I228" s="27"/>
    </row>
    <row r="229" spans="2:9" x14ac:dyDescent="0.45">
      <c r="B229" s="66">
        <f t="shared" si="5"/>
        <v>217</v>
      </c>
      <c r="C229" s="27"/>
      <c r="D229" s="27"/>
      <c r="E229" s="27" t="str">
        <f>PHONETIC(標語[[#This Row],[氏]])</f>
        <v/>
      </c>
      <c r="F229" s="27" t="str">
        <f>PHONETIC(標語[[#This Row],[名]])</f>
        <v/>
      </c>
      <c r="G229" s="27"/>
      <c r="H229" s="27"/>
      <c r="I229" s="27"/>
    </row>
    <row r="230" spans="2:9" x14ac:dyDescent="0.45">
      <c r="B230" s="66">
        <f t="shared" si="5"/>
        <v>218</v>
      </c>
      <c r="C230" s="27"/>
      <c r="D230" s="27"/>
      <c r="E230" s="27" t="str">
        <f>PHONETIC(標語[[#This Row],[氏]])</f>
        <v/>
      </c>
      <c r="F230" s="27" t="str">
        <f>PHONETIC(標語[[#This Row],[名]])</f>
        <v/>
      </c>
      <c r="G230" s="27"/>
      <c r="H230" s="27"/>
      <c r="I230" s="27"/>
    </row>
    <row r="231" spans="2:9" x14ac:dyDescent="0.45">
      <c r="B231" s="66">
        <f t="shared" si="5"/>
        <v>219</v>
      </c>
      <c r="C231" s="27"/>
      <c r="D231" s="27"/>
      <c r="E231" s="27" t="str">
        <f>PHONETIC(標語[[#This Row],[氏]])</f>
        <v/>
      </c>
      <c r="F231" s="27" t="str">
        <f>PHONETIC(標語[[#This Row],[名]])</f>
        <v/>
      </c>
      <c r="G231" s="27"/>
      <c r="H231" s="27"/>
      <c r="I231" s="27"/>
    </row>
    <row r="232" spans="2:9" x14ac:dyDescent="0.45">
      <c r="B232" s="66">
        <f t="shared" si="5"/>
        <v>220</v>
      </c>
      <c r="C232" s="27"/>
      <c r="D232" s="27"/>
      <c r="E232" s="27" t="str">
        <f>PHONETIC(標語[[#This Row],[氏]])</f>
        <v/>
      </c>
      <c r="F232" s="27" t="str">
        <f>PHONETIC(標語[[#This Row],[名]])</f>
        <v/>
      </c>
      <c r="G232" s="27"/>
      <c r="H232" s="27"/>
      <c r="I232" s="27"/>
    </row>
    <row r="233" spans="2:9" x14ac:dyDescent="0.45">
      <c r="B233" s="66">
        <f t="shared" si="5"/>
        <v>221</v>
      </c>
      <c r="C233" s="27"/>
      <c r="D233" s="27"/>
      <c r="E233" s="27" t="str">
        <f>PHONETIC(標語[[#This Row],[氏]])</f>
        <v/>
      </c>
      <c r="F233" s="27" t="str">
        <f>PHONETIC(標語[[#This Row],[名]])</f>
        <v/>
      </c>
      <c r="G233" s="27"/>
      <c r="H233" s="27"/>
      <c r="I233" s="27"/>
    </row>
    <row r="234" spans="2:9" x14ac:dyDescent="0.45">
      <c r="B234" s="66">
        <f t="shared" si="5"/>
        <v>222</v>
      </c>
      <c r="C234" s="27"/>
      <c r="D234" s="27"/>
      <c r="E234" s="27" t="str">
        <f>PHONETIC(標語[[#This Row],[氏]])</f>
        <v/>
      </c>
      <c r="F234" s="27" t="str">
        <f>PHONETIC(標語[[#This Row],[名]])</f>
        <v/>
      </c>
      <c r="G234" s="27"/>
      <c r="H234" s="27"/>
      <c r="I234" s="27"/>
    </row>
    <row r="235" spans="2:9" x14ac:dyDescent="0.45">
      <c r="B235" s="66">
        <f t="shared" si="5"/>
        <v>223</v>
      </c>
      <c r="C235" s="27"/>
      <c r="D235" s="27"/>
      <c r="E235" s="27" t="str">
        <f>PHONETIC(標語[[#This Row],[氏]])</f>
        <v/>
      </c>
      <c r="F235" s="27" t="str">
        <f>PHONETIC(標語[[#This Row],[名]])</f>
        <v/>
      </c>
      <c r="G235" s="27"/>
      <c r="H235" s="27"/>
      <c r="I235" s="27"/>
    </row>
    <row r="236" spans="2:9" x14ac:dyDescent="0.45">
      <c r="B236" s="66">
        <f t="shared" si="5"/>
        <v>224</v>
      </c>
      <c r="C236" s="27"/>
      <c r="D236" s="27"/>
      <c r="E236" s="27" t="str">
        <f>PHONETIC(標語[[#This Row],[氏]])</f>
        <v/>
      </c>
      <c r="F236" s="27" t="str">
        <f>PHONETIC(標語[[#This Row],[名]])</f>
        <v/>
      </c>
      <c r="G236" s="27"/>
      <c r="H236" s="27"/>
      <c r="I236" s="27"/>
    </row>
    <row r="237" spans="2:9" x14ac:dyDescent="0.45">
      <c r="B237" s="66">
        <f t="shared" si="5"/>
        <v>225</v>
      </c>
      <c r="C237" s="27"/>
      <c r="D237" s="27"/>
      <c r="E237" s="27" t="str">
        <f>PHONETIC(標語[[#This Row],[氏]])</f>
        <v/>
      </c>
      <c r="F237" s="27" t="str">
        <f>PHONETIC(標語[[#This Row],[名]])</f>
        <v/>
      </c>
      <c r="G237" s="27"/>
      <c r="H237" s="27"/>
      <c r="I237" s="27"/>
    </row>
    <row r="238" spans="2:9" x14ac:dyDescent="0.45">
      <c r="B238" s="66">
        <f t="shared" si="5"/>
        <v>226</v>
      </c>
      <c r="C238" s="27"/>
      <c r="D238" s="27"/>
      <c r="E238" s="27" t="str">
        <f>PHONETIC(標語[[#This Row],[氏]])</f>
        <v/>
      </c>
      <c r="F238" s="27" t="str">
        <f>PHONETIC(標語[[#This Row],[名]])</f>
        <v/>
      </c>
      <c r="G238" s="27"/>
      <c r="H238" s="27"/>
      <c r="I238" s="27"/>
    </row>
    <row r="239" spans="2:9" x14ac:dyDescent="0.45">
      <c r="B239" s="66">
        <f t="shared" si="5"/>
        <v>227</v>
      </c>
      <c r="C239" s="27"/>
      <c r="D239" s="27"/>
      <c r="E239" s="27" t="str">
        <f>PHONETIC(標語[[#This Row],[氏]])</f>
        <v/>
      </c>
      <c r="F239" s="27" t="str">
        <f>PHONETIC(標語[[#This Row],[名]])</f>
        <v/>
      </c>
      <c r="G239" s="27"/>
      <c r="H239" s="27"/>
      <c r="I239" s="27"/>
    </row>
    <row r="240" spans="2:9" x14ac:dyDescent="0.45">
      <c r="B240" s="66">
        <f t="shared" si="5"/>
        <v>228</v>
      </c>
      <c r="C240" s="27"/>
      <c r="D240" s="27"/>
      <c r="E240" s="27" t="str">
        <f>PHONETIC(標語[[#This Row],[氏]])</f>
        <v/>
      </c>
      <c r="F240" s="27" t="str">
        <f>PHONETIC(標語[[#This Row],[名]])</f>
        <v/>
      </c>
      <c r="G240" s="27"/>
      <c r="H240" s="27"/>
      <c r="I240" s="27"/>
    </row>
    <row r="241" spans="2:9" x14ac:dyDescent="0.45">
      <c r="B241" s="66">
        <f t="shared" si="5"/>
        <v>229</v>
      </c>
      <c r="C241" s="27"/>
      <c r="D241" s="27"/>
      <c r="E241" s="27" t="str">
        <f>PHONETIC(標語[[#This Row],[氏]])</f>
        <v/>
      </c>
      <c r="F241" s="27" t="str">
        <f>PHONETIC(標語[[#This Row],[名]])</f>
        <v/>
      </c>
      <c r="G241" s="27"/>
      <c r="H241" s="27"/>
      <c r="I241" s="27"/>
    </row>
    <row r="242" spans="2:9" x14ac:dyDescent="0.45">
      <c r="B242" s="66">
        <f t="shared" si="5"/>
        <v>230</v>
      </c>
      <c r="C242" s="27"/>
      <c r="D242" s="27"/>
      <c r="E242" s="27" t="str">
        <f>PHONETIC(標語[[#This Row],[氏]])</f>
        <v/>
      </c>
      <c r="F242" s="27" t="str">
        <f>PHONETIC(標語[[#This Row],[名]])</f>
        <v/>
      </c>
      <c r="G242" s="27"/>
      <c r="H242" s="27"/>
      <c r="I242" s="27"/>
    </row>
    <row r="243" spans="2:9" x14ac:dyDescent="0.45">
      <c r="B243" s="66">
        <f t="shared" si="5"/>
        <v>231</v>
      </c>
      <c r="C243" s="27"/>
      <c r="D243" s="27"/>
      <c r="E243" s="27" t="str">
        <f>PHONETIC(標語[[#This Row],[氏]])</f>
        <v/>
      </c>
      <c r="F243" s="27" t="str">
        <f>PHONETIC(標語[[#This Row],[名]])</f>
        <v/>
      </c>
      <c r="G243" s="27"/>
      <c r="H243" s="27"/>
      <c r="I243" s="27"/>
    </row>
    <row r="244" spans="2:9" x14ac:dyDescent="0.45">
      <c r="B244" s="66">
        <f t="shared" si="5"/>
        <v>232</v>
      </c>
      <c r="C244" s="27"/>
      <c r="D244" s="27"/>
      <c r="E244" s="27" t="str">
        <f>PHONETIC(標語[[#This Row],[氏]])</f>
        <v/>
      </c>
      <c r="F244" s="27" t="str">
        <f>PHONETIC(標語[[#This Row],[名]])</f>
        <v/>
      </c>
      <c r="G244" s="27"/>
      <c r="H244" s="27"/>
      <c r="I244" s="27"/>
    </row>
    <row r="245" spans="2:9" x14ac:dyDescent="0.45">
      <c r="B245" s="66">
        <f t="shared" si="5"/>
        <v>233</v>
      </c>
      <c r="C245" s="27"/>
      <c r="D245" s="27"/>
      <c r="E245" s="27" t="str">
        <f>PHONETIC(標語[[#This Row],[氏]])</f>
        <v/>
      </c>
      <c r="F245" s="27" t="str">
        <f>PHONETIC(標語[[#This Row],[名]])</f>
        <v/>
      </c>
      <c r="G245" s="27"/>
      <c r="H245" s="27"/>
      <c r="I245" s="27"/>
    </row>
    <row r="246" spans="2:9" x14ac:dyDescent="0.45">
      <c r="B246" s="66">
        <f t="shared" si="5"/>
        <v>234</v>
      </c>
      <c r="C246" s="27"/>
      <c r="D246" s="27"/>
      <c r="E246" s="27" t="str">
        <f>PHONETIC(標語[[#This Row],[氏]])</f>
        <v/>
      </c>
      <c r="F246" s="27" t="str">
        <f>PHONETIC(標語[[#This Row],[名]])</f>
        <v/>
      </c>
      <c r="G246" s="27"/>
      <c r="H246" s="27"/>
      <c r="I246" s="27"/>
    </row>
    <row r="247" spans="2:9" x14ac:dyDescent="0.45">
      <c r="B247" s="66">
        <f t="shared" si="5"/>
        <v>235</v>
      </c>
      <c r="C247" s="27"/>
      <c r="D247" s="27"/>
      <c r="E247" s="27" t="str">
        <f>PHONETIC(標語[[#This Row],[氏]])</f>
        <v/>
      </c>
      <c r="F247" s="27" t="str">
        <f>PHONETIC(標語[[#This Row],[名]])</f>
        <v/>
      </c>
      <c r="G247" s="27"/>
      <c r="H247" s="27"/>
      <c r="I247" s="27"/>
    </row>
    <row r="248" spans="2:9" x14ac:dyDescent="0.45">
      <c r="B248" s="66">
        <f t="shared" si="5"/>
        <v>236</v>
      </c>
      <c r="C248" s="27"/>
      <c r="D248" s="27"/>
      <c r="E248" s="27" t="str">
        <f>PHONETIC(標語[[#This Row],[氏]])</f>
        <v/>
      </c>
      <c r="F248" s="27" t="str">
        <f>PHONETIC(標語[[#This Row],[名]])</f>
        <v/>
      </c>
      <c r="G248" s="27"/>
      <c r="H248" s="27"/>
      <c r="I248" s="27"/>
    </row>
    <row r="249" spans="2:9" x14ac:dyDescent="0.45">
      <c r="B249" s="66">
        <f t="shared" si="5"/>
        <v>237</v>
      </c>
      <c r="C249" s="27"/>
      <c r="D249" s="27"/>
      <c r="E249" s="27" t="str">
        <f>PHONETIC(標語[[#This Row],[氏]])</f>
        <v/>
      </c>
      <c r="F249" s="27" t="str">
        <f>PHONETIC(標語[[#This Row],[名]])</f>
        <v/>
      </c>
      <c r="G249" s="27"/>
      <c r="H249" s="27"/>
      <c r="I249" s="27"/>
    </row>
    <row r="250" spans="2:9" x14ac:dyDescent="0.45">
      <c r="B250" s="66">
        <f t="shared" si="5"/>
        <v>238</v>
      </c>
      <c r="C250" s="27"/>
      <c r="D250" s="27"/>
      <c r="E250" s="27" t="str">
        <f>PHONETIC(標語[[#This Row],[氏]])</f>
        <v/>
      </c>
      <c r="F250" s="27" t="str">
        <f>PHONETIC(標語[[#This Row],[名]])</f>
        <v/>
      </c>
      <c r="G250" s="27"/>
      <c r="H250" s="27"/>
      <c r="I250" s="27"/>
    </row>
    <row r="251" spans="2:9" x14ac:dyDescent="0.45">
      <c r="B251" s="66">
        <f t="shared" si="5"/>
        <v>239</v>
      </c>
      <c r="C251" s="27"/>
      <c r="D251" s="27"/>
      <c r="E251" s="27" t="str">
        <f>PHONETIC(標語[[#This Row],[氏]])</f>
        <v/>
      </c>
      <c r="F251" s="27" t="str">
        <f>PHONETIC(標語[[#This Row],[名]])</f>
        <v/>
      </c>
      <c r="G251" s="27"/>
      <c r="H251" s="27"/>
      <c r="I251" s="27"/>
    </row>
    <row r="252" spans="2:9" x14ac:dyDescent="0.45">
      <c r="B252" s="66">
        <f t="shared" si="5"/>
        <v>240</v>
      </c>
      <c r="C252" s="27"/>
      <c r="D252" s="27"/>
      <c r="E252" s="27" t="str">
        <f>PHONETIC(標語[[#This Row],[氏]])</f>
        <v/>
      </c>
      <c r="F252" s="27" t="str">
        <f>PHONETIC(標語[[#This Row],[名]])</f>
        <v/>
      </c>
      <c r="G252" s="27"/>
      <c r="H252" s="27"/>
      <c r="I252" s="27"/>
    </row>
    <row r="253" spans="2:9" x14ac:dyDescent="0.45">
      <c r="B253" s="66">
        <f t="shared" si="5"/>
        <v>241</v>
      </c>
      <c r="C253" s="27"/>
      <c r="D253" s="27"/>
      <c r="E253" s="27" t="str">
        <f>PHONETIC(標語[[#This Row],[氏]])</f>
        <v/>
      </c>
      <c r="F253" s="27" t="str">
        <f>PHONETIC(標語[[#This Row],[名]])</f>
        <v/>
      </c>
      <c r="G253" s="27"/>
      <c r="H253" s="27"/>
      <c r="I253" s="27"/>
    </row>
    <row r="254" spans="2:9" x14ac:dyDescent="0.45">
      <c r="B254" s="66">
        <f t="shared" ref="B254:B317" si="6">ROW()-ROW(B$12)</f>
        <v>242</v>
      </c>
      <c r="C254" s="27"/>
      <c r="D254" s="27"/>
      <c r="E254" s="27" t="str">
        <f>PHONETIC(標語[[#This Row],[氏]])</f>
        <v/>
      </c>
      <c r="F254" s="27" t="str">
        <f>PHONETIC(標語[[#This Row],[名]])</f>
        <v/>
      </c>
      <c r="G254" s="27"/>
      <c r="H254" s="27"/>
      <c r="I254" s="27"/>
    </row>
    <row r="255" spans="2:9" x14ac:dyDescent="0.45">
      <c r="B255" s="66">
        <f t="shared" si="6"/>
        <v>243</v>
      </c>
      <c r="C255" s="27"/>
      <c r="D255" s="27"/>
      <c r="E255" s="27" t="str">
        <f>PHONETIC(標語[[#This Row],[氏]])</f>
        <v/>
      </c>
      <c r="F255" s="27" t="str">
        <f>PHONETIC(標語[[#This Row],[名]])</f>
        <v/>
      </c>
      <c r="G255" s="27"/>
      <c r="H255" s="27"/>
      <c r="I255" s="27"/>
    </row>
    <row r="256" spans="2:9" x14ac:dyDescent="0.45">
      <c r="B256" s="66">
        <f t="shared" si="6"/>
        <v>244</v>
      </c>
      <c r="C256" s="27"/>
      <c r="D256" s="27"/>
      <c r="E256" s="27" t="str">
        <f>PHONETIC(標語[[#This Row],[氏]])</f>
        <v/>
      </c>
      <c r="F256" s="27" t="str">
        <f>PHONETIC(標語[[#This Row],[名]])</f>
        <v/>
      </c>
      <c r="G256" s="27"/>
      <c r="H256" s="27"/>
      <c r="I256" s="27"/>
    </row>
    <row r="257" spans="2:9" x14ac:dyDescent="0.45">
      <c r="B257" s="66">
        <f t="shared" si="6"/>
        <v>245</v>
      </c>
      <c r="C257" s="27"/>
      <c r="D257" s="27"/>
      <c r="E257" s="27" t="str">
        <f>PHONETIC(標語[[#This Row],[氏]])</f>
        <v/>
      </c>
      <c r="F257" s="27" t="str">
        <f>PHONETIC(標語[[#This Row],[名]])</f>
        <v/>
      </c>
      <c r="G257" s="27"/>
      <c r="H257" s="27"/>
      <c r="I257" s="27"/>
    </row>
    <row r="258" spans="2:9" x14ac:dyDescent="0.45">
      <c r="B258" s="66">
        <f t="shared" si="6"/>
        <v>246</v>
      </c>
      <c r="C258" s="27"/>
      <c r="D258" s="27"/>
      <c r="E258" s="27" t="str">
        <f>PHONETIC(標語[[#This Row],[氏]])</f>
        <v/>
      </c>
      <c r="F258" s="27" t="str">
        <f>PHONETIC(標語[[#This Row],[名]])</f>
        <v/>
      </c>
      <c r="G258" s="27"/>
      <c r="H258" s="27"/>
      <c r="I258" s="27"/>
    </row>
    <row r="259" spans="2:9" x14ac:dyDescent="0.45">
      <c r="B259" s="66">
        <f t="shared" si="6"/>
        <v>247</v>
      </c>
      <c r="C259" s="27"/>
      <c r="D259" s="27"/>
      <c r="E259" s="27" t="str">
        <f>PHONETIC(標語[[#This Row],[氏]])</f>
        <v/>
      </c>
      <c r="F259" s="27" t="str">
        <f>PHONETIC(標語[[#This Row],[名]])</f>
        <v/>
      </c>
      <c r="G259" s="27"/>
      <c r="H259" s="27"/>
      <c r="I259" s="27"/>
    </row>
    <row r="260" spans="2:9" x14ac:dyDescent="0.45">
      <c r="B260" s="66">
        <f t="shared" si="6"/>
        <v>248</v>
      </c>
      <c r="C260" s="27"/>
      <c r="D260" s="27"/>
      <c r="E260" s="27" t="str">
        <f>PHONETIC(標語[[#This Row],[氏]])</f>
        <v/>
      </c>
      <c r="F260" s="27" t="str">
        <f>PHONETIC(標語[[#This Row],[名]])</f>
        <v/>
      </c>
      <c r="G260" s="27"/>
      <c r="H260" s="27"/>
      <c r="I260" s="27"/>
    </row>
    <row r="261" spans="2:9" x14ac:dyDescent="0.45">
      <c r="B261" s="66">
        <f t="shared" si="6"/>
        <v>249</v>
      </c>
      <c r="C261" s="27"/>
      <c r="D261" s="27"/>
      <c r="E261" s="27" t="str">
        <f>PHONETIC(標語[[#This Row],[氏]])</f>
        <v/>
      </c>
      <c r="F261" s="27" t="str">
        <f>PHONETIC(標語[[#This Row],[名]])</f>
        <v/>
      </c>
      <c r="G261" s="27"/>
      <c r="H261" s="27"/>
      <c r="I261" s="27"/>
    </row>
    <row r="262" spans="2:9" x14ac:dyDescent="0.45">
      <c r="B262" s="66">
        <f t="shared" si="6"/>
        <v>250</v>
      </c>
      <c r="C262" s="27"/>
      <c r="D262" s="27"/>
      <c r="E262" s="27" t="str">
        <f>PHONETIC(標語[[#This Row],[氏]])</f>
        <v/>
      </c>
      <c r="F262" s="27" t="str">
        <f>PHONETIC(標語[[#This Row],[名]])</f>
        <v/>
      </c>
      <c r="G262" s="27"/>
      <c r="H262" s="27"/>
      <c r="I262" s="27"/>
    </row>
    <row r="263" spans="2:9" x14ac:dyDescent="0.45">
      <c r="B263" s="66">
        <f t="shared" si="6"/>
        <v>251</v>
      </c>
      <c r="C263" s="27"/>
      <c r="D263" s="27"/>
      <c r="E263" s="27" t="str">
        <f>PHONETIC(標語[[#This Row],[氏]])</f>
        <v/>
      </c>
      <c r="F263" s="27" t="str">
        <f>PHONETIC(標語[[#This Row],[名]])</f>
        <v/>
      </c>
      <c r="G263" s="27"/>
      <c r="H263" s="27"/>
      <c r="I263" s="27"/>
    </row>
    <row r="264" spans="2:9" x14ac:dyDescent="0.45">
      <c r="B264" s="66">
        <f t="shared" si="6"/>
        <v>252</v>
      </c>
      <c r="C264" s="27"/>
      <c r="D264" s="27"/>
      <c r="E264" s="27" t="str">
        <f>PHONETIC(標語[[#This Row],[氏]])</f>
        <v/>
      </c>
      <c r="F264" s="27" t="str">
        <f>PHONETIC(標語[[#This Row],[名]])</f>
        <v/>
      </c>
      <c r="G264" s="27"/>
      <c r="H264" s="27"/>
      <c r="I264" s="27"/>
    </row>
    <row r="265" spans="2:9" x14ac:dyDescent="0.45">
      <c r="B265" s="66">
        <f t="shared" si="6"/>
        <v>253</v>
      </c>
      <c r="C265" s="27"/>
      <c r="D265" s="27"/>
      <c r="E265" s="27" t="str">
        <f>PHONETIC(標語[[#This Row],[氏]])</f>
        <v/>
      </c>
      <c r="F265" s="27" t="str">
        <f>PHONETIC(標語[[#This Row],[名]])</f>
        <v/>
      </c>
      <c r="G265" s="27"/>
      <c r="H265" s="27"/>
      <c r="I265" s="27"/>
    </row>
    <row r="266" spans="2:9" x14ac:dyDescent="0.45">
      <c r="B266" s="66">
        <f t="shared" si="6"/>
        <v>254</v>
      </c>
      <c r="C266" s="27"/>
      <c r="D266" s="27"/>
      <c r="E266" s="27" t="str">
        <f>PHONETIC(標語[[#This Row],[氏]])</f>
        <v/>
      </c>
      <c r="F266" s="27" t="str">
        <f>PHONETIC(標語[[#This Row],[名]])</f>
        <v/>
      </c>
      <c r="G266" s="27"/>
      <c r="H266" s="27"/>
      <c r="I266" s="27"/>
    </row>
    <row r="267" spans="2:9" x14ac:dyDescent="0.45">
      <c r="B267" s="66">
        <f t="shared" si="6"/>
        <v>255</v>
      </c>
      <c r="C267" s="27"/>
      <c r="D267" s="27"/>
      <c r="E267" s="27" t="str">
        <f>PHONETIC(標語[[#This Row],[氏]])</f>
        <v/>
      </c>
      <c r="F267" s="27" t="str">
        <f>PHONETIC(標語[[#This Row],[名]])</f>
        <v/>
      </c>
      <c r="G267" s="27"/>
      <c r="H267" s="27"/>
      <c r="I267" s="27"/>
    </row>
    <row r="268" spans="2:9" x14ac:dyDescent="0.45">
      <c r="B268" s="66">
        <f t="shared" si="6"/>
        <v>256</v>
      </c>
      <c r="C268" s="27"/>
      <c r="D268" s="27"/>
      <c r="E268" s="27" t="str">
        <f>PHONETIC(標語[[#This Row],[氏]])</f>
        <v/>
      </c>
      <c r="F268" s="27" t="str">
        <f>PHONETIC(標語[[#This Row],[名]])</f>
        <v/>
      </c>
      <c r="G268" s="27"/>
      <c r="H268" s="27"/>
      <c r="I268" s="27"/>
    </row>
    <row r="269" spans="2:9" x14ac:dyDescent="0.45">
      <c r="B269" s="66">
        <f t="shared" si="6"/>
        <v>257</v>
      </c>
      <c r="C269" s="27"/>
      <c r="D269" s="27"/>
      <c r="E269" s="27" t="str">
        <f>PHONETIC(標語[[#This Row],[氏]])</f>
        <v/>
      </c>
      <c r="F269" s="27" t="str">
        <f>PHONETIC(標語[[#This Row],[名]])</f>
        <v/>
      </c>
      <c r="G269" s="27"/>
      <c r="H269" s="27"/>
      <c r="I269" s="27"/>
    </row>
    <row r="270" spans="2:9" x14ac:dyDescent="0.45">
      <c r="B270" s="66">
        <f t="shared" si="6"/>
        <v>258</v>
      </c>
      <c r="C270" s="27"/>
      <c r="D270" s="27"/>
      <c r="E270" s="27" t="str">
        <f>PHONETIC(標語[[#This Row],[氏]])</f>
        <v/>
      </c>
      <c r="F270" s="27" t="str">
        <f>PHONETIC(標語[[#This Row],[名]])</f>
        <v/>
      </c>
      <c r="G270" s="27"/>
      <c r="H270" s="27"/>
      <c r="I270" s="27"/>
    </row>
    <row r="271" spans="2:9" x14ac:dyDescent="0.45">
      <c r="B271" s="66">
        <f t="shared" si="6"/>
        <v>259</v>
      </c>
      <c r="C271" s="27"/>
      <c r="D271" s="27"/>
      <c r="E271" s="27" t="str">
        <f>PHONETIC(標語[[#This Row],[氏]])</f>
        <v/>
      </c>
      <c r="F271" s="27" t="str">
        <f>PHONETIC(標語[[#This Row],[名]])</f>
        <v/>
      </c>
      <c r="G271" s="27"/>
      <c r="H271" s="27"/>
      <c r="I271" s="27"/>
    </row>
    <row r="272" spans="2:9" x14ac:dyDescent="0.45">
      <c r="B272" s="66">
        <f t="shared" si="6"/>
        <v>260</v>
      </c>
      <c r="C272" s="27"/>
      <c r="D272" s="27"/>
      <c r="E272" s="27" t="str">
        <f>PHONETIC(標語[[#This Row],[氏]])</f>
        <v/>
      </c>
      <c r="F272" s="27" t="str">
        <f>PHONETIC(標語[[#This Row],[名]])</f>
        <v/>
      </c>
      <c r="G272" s="27"/>
      <c r="H272" s="27"/>
      <c r="I272" s="27"/>
    </row>
    <row r="273" spans="2:9" x14ac:dyDescent="0.45">
      <c r="B273" s="66">
        <f t="shared" si="6"/>
        <v>261</v>
      </c>
      <c r="C273" s="27"/>
      <c r="D273" s="27"/>
      <c r="E273" s="27" t="str">
        <f>PHONETIC(標語[[#This Row],[氏]])</f>
        <v/>
      </c>
      <c r="F273" s="27" t="str">
        <f>PHONETIC(標語[[#This Row],[名]])</f>
        <v/>
      </c>
      <c r="G273" s="27"/>
      <c r="H273" s="27"/>
      <c r="I273" s="27"/>
    </row>
    <row r="274" spans="2:9" x14ac:dyDescent="0.45">
      <c r="B274" s="66">
        <f t="shared" si="6"/>
        <v>262</v>
      </c>
      <c r="C274" s="27"/>
      <c r="D274" s="27"/>
      <c r="E274" s="27" t="str">
        <f>PHONETIC(標語[[#This Row],[氏]])</f>
        <v/>
      </c>
      <c r="F274" s="27" t="str">
        <f>PHONETIC(標語[[#This Row],[名]])</f>
        <v/>
      </c>
      <c r="G274" s="27"/>
      <c r="H274" s="27"/>
      <c r="I274" s="27"/>
    </row>
    <row r="275" spans="2:9" x14ac:dyDescent="0.45">
      <c r="B275" s="66">
        <f t="shared" si="6"/>
        <v>263</v>
      </c>
      <c r="C275" s="27"/>
      <c r="D275" s="27"/>
      <c r="E275" s="27" t="str">
        <f>PHONETIC(標語[[#This Row],[氏]])</f>
        <v/>
      </c>
      <c r="F275" s="27" t="str">
        <f>PHONETIC(標語[[#This Row],[名]])</f>
        <v/>
      </c>
      <c r="G275" s="27"/>
      <c r="H275" s="27"/>
      <c r="I275" s="27"/>
    </row>
    <row r="276" spans="2:9" x14ac:dyDescent="0.45">
      <c r="B276" s="66">
        <f t="shared" si="6"/>
        <v>264</v>
      </c>
      <c r="C276" s="27"/>
      <c r="D276" s="27"/>
      <c r="E276" s="27" t="str">
        <f>PHONETIC(標語[[#This Row],[氏]])</f>
        <v/>
      </c>
      <c r="F276" s="27" t="str">
        <f>PHONETIC(標語[[#This Row],[名]])</f>
        <v/>
      </c>
      <c r="G276" s="27"/>
      <c r="H276" s="27"/>
      <c r="I276" s="27"/>
    </row>
    <row r="277" spans="2:9" x14ac:dyDescent="0.45">
      <c r="B277" s="66">
        <f t="shared" si="6"/>
        <v>265</v>
      </c>
      <c r="C277" s="27"/>
      <c r="D277" s="27"/>
      <c r="E277" s="27" t="str">
        <f>PHONETIC(標語[[#This Row],[氏]])</f>
        <v/>
      </c>
      <c r="F277" s="27" t="str">
        <f>PHONETIC(標語[[#This Row],[名]])</f>
        <v/>
      </c>
      <c r="G277" s="27"/>
      <c r="H277" s="27"/>
      <c r="I277" s="27"/>
    </row>
    <row r="278" spans="2:9" x14ac:dyDescent="0.45">
      <c r="B278" s="66">
        <f t="shared" si="6"/>
        <v>266</v>
      </c>
      <c r="C278" s="27"/>
      <c r="D278" s="27"/>
      <c r="E278" s="27" t="str">
        <f>PHONETIC(標語[[#This Row],[氏]])</f>
        <v/>
      </c>
      <c r="F278" s="27" t="str">
        <f>PHONETIC(標語[[#This Row],[名]])</f>
        <v/>
      </c>
      <c r="G278" s="27"/>
      <c r="H278" s="27"/>
      <c r="I278" s="27"/>
    </row>
    <row r="279" spans="2:9" x14ac:dyDescent="0.45">
      <c r="B279" s="66">
        <f t="shared" si="6"/>
        <v>267</v>
      </c>
      <c r="C279" s="27"/>
      <c r="D279" s="27"/>
      <c r="E279" s="27" t="str">
        <f>PHONETIC(標語[[#This Row],[氏]])</f>
        <v/>
      </c>
      <c r="F279" s="27" t="str">
        <f>PHONETIC(標語[[#This Row],[名]])</f>
        <v/>
      </c>
      <c r="G279" s="27"/>
      <c r="H279" s="27"/>
      <c r="I279" s="27"/>
    </row>
    <row r="280" spans="2:9" x14ac:dyDescent="0.45">
      <c r="B280" s="66">
        <f t="shared" si="6"/>
        <v>268</v>
      </c>
      <c r="C280" s="27"/>
      <c r="D280" s="27"/>
      <c r="E280" s="27" t="str">
        <f>PHONETIC(標語[[#This Row],[氏]])</f>
        <v/>
      </c>
      <c r="F280" s="27" t="str">
        <f>PHONETIC(標語[[#This Row],[名]])</f>
        <v/>
      </c>
      <c r="G280" s="27"/>
      <c r="H280" s="27"/>
      <c r="I280" s="27"/>
    </row>
    <row r="281" spans="2:9" x14ac:dyDescent="0.45">
      <c r="B281" s="66">
        <f t="shared" si="6"/>
        <v>269</v>
      </c>
      <c r="C281" s="27"/>
      <c r="D281" s="27"/>
      <c r="E281" s="27" t="str">
        <f>PHONETIC(標語[[#This Row],[氏]])</f>
        <v/>
      </c>
      <c r="F281" s="27" t="str">
        <f>PHONETIC(標語[[#This Row],[名]])</f>
        <v/>
      </c>
      <c r="G281" s="27"/>
      <c r="H281" s="27"/>
      <c r="I281" s="27"/>
    </row>
    <row r="282" spans="2:9" x14ac:dyDescent="0.45">
      <c r="B282" s="66">
        <f t="shared" si="6"/>
        <v>270</v>
      </c>
      <c r="C282" s="27"/>
      <c r="D282" s="27"/>
      <c r="E282" s="27" t="str">
        <f>PHONETIC(標語[[#This Row],[氏]])</f>
        <v/>
      </c>
      <c r="F282" s="27" t="str">
        <f>PHONETIC(標語[[#This Row],[名]])</f>
        <v/>
      </c>
      <c r="G282" s="27"/>
      <c r="H282" s="27"/>
      <c r="I282" s="27"/>
    </row>
    <row r="283" spans="2:9" x14ac:dyDescent="0.45">
      <c r="B283" s="66">
        <f t="shared" si="6"/>
        <v>271</v>
      </c>
      <c r="C283" s="27"/>
      <c r="D283" s="27"/>
      <c r="E283" s="27" t="str">
        <f>PHONETIC(標語[[#This Row],[氏]])</f>
        <v/>
      </c>
      <c r="F283" s="27" t="str">
        <f>PHONETIC(標語[[#This Row],[名]])</f>
        <v/>
      </c>
      <c r="G283" s="27"/>
      <c r="H283" s="27"/>
      <c r="I283" s="27"/>
    </row>
    <row r="284" spans="2:9" x14ac:dyDescent="0.45">
      <c r="B284" s="66">
        <f t="shared" si="6"/>
        <v>272</v>
      </c>
      <c r="C284" s="27"/>
      <c r="D284" s="27"/>
      <c r="E284" s="27" t="str">
        <f>PHONETIC(標語[[#This Row],[氏]])</f>
        <v/>
      </c>
      <c r="F284" s="27" t="str">
        <f>PHONETIC(標語[[#This Row],[名]])</f>
        <v/>
      </c>
      <c r="G284" s="27"/>
      <c r="H284" s="27"/>
      <c r="I284" s="27"/>
    </row>
    <row r="285" spans="2:9" x14ac:dyDescent="0.45">
      <c r="B285" s="66">
        <f t="shared" si="6"/>
        <v>273</v>
      </c>
      <c r="C285" s="27"/>
      <c r="D285" s="27"/>
      <c r="E285" s="27" t="str">
        <f>PHONETIC(標語[[#This Row],[氏]])</f>
        <v/>
      </c>
      <c r="F285" s="27" t="str">
        <f>PHONETIC(標語[[#This Row],[名]])</f>
        <v/>
      </c>
      <c r="G285" s="27"/>
      <c r="H285" s="27"/>
      <c r="I285" s="27"/>
    </row>
    <row r="286" spans="2:9" x14ac:dyDescent="0.45">
      <c r="B286" s="66">
        <f t="shared" si="6"/>
        <v>274</v>
      </c>
      <c r="C286" s="27"/>
      <c r="D286" s="27"/>
      <c r="E286" s="27" t="str">
        <f>PHONETIC(標語[[#This Row],[氏]])</f>
        <v/>
      </c>
      <c r="F286" s="27" t="str">
        <f>PHONETIC(標語[[#This Row],[名]])</f>
        <v/>
      </c>
      <c r="G286" s="27"/>
      <c r="H286" s="27"/>
      <c r="I286" s="27"/>
    </row>
    <row r="287" spans="2:9" x14ac:dyDescent="0.45">
      <c r="B287" s="66">
        <f t="shared" si="6"/>
        <v>275</v>
      </c>
      <c r="C287" s="27"/>
      <c r="D287" s="27"/>
      <c r="E287" s="27" t="str">
        <f>PHONETIC(標語[[#This Row],[氏]])</f>
        <v/>
      </c>
      <c r="F287" s="27" t="str">
        <f>PHONETIC(標語[[#This Row],[名]])</f>
        <v/>
      </c>
      <c r="G287" s="27"/>
      <c r="H287" s="27"/>
      <c r="I287" s="27"/>
    </row>
    <row r="288" spans="2:9" x14ac:dyDescent="0.45">
      <c r="B288" s="66">
        <f t="shared" si="6"/>
        <v>276</v>
      </c>
      <c r="C288" s="27"/>
      <c r="D288" s="27"/>
      <c r="E288" s="27" t="str">
        <f>PHONETIC(標語[[#This Row],[氏]])</f>
        <v/>
      </c>
      <c r="F288" s="27" t="str">
        <f>PHONETIC(標語[[#This Row],[名]])</f>
        <v/>
      </c>
      <c r="G288" s="27"/>
      <c r="H288" s="27"/>
      <c r="I288" s="27"/>
    </row>
    <row r="289" spans="2:9" x14ac:dyDescent="0.45">
      <c r="B289" s="66">
        <f t="shared" si="6"/>
        <v>277</v>
      </c>
      <c r="C289" s="27"/>
      <c r="D289" s="27"/>
      <c r="E289" s="27" t="str">
        <f>PHONETIC(標語[[#This Row],[氏]])</f>
        <v/>
      </c>
      <c r="F289" s="27" t="str">
        <f>PHONETIC(標語[[#This Row],[名]])</f>
        <v/>
      </c>
      <c r="G289" s="27"/>
      <c r="H289" s="27"/>
      <c r="I289" s="27"/>
    </row>
    <row r="290" spans="2:9" x14ac:dyDescent="0.45">
      <c r="B290" s="66">
        <f t="shared" si="6"/>
        <v>278</v>
      </c>
      <c r="C290" s="27"/>
      <c r="D290" s="27"/>
      <c r="E290" s="27" t="str">
        <f>PHONETIC(標語[[#This Row],[氏]])</f>
        <v/>
      </c>
      <c r="F290" s="27" t="str">
        <f>PHONETIC(標語[[#This Row],[名]])</f>
        <v/>
      </c>
      <c r="G290" s="27"/>
      <c r="H290" s="27"/>
      <c r="I290" s="27"/>
    </row>
    <row r="291" spans="2:9" x14ac:dyDescent="0.45">
      <c r="B291" s="66">
        <f t="shared" si="6"/>
        <v>279</v>
      </c>
      <c r="C291" s="27"/>
      <c r="D291" s="27"/>
      <c r="E291" s="27" t="str">
        <f>PHONETIC(標語[[#This Row],[氏]])</f>
        <v/>
      </c>
      <c r="F291" s="27" t="str">
        <f>PHONETIC(標語[[#This Row],[名]])</f>
        <v/>
      </c>
      <c r="G291" s="27"/>
      <c r="H291" s="27"/>
      <c r="I291" s="27"/>
    </row>
    <row r="292" spans="2:9" x14ac:dyDescent="0.45">
      <c r="B292" s="66">
        <f t="shared" si="6"/>
        <v>280</v>
      </c>
      <c r="C292" s="27"/>
      <c r="D292" s="27"/>
      <c r="E292" s="27" t="str">
        <f>PHONETIC(標語[[#This Row],[氏]])</f>
        <v/>
      </c>
      <c r="F292" s="27" t="str">
        <f>PHONETIC(標語[[#This Row],[名]])</f>
        <v/>
      </c>
      <c r="G292" s="27"/>
      <c r="H292" s="27"/>
      <c r="I292" s="27"/>
    </row>
    <row r="293" spans="2:9" x14ac:dyDescent="0.45">
      <c r="B293" s="66">
        <f t="shared" si="6"/>
        <v>281</v>
      </c>
      <c r="C293" s="27"/>
      <c r="D293" s="27"/>
      <c r="E293" s="27" t="str">
        <f>PHONETIC(標語[[#This Row],[氏]])</f>
        <v/>
      </c>
      <c r="F293" s="27" t="str">
        <f>PHONETIC(標語[[#This Row],[名]])</f>
        <v/>
      </c>
      <c r="G293" s="27"/>
      <c r="H293" s="27"/>
      <c r="I293" s="27"/>
    </row>
    <row r="294" spans="2:9" x14ac:dyDescent="0.45">
      <c r="B294" s="66">
        <f t="shared" si="6"/>
        <v>282</v>
      </c>
      <c r="C294" s="27"/>
      <c r="D294" s="27"/>
      <c r="E294" s="27" t="str">
        <f>PHONETIC(標語[[#This Row],[氏]])</f>
        <v/>
      </c>
      <c r="F294" s="27" t="str">
        <f>PHONETIC(標語[[#This Row],[名]])</f>
        <v/>
      </c>
      <c r="G294" s="27"/>
      <c r="H294" s="27"/>
      <c r="I294" s="27"/>
    </row>
    <row r="295" spans="2:9" x14ac:dyDescent="0.45">
      <c r="B295" s="66">
        <f t="shared" si="6"/>
        <v>283</v>
      </c>
      <c r="C295" s="27"/>
      <c r="D295" s="27"/>
      <c r="E295" s="27" t="str">
        <f>PHONETIC(標語[[#This Row],[氏]])</f>
        <v/>
      </c>
      <c r="F295" s="27" t="str">
        <f>PHONETIC(標語[[#This Row],[名]])</f>
        <v/>
      </c>
      <c r="G295" s="27"/>
      <c r="H295" s="27"/>
      <c r="I295" s="27"/>
    </row>
    <row r="296" spans="2:9" x14ac:dyDescent="0.45">
      <c r="B296" s="66">
        <f t="shared" si="6"/>
        <v>284</v>
      </c>
      <c r="C296" s="27"/>
      <c r="D296" s="27"/>
      <c r="E296" s="27" t="str">
        <f>PHONETIC(標語[[#This Row],[氏]])</f>
        <v/>
      </c>
      <c r="F296" s="27" t="str">
        <f>PHONETIC(標語[[#This Row],[名]])</f>
        <v/>
      </c>
      <c r="G296" s="27"/>
      <c r="H296" s="27"/>
      <c r="I296" s="27"/>
    </row>
    <row r="297" spans="2:9" x14ac:dyDescent="0.45">
      <c r="B297" s="66">
        <f t="shared" si="6"/>
        <v>285</v>
      </c>
      <c r="C297" s="27"/>
      <c r="D297" s="27"/>
      <c r="E297" s="27" t="str">
        <f>PHONETIC(標語[[#This Row],[氏]])</f>
        <v/>
      </c>
      <c r="F297" s="27" t="str">
        <f>PHONETIC(標語[[#This Row],[名]])</f>
        <v/>
      </c>
      <c r="G297" s="27"/>
      <c r="H297" s="27"/>
      <c r="I297" s="27"/>
    </row>
    <row r="298" spans="2:9" x14ac:dyDescent="0.45">
      <c r="B298" s="66">
        <f t="shared" si="6"/>
        <v>286</v>
      </c>
      <c r="C298" s="27"/>
      <c r="D298" s="27"/>
      <c r="E298" s="27" t="str">
        <f>PHONETIC(標語[[#This Row],[氏]])</f>
        <v/>
      </c>
      <c r="F298" s="27" t="str">
        <f>PHONETIC(標語[[#This Row],[名]])</f>
        <v/>
      </c>
      <c r="G298" s="27"/>
      <c r="H298" s="27"/>
      <c r="I298" s="27"/>
    </row>
    <row r="299" spans="2:9" x14ac:dyDescent="0.45">
      <c r="B299" s="66">
        <f t="shared" si="6"/>
        <v>287</v>
      </c>
      <c r="C299" s="27"/>
      <c r="D299" s="27"/>
      <c r="E299" s="27" t="str">
        <f>PHONETIC(標語[[#This Row],[氏]])</f>
        <v/>
      </c>
      <c r="F299" s="27" t="str">
        <f>PHONETIC(標語[[#This Row],[名]])</f>
        <v/>
      </c>
      <c r="G299" s="27"/>
      <c r="H299" s="27"/>
      <c r="I299" s="27"/>
    </row>
    <row r="300" spans="2:9" x14ac:dyDescent="0.45">
      <c r="B300" s="66">
        <f t="shared" si="6"/>
        <v>288</v>
      </c>
      <c r="C300" s="27"/>
      <c r="D300" s="27"/>
      <c r="E300" s="27" t="str">
        <f>PHONETIC(標語[[#This Row],[氏]])</f>
        <v/>
      </c>
      <c r="F300" s="27" t="str">
        <f>PHONETIC(標語[[#This Row],[名]])</f>
        <v/>
      </c>
      <c r="G300" s="27"/>
      <c r="H300" s="27"/>
      <c r="I300" s="27"/>
    </row>
    <row r="301" spans="2:9" x14ac:dyDescent="0.45">
      <c r="B301" s="66">
        <f t="shared" si="6"/>
        <v>289</v>
      </c>
      <c r="C301" s="27"/>
      <c r="D301" s="27"/>
      <c r="E301" s="27" t="str">
        <f>PHONETIC(標語[[#This Row],[氏]])</f>
        <v/>
      </c>
      <c r="F301" s="27" t="str">
        <f>PHONETIC(標語[[#This Row],[名]])</f>
        <v/>
      </c>
      <c r="G301" s="27"/>
      <c r="H301" s="27"/>
      <c r="I301" s="27"/>
    </row>
    <row r="302" spans="2:9" x14ac:dyDescent="0.45">
      <c r="B302" s="66">
        <f t="shared" si="6"/>
        <v>290</v>
      </c>
      <c r="C302" s="27"/>
      <c r="D302" s="27"/>
      <c r="E302" s="27" t="str">
        <f>PHONETIC(標語[[#This Row],[氏]])</f>
        <v/>
      </c>
      <c r="F302" s="27" t="str">
        <f>PHONETIC(標語[[#This Row],[名]])</f>
        <v/>
      </c>
      <c r="G302" s="27"/>
      <c r="H302" s="27"/>
      <c r="I302" s="27"/>
    </row>
    <row r="303" spans="2:9" x14ac:dyDescent="0.45">
      <c r="B303" s="66">
        <f t="shared" si="6"/>
        <v>291</v>
      </c>
      <c r="C303" s="27"/>
      <c r="D303" s="27"/>
      <c r="E303" s="27" t="str">
        <f>PHONETIC(標語[[#This Row],[氏]])</f>
        <v/>
      </c>
      <c r="F303" s="27" t="str">
        <f>PHONETIC(標語[[#This Row],[名]])</f>
        <v/>
      </c>
      <c r="G303" s="27"/>
      <c r="H303" s="27"/>
      <c r="I303" s="27"/>
    </row>
    <row r="304" spans="2:9" x14ac:dyDescent="0.45">
      <c r="B304" s="66">
        <f t="shared" si="6"/>
        <v>292</v>
      </c>
      <c r="C304" s="27"/>
      <c r="D304" s="27"/>
      <c r="E304" s="27" t="str">
        <f>PHONETIC(標語[[#This Row],[氏]])</f>
        <v/>
      </c>
      <c r="F304" s="27" t="str">
        <f>PHONETIC(標語[[#This Row],[名]])</f>
        <v/>
      </c>
      <c r="G304" s="27"/>
      <c r="H304" s="27"/>
      <c r="I304" s="27"/>
    </row>
    <row r="305" spans="2:9" x14ac:dyDescent="0.45">
      <c r="B305" s="66">
        <f t="shared" si="6"/>
        <v>293</v>
      </c>
      <c r="C305" s="27"/>
      <c r="D305" s="27"/>
      <c r="E305" s="27" t="str">
        <f>PHONETIC(標語[[#This Row],[氏]])</f>
        <v/>
      </c>
      <c r="F305" s="27" t="str">
        <f>PHONETIC(標語[[#This Row],[名]])</f>
        <v/>
      </c>
      <c r="G305" s="27"/>
      <c r="H305" s="27"/>
      <c r="I305" s="27"/>
    </row>
    <row r="306" spans="2:9" x14ac:dyDescent="0.45">
      <c r="B306" s="66">
        <f t="shared" si="6"/>
        <v>294</v>
      </c>
      <c r="C306" s="27"/>
      <c r="D306" s="27"/>
      <c r="E306" s="27" t="str">
        <f>PHONETIC(標語[[#This Row],[氏]])</f>
        <v/>
      </c>
      <c r="F306" s="27" t="str">
        <f>PHONETIC(標語[[#This Row],[名]])</f>
        <v/>
      </c>
      <c r="G306" s="27"/>
      <c r="H306" s="27"/>
      <c r="I306" s="27"/>
    </row>
    <row r="307" spans="2:9" x14ac:dyDescent="0.45">
      <c r="B307" s="66">
        <f t="shared" si="6"/>
        <v>295</v>
      </c>
      <c r="C307" s="27"/>
      <c r="D307" s="27"/>
      <c r="E307" s="27" t="str">
        <f>PHONETIC(標語[[#This Row],[氏]])</f>
        <v/>
      </c>
      <c r="F307" s="27" t="str">
        <f>PHONETIC(標語[[#This Row],[名]])</f>
        <v/>
      </c>
      <c r="G307" s="27"/>
      <c r="H307" s="27"/>
      <c r="I307" s="27"/>
    </row>
    <row r="308" spans="2:9" x14ac:dyDescent="0.45">
      <c r="B308" s="66">
        <f t="shared" si="6"/>
        <v>296</v>
      </c>
      <c r="C308" s="27"/>
      <c r="D308" s="27"/>
      <c r="E308" s="27" t="str">
        <f>PHONETIC(標語[[#This Row],[氏]])</f>
        <v/>
      </c>
      <c r="F308" s="27" t="str">
        <f>PHONETIC(標語[[#This Row],[名]])</f>
        <v/>
      </c>
      <c r="G308" s="27"/>
      <c r="H308" s="27"/>
      <c r="I308" s="27"/>
    </row>
    <row r="309" spans="2:9" x14ac:dyDescent="0.45">
      <c r="B309" s="66">
        <f t="shared" si="6"/>
        <v>297</v>
      </c>
      <c r="C309" s="27"/>
      <c r="D309" s="27"/>
      <c r="E309" s="27" t="str">
        <f>PHONETIC(標語[[#This Row],[氏]])</f>
        <v/>
      </c>
      <c r="F309" s="27" t="str">
        <f>PHONETIC(標語[[#This Row],[名]])</f>
        <v/>
      </c>
      <c r="G309" s="27"/>
      <c r="H309" s="27"/>
      <c r="I309" s="27"/>
    </row>
    <row r="310" spans="2:9" x14ac:dyDescent="0.45">
      <c r="B310" s="66">
        <f t="shared" si="6"/>
        <v>298</v>
      </c>
      <c r="C310" s="27"/>
      <c r="D310" s="27"/>
      <c r="E310" s="27" t="str">
        <f>PHONETIC(標語[[#This Row],[氏]])</f>
        <v/>
      </c>
      <c r="F310" s="27" t="str">
        <f>PHONETIC(標語[[#This Row],[名]])</f>
        <v/>
      </c>
      <c r="G310" s="27"/>
      <c r="H310" s="27"/>
      <c r="I310" s="27"/>
    </row>
    <row r="311" spans="2:9" x14ac:dyDescent="0.45">
      <c r="B311" s="66">
        <f t="shared" si="6"/>
        <v>299</v>
      </c>
      <c r="C311" s="27"/>
      <c r="D311" s="27"/>
      <c r="E311" s="27" t="str">
        <f>PHONETIC(標語[[#This Row],[氏]])</f>
        <v/>
      </c>
      <c r="F311" s="27" t="str">
        <f>PHONETIC(標語[[#This Row],[名]])</f>
        <v/>
      </c>
      <c r="G311" s="27"/>
      <c r="H311" s="27"/>
      <c r="I311" s="27"/>
    </row>
    <row r="312" spans="2:9" x14ac:dyDescent="0.45">
      <c r="B312" s="53">
        <f t="shared" si="6"/>
        <v>300</v>
      </c>
      <c r="C312" s="28"/>
      <c r="D312" s="28"/>
      <c r="E312" s="27" t="str">
        <f>PHONETIC(標語[[#This Row],[氏]])</f>
        <v/>
      </c>
      <c r="F312" s="27" t="str">
        <f>PHONETIC(標語[[#This Row],[名]])</f>
        <v/>
      </c>
      <c r="G312" s="28"/>
      <c r="H312" s="28"/>
      <c r="I312" s="28"/>
    </row>
    <row r="313" spans="2:9" x14ac:dyDescent="0.45">
      <c r="B313" s="53">
        <f t="shared" si="6"/>
        <v>301</v>
      </c>
      <c r="C313" s="9"/>
      <c r="D313" s="9"/>
      <c r="E313" s="27" t="str">
        <f>PHONETIC(標語[[#This Row],[氏]])</f>
        <v/>
      </c>
      <c r="F313" s="27" t="str">
        <f>PHONETIC(標語[[#This Row],[名]])</f>
        <v/>
      </c>
      <c r="G313" s="9"/>
      <c r="H313" s="9"/>
      <c r="I313" s="9"/>
    </row>
    <row r="314" spans="2:9" x14ac:dyDescent="0.45">
      <c r="B314" s="53">
        <f t="shared" si="6"/>
        <v>302</v>
      </c>
      <c r="C314" s="9"/>
      <c r="D314" s="9"/>
      <c r="E314" s="27" t="str">
        <f>PHONETIC(標語[[#This Row],[氏]])</f>
        <v/>
      </c>
      <c r="F314" s="27" t="str">
        <f>PHONETIC(標語[[#This Row],[名]])</f>
        <v/>
      </c>
      <c r="G314" s="9"/>
      <c r="H314" s="9"/>
      <c r="I314" s="9"/>
    </row>
    <row r="315" spans="2:9" x14ac:dyDescent="0.45">
      <c r="B315" s="53">
        <f t="shared" si="6"/>
        <v>303</v>
      </c>
      <c r="C315" s="9"/>
      <c r="D315" s="9"/>
      <c r="E315" s="27" t="str">
        <f>PHONETIC(標語[[#This Row],[氏]])</f>
        <v/>
      </c>
      <c r="F315" s="27" t="str">
        <f>PHONETIC(標語[[#This Row],[名]])</f>
        <v/>
      </c>
      <c r="G315" s="9"/>
      <c r="H315" s="9"/>
      <c r="I315" s="9"/>
    </row>
    <row r="316" spans="2:9" x14ac:dyDescent="0.45">
      <c r="B316" s="53">
        <f t="shared" si="6"/>
        <v>304</v>
      </c>
      <c r="C316" s="9"/>
      <c r="D316" s="9"/>
      <c r="E316" s="27" t="str">
        <f>PHONETIC(標語[[#This Row],[氏]])</f>
        <v/>
      </c>
      <c r="F316" s="27" t="str">
        <f>PHONETIC(標語[[#This Row],[名]])</f>
        <v/>
      </c>
      <c r="G316" s="9"/>
      <c r="H316" s="9"/>
      <c r="I316" s="9"/>
    </row>
    <row r="317" spans="2:9" x14ac:dyDescent="0.45">
      <c r="B317" s="53">
        <f t="shared" si="6"/>
        <v>305</v>
      </c>
      <c r="C317" s="9"/>
      <c r="D317" s="9"/>
      <c r="E317" s="27" t="str">
        <f>PHONETIC(標語[[#This Row],[氏]])</f>
        <v/>
      </c>
      <c r="F317" s="27" t="str">
        <f>PHONETIC(標語[[#This Row],[名]])</f>
        <v/>
      </c>
      <c r="G317" s="9"/>
      <c r="H317" s="9"/>
      <c r="I317" s="9"/>
    </row>
    <row r="318" spans="2:9" x14ac:dyDescent="0.45">
      <c r="B318" s="53">
        <f t="shared" ref="B318:B381" si="7">ROW()-ROW(B$12)</f>
        <v>306</v>
      </c>
      <c r="C318" s="9"/>
      <c r="D318" s="9"/>
      <c r="E318" s="27" t="str">
        <f>PHONETIC(標語[[#This Row],[氏]])</f>
        <v/>
      </c>
      <c r="F318" s="27" t="str">
        <f>PHONETIC(標語[[#This Row],[名]])</f>
        <v/>
      </c>
      <c r="G318" s="9"/>
      <c r="H318" s="9"/>
      <c r="I318" s="9"/>
    </row>
    <row r="319" spans="2:9" x14ac:dyDescent="0.45">
      <c r="B319" s="53">
        <f t="shared" si="7"/>
        <v>307</v>
      </c>
      <c r="C319" s="9"/>
      <c r="D319" s="9"/>
      <c r="E319" s="27" t="str">
        <f>PHONETIC(標語[[#This Row],[氏]])</f>
        <v/>
      </c>
      <c r="F319" s="27" t="str">
        <f>PHONETIC(標語[[#This Row],[名]])</f>
        <v/>
      </c>
      <c r="G319" s="9"/>
      <c r="H319" s="9"/>
      <c r="I319" s="9"/>
    </row>
    <row r="320" spans="2:9" x14ac:dyDescent="0.45">
      <c r="B320" s="53">
        <f t="shared" si="7"/>
        <v>308</v>
      </c>
      <c r="C320" s="9"/>
      <c r="D320" s="9"/>
      <c r="E320" s="27" t="str">
        <f>PHONETIC(標語[[#This Row],[氏]])</f>
        <v/>
      </c>
      <c r="F320" s="27" t="str">
        <f>PHONETIC(標語[[#This Row],[名]])</f>
        <v/>
      </c>
      <c r="G320" s="9"/>
      <c r="H320" s="9"/>
      <c r="I320" s="9"/>
    </row>
    <row r="321" spans="2:9" x14ac:dyDescent="0.45">
      <c r="B321" s="53">
        <f t="shared" si="7"/>
        <v>309</v>
      </c>
      <c r="C321" s="9"/>
      <c r="D321" s="9"/>
      <c r="E321" s="27" t="str">
        <f>PHONETIC(標語[[#This Row],[氏]])</f>
        <v/>
      </c>
      <c r="F321" s="27" t="str">
        <f>PHONETIC(標語[[#This Row],[名]])</f>
        <v/>
      </c>
      <c r="G321" s="9"/>
      <c r="H321" s="9"/>
      <c r="I321" s="9"/>
    </row>
    <row r="322" spans="2:9" x14ac:dyDescent="0.45">
      <c r="B322" s="53">
        <f t="shared" si="7"/>
        <v>310</v>
      </c>
      <c r="C322" s="9"/>
      <c r="D322" s="9"/>
      <c r="E322" s="27" t="str">
        <f>PHONETIC(標語[[#This Row],[氏]])</f>
        <v/>
      </c>
      <c r="F322" s="27" t="str">
        <f>PHONETIC(標語[[#This Row],[名]])</f>
        <v/>
      </c>
      <c r="G322" s="9"/>
      <c r="H322" s="9"/>
      <c r="I322" s="9"/>
    </row>
    <row r="323" spans="2:9" x14ac:dyDescent="0.45">
      <c r="B323" s="53">
        <f t="shared" si="7"/>
        <v>311</v>
      </c>
      <c r="C323" s="9"/>
      <c r="D323" s="9"/>
      <c r="E323" s="27" t="str">
        <f>PHONETIC(標語[[#This Row],[氏]])</f>
        <v/>
      </c>
      <c r="F323" s="27" t="str">
        <f>PHONETIC(標語[[#This Row],[名]])</f>
        <v/>
      </c>
      <c r="G323" s="9"/>
      <c r="H323" s="9"/>
      <c r="I323" s="9"/>
    </row>
    <row r="324" spans="2:9" x14ac:dyDescent="0.45">
      <c r="B324" s="53">
        <f t="shared" si="7"/>
        <v>312</v>
      </c>
      <c r="C324" s="9"/>
      <c r="D324" s="9"/>
      <c r="E324" s="27" t="str">
        <f>PHONETIC(標語[[#This Row],[氏]])</f>
        <v/>
      </c>
      <c r="F324" s="27" t="str">
        <f>PHONETIC(標語[[#This Row],[名]])</f>
        <v/>
      </c>
      <c r="G324" s="9"/>
      <c r="H324" s="9"/>
      <c r="I324" s="9"/>
    </row>
    <row r="325" spans="2:9" x14ac:dyDescent="0.45">
      <c r="B325" s="53">
        <f t="shared" si="7"/>
        <v>313</v>
      </c>
      <c r="C325" s="9"/>
      <c r="D325" s="9"/>
      <c r="E325" s="27" t="str">
        <f>PHONETIC(標語[[#This Row],[氏]])</f>
        <v/>
      </c>
      <c r="F325" s="27" t="str">
        <f>PHONETIC(標語[[#This Row],[名]])</f>
        <v/>
      </c>
      <c r="G325" s="9"/>
      <c r="H325" s="9"/>
      <c r="I325" s="9"/>
    </row>
    <row r="326" spans="2:9" x14ac:dyDescent="0.45">
      <c r="B326" s="53">
        <f t="shared" si="7"/>
        <v>314</v>
      </c>
      <c r="C326" s="9"/>
      <c r="D326" s="9"/>
      <c r="E326" s="27" t="str">
        <f>PHONETIC(標語[[#This Row],[氏]])</f>
        <v/>
      </c>
      <c r="F326" s="27" t="str">
        <f>PHONETIC(標語[[#This Row],[名]])</f>
        <v/>
      </c>
      <c r="G326" s="9"/>
      <c r="H326" s="9"/>
      <c r="I326" s="9"/>
    </row>
    <row r="327" spans="2:9" x14ac:dyDescent="0.45">
      <c r="B327" s="53">
        <f t="shared" si="7"/>
        <v>315</v>
      </c>
      <c r="C327" s="9"/>
      <c r="D327" s="9"/>
      <c r="E327" s="27" t="str">
        <f>PHONETIC(標語[[#This Row],[氏]])</f>
        <v/>
      </c>
      <c r="F327" s="27" t="str">
        <f>PHONETIC(標語[[#This Row],[名]])</f>
        <v/>
      </c>
      <c r="G327" s="9"/>
      <c r="H327" s="9"/>
      <c r="I327" s="9"/>
    </row>
    <row r="328" spans="2:9" x14ac:dyDescent="0.45">
      <c r="B328" s="53">
        <f t="shared" si="7"/>
        <v>316</v>
      </c>
      <c r="C328" s="9"/>
      <c r="D328" s="9"/>
      <c r="E328" s="27" t="str">
        <f>PHONETIC(標語[[#This Row],[氏]])</f>
        <v/>
      </c>
      <c r="F328" s="27" t="str">
        <f>PHONETIC(標語[[#This Row],[名]])</f>
        <v/>
      </c>
      <c r="G328" s="9"/>
      <c r="H328" s="9"/>
      <c r="I328" s="9"/>
    </row>
    <row r="329" spans="2:9" x14ac:dyDescent="0.45">
      <c r="B329" s="53">
        <f t="shared" si="7"/>
        <v>317</v>
      </c>
      <c r="C329" s="9"/>
      <c r="D329" s="9"/>
      <c r="E329" s="27" t="str">
        <f>PHONETIC(標語[[#This Row],[氏]])</f>
        <v/>
      </c>
      <c r="F329" s="27" t="str">
        <f>PHONETIC(標語[[#This Row],[名]])</f>
        <v/>
      </c>
      <c r="G329" s="9"/>
      <c r="H329" s="9"/>
      <c r="I329" s="9"/>
    </row>
    <row r="330" spans="2:9" x14ac:dyDescent="0.45">
      <c r="B330" s="53">
        <f t="shared" si="7"/>
        <v>318</v>
      </c>
      <c r="C330" s="9"/>
      <c r="D330" s="9"/>
      <c r="E330" s="27" t="str">
        <f>PHONETIC(標語[[#This Row],[氏]])</f>
        <v/>
      </c>
      <c r="F330" s="27" t="str">
        <f>PHONETIC(標語[[#This Row],[名]])</f>
        <v/>
      </c>
      <c r="G330" s="9"/>
      <c r="H330" s="9"/>
      <c r="I330" s="9"/>
    </row>
    <row r="331" spans="2:9" x14ac:dyDescent="0.45">
      <c r="B331" s="53">
        <f t="shared" si="7"/>
        <v>319</v>
      </c>
      <c r="C331" s="9"/>
      <c r="D331" s="9"/>
      <c r="E331" s="27" t="str">
        <f>PHONETIC(標語[[#This Row],[氏]])</f>
        <v/>
      </c>
      <c r="F331" s="27" t="str">
        <f>PHONETIC(標語[[#This Row],[名]])</f>
        <v/>
      </c>
      <c r="G331" s="9"/>
      <c r="H331" s="9"/>
      <c r="I331" s="9"/>
    </row>
    <row r="332" spans="2:9" x14ac:dyDescent="0.45">
      <c r="B332" s="53">
        <f t="shared" si="7"/>
        <v>320</v>
      </c>
      <c r="C332" s="9"/>
      <c r="D332" s="9"/>
      <c r="E332" s="27" t="str">
        <f>PHONETIC(標語[[#This Row],[氏]])</f>
        <v/>
      </c>
      <c r="F332" s="27" t="str">
        <f>PHONETIC(標語[[#This Row],[名]])</f>
        <v/>
      </c>
      <c r="G332" s="9"/>
      <c r="H332" s="9"/>
      <c r="I332" s="9"/>
    </row>
    <row r="333" spans="2:9" x14ac:dyDescent="0.45">
      <c r="B333" s="53">
        <f t="shared" si="7"/>
        <v>321</v>
      </c>
      <c r="C333" s="9"/>
      <c r="D333" s="9"/>
      <c r="E333" s="27" t="str">
        <f>PHONETIC(標語[[#This Row],[氏]])</f>
        <v/>
      </c>
      <c r="F333" s="27" t="str">
        <f>PHONETIC(標語[[#This Row],[名]])</f>
        <v/>
      </c>
      <c r="G333" s="9"/>
      <c r="H333" s="9"/>
      <c r="I333" s="9"/>
    </row>
    <row r="334" spans="2:9" x14ac:dyDescent="0.45">
      <c r="B334" s="53">
        <f t="shared" si="7"/>
        <v>322</v>
      </c>
      <c r="C334" s="9"/>
      <c r="D334" s="9"/>
      <c r="E334" s="27" t="str">
        <f>PHONETIC(標語[[#This Row],[氏]])</f>
        <v/>
      </c>
      <c r="F334" s="27" t="str">
        <f>PHONETIC(標語[[#This Row],[名]])</f>
        <v/>
      </c>
      <c r="G334" s="9"/>
      <c r="H334" s="9"/>
      <c r="I334" s="9"/>
    </row>
    <row r="335" spans="2:9" x14ac:dyDescent="0.45">
      <c r="B335" s="53">
        <f t="shared" si="7"/>
        <v>323</v>
      </c>
      <c r="C335" s="9"/>
      <c r="D335" s="9"/>
      <c r="E335" s="27" t="str">
        <f>PHONETIC(標語[[#This Row],[氏]])</f>
        <v/>
      </c>
      <c r="F335" s="27" t="str">
        <f>PHONETIC(標語[[#This Row],[名]])</f>
        <v/>
      </c>
      <c r="G335" s="9"/>
      <c r="H335" s="9"/>
      <c r="I335" s="9"/>
    </row>
    <row r="336" spans="2:9" x14ac:dyDescent="0.45">
      <c r="B336" s="53">
        <f t="shared" si="7"/>
        <v>324</v>
      </c>
      <c r="C336" s="9"/>
      <c r="D336" s="9"/>
      <c r="E336" s="27" t="str">
        <f>PHONETIC(標語[[#This Row],[氏]])</f>
        <v/>
      </c>
      <c r="F336" s="27" t="str">
        <f>PHONETIC(標語[[#This Row],[名]])</f>
        <v/>
      </c>
      <c r="G336" s="9"/>
      <c r="H336" s="9"/>
      <c r="I336" s="9"/>
    </row>
    <row r="337" spans="2:9" x14ac:dyDescent="0.45">
      <c r="B337" s="53">
        <f t="shared" si="7"/>
        <v>325</v>
      </c>
      <c r="C337" s="9"/>
      <c r="D337" s="9"/>
      <c r="E337" s="27" t="str">
        <f>PHONETIC(標語[[#This Row],[氏]])</f>
        <v/>
      </c>
      <c r="F337" s="27" t="str">
        <f>PHONETIC(標語[[#This Row],[名]])</f>
        <v/>
      </c>
      <c r="G337" s="9"/>
      <c r="H337" s="9"/>
      <c r="I337" s="9"/>
    </row>
    <row r="338" spans="2:9" x14ac:dyDescent="0.45">
      <c r="B338" s="53">
        <f t="shared" si="7"/>
        <v>326</v>
      </c>
      <c r="C338" s="9"/>
      <c r="D338" s="9"/>
      <c r="E338" s="27" t="str">
        <f>PHONETIC(標語[[#This Row],[氏]])</f>
        <v/>
      </c>
      <c r="F338" s="27" t="str">
        <f>PHONETIC(標語[[#This Row],[名]])</f>
        <v/>
      </c>
      <c r="G338" s="9"/>
      <c r="H338" s="9"/>
      <c r="I338" s="9"/>
    </row>
    <row r="339" spans="2:9" x14ac:dyDescent="0.45">
      <c r="B339" s="53">
        <f t="shared" si="7"/>
        <v>327</v>
      </c>
      <c r="C339" s="9"/>
      <c r="D339" s="9"/>
      <c r="E339" s="27" t="str">
        <f>PHONETIC(標語[[#This Row],[氏]])</f>
        <v/>
      </c>
      <c r="F339" s="27" t="str">
        <f>PHONETIC(標語[[#This Row],[名]])</f>
        <v/>
      </c>
      <c r="G339" s="9"/>
      <c r="H339" s="9"/>
      <c r="I339" s="9"/>
    </row>
    <row r="340" spans="2:9" x14ac:dyDescent="0.45">
      <c r="B340" s="53">
        <f t="shared" si="7"/>
        <v>328</v>
      </c>
      <c r="C340" s="9"/>
      <c r="D340" s="9"/>
      <c r="E340" s="27" t="str">
        <f>PHONETIC(標語[[#This Row],[氏]])</f>
        <v/>
      </c>
      <c r="F340" s="27" t="str">
        <f>PHONETIC(標語[[#This Row],[名]])</f>
        <v/>
      </c>
      <c r="G340" s="9"/>
      <c r="H340" s="9"/>
      <c r="I340" s="9"/>
    </row>
    <row r="341" spans="2:9" x14ac:dyDescent="0.45">
      <c r="B341" s="53">
        <f t="shared" si="7"/>
        <v>329</v>
      </c>
      <c r="C341" s="9"/>
      <c r="D341" s="9"/>
      <c r="E341" s="27" t="str">
        <f>PHONETIC(標語[[#This Row],[氏]])</f>
        <v/>
      </c>
      <c r="F341" s="27" t="str">
        <f>PHONETIC(標語[[#This Row],[名]])</f>
        <v/>
      </c>
      <c r="G341" s="9"/>
      <c r="H341" s="9"/>
      <c r="I341" s="9"/>
    </row>
    <row r="342" spans="2:9" x14ac:dyDescent="0.45">
      <c r="B342" s="53">
        <f t="shared" si="7"/>
        <v>330</v>
      </c>
      <c r="C342" s="9"/>
      <c r="D342" s="9"/>
      <c r="E342" s="27" t="str">
        <f>PHONETIC(標語[[#This Row],[氏]])</f>
        <v/>
      </c>
      <c r="F342" s="27" t="str">
        <f>PHONETIC(標語[[#This Row],[名]])</f>
        <v/>
      </c>
      <c r="G342" s="9"/>
      <c r="H342" s="9"/>
      <c r="I342" s="9"/>
    </row>
    <row r="343" spans="2:9" x14ac:dyDescent="0.45">
      <c r="B343" s="53">
        <f t="shared" si="7"/>
        <v>331</v>
      </c>
      <c r="C343" s="9"/>
      <c r="D343" s="9"/>
      <c r="E343" s="27" t="str">
        <f>PHONETIC(標語[[#This Row],[氏]])</f>
        <v/>
      </c>
      <c r="F343" s="27" t="str">
        <f>PHONETIC(標語[[#This Row],[名]])</f>
        <v/>
      </c>
      <c r="G343" s="9"/>
      <c r="H343" s="9"/>
      <c r="I343" s="9"/>
    </row>
    <row r="344" spans="2:9" x14ac:dyDescent="0.45">
      <c r="B344" s="53">
        <f t="shared" si="7"/>
        <v>332</v>
      </c>
      <c r="C344" s="9"/>
      <c r="D344" s="9"/>
      <c r="E344" s="27" t="str">
        <f>PHONETIC(標語[[#This Row],[氏]])</f>
        <v/>
      </c>
      <c r="F344" s="27" t="str">
        <f>PHONETIC(標語[[#This Row],[名]])</f>
        <v/>
      </c>
      <c r="G344" s="9"/>
      <c r="H344" s="9"/>
      <c r="I344" s="9"/>
    </row>
    <row r="345" spans="2:9" x14ac:dyDescent="0.45">
      <c r="B345" s="53">
        <f t="shared" si="7"/>
        <v>333</v>
      </c>
      <c r="C345" s="9"/>
      <c r="D345" s="9"/>
      <c r="E345" s="27" t="str">
        <f>PHONETIC(標語[[#This Row],[氏]])</f>
        <v/>
      </c>
      <c r="F345" s="27" t="str">
        <f>PHONETIC(標語[[#This Row],[名]])</f>
        <v/>
      </c>
      <c r="G345" s="9"/>
      <c r="H345" s="9"/>
      <c r="I345" s="9"/>
    </row>
    <row r="346" spans="2:9" x14ac:dyDescent="0.45">
      <c r="B346" s="53">
        <f t="shared" si="7"/>
        <v>334</v>
      </c>
      <c r="C346" s="9"/>
      <c r="D346" s="9"/>
      <c r="E346" s="27" t="str">
        <f>PHONETIC(標語[[#This Row],[氏]])</f>
        <v/>
      </c>
      <c r="F346" s="27" t="str">
        <f>PHONETIC(標語[[#This Row],[名]])</f>
        <v/>
      </c>
      <c r="G346" s="9"/>
      <c r="H346" s="9"/>
      <c r="I346" s="9"/>
    </row>
    <row r="347" spans="2:9" x14ac:dyDescent="0.45">
      <c r="B347" s="53">
        <f t="shared" si="7"/>
        <v>335</v>
      </c>
      <c r="C347" s="9"/>
      <c r="D347" s="9"/>
      <c r="E347" s="27" t="str">
        <f>PHONETIC(標語[[#This Row],[氏]])</f>
        <v/>
      </c>
      <c r="F347" s="27" t="str">
        <f>PHONETIC(標語[[#This Row],[名]])</f>
        <v/>
      </c>
      <c r="G347" s="9"/>
      <c r="H347" s="9"/>
      <c r="I347" s="9"/>
    </row>
    <row r="348" spans="2:9" x14ac:dyDescent="0.45">
      <c r="B348" s="53">
        <f t="shared" si="7"/>
        <v>336</v>
      </c>
      <c r="C348" s="9"/>
      <c r="D348" s="9"/>
      <c r="E348" s="27" t="str">
        <f>PHONETIC(標語[[#This Row],[氏]])</f>
        <v/>
      </c>
      <c r="F348" s="27" t="str">
        <f>PHONETIC(標語[[#This Row],[名]])</f>
        <v/>
      </c>
      <c r="G348" s="9"/>
      <c r="H348" s="9"/>
      <c r="I348" s="9"/>
    </row>
    <row r="349" spans="2:9" x14ac:dyDescent="0.45">
      <c r="B349" s="53">
        <f t="shared" si="7"/>
        <v>337</v>
      </c>
      <c r="C349" s="9"/>
      <c r="D349" s="9"/>
      <c r="E349" s="27" t="str">
        <f>PHONETIC(標語[[#This Row],[氏]])</f>
        <v/>
      </c>
      <c r="F349" s="27" t="str">
        <f>PHONETIC(標語[[#This Row],[名]])</f>
        <v/>
      </c>
      <c r="G349" s="9"/>
      <c r="H349" s="9"/>
      <c r="I349" s="9"/>
    </row>
    <row r="350" spans="2:9" x14ac:dyDescent="0.45">
      <c r="B350" s="53">
        <f t="shared" si="7"/>
        <v>338</v>
      </c>
      <c r="C350" s="9"/>
      <c r="D350" s="9"/>
      <c r="E350" s="27" t="str">
        <f>PHONETIC(標語[[#This Row],[氏]])</f>
        <v/>
      </c>
      <c r="F350" s="27" t="str">
        <f>PHONETIC(標語[[#This Row],[名]])</f>
        <v/>
      </c>
      <c r="G350" s="9"/>
      <c r="H350" s="9"/>
      <c r="I350" s="9"/>
    </row>
    <row r="351" spans="2:9" x14ac:dyDescent="0.45">
      <c r="B351" s="53">
        <f t="shared" si="7"/>
        <v>339</v>
      </c>
      <c r="C351" s="9"/>
      <c r="D351" s="9"/>
      <c r="E351" s="27" t="str">
        <f>PHONETIC(標語[[#This Row],[氏]])</f>
        <v/>
      </c>
      <c r="F351" s="27" t="str">
        <f>PHONETIC(標語[[#This Row],[名]])</f>
        <v/>
      </c>
      <c r="G351" s="9"/>
      <c r="H351" s="9"/>
      <c r="I351" s="9"/>
    </row>
    <row r="352" spans="2:9" x14ac:dyDescent="0.45">
      <c r="B352" s="53">
        <f t="shared" si="7"/>
        <v>340</v>
      </c>
      <c r="C352" s="9"/>
      <c r="D352" s="9"/>
      <c r="E352" s="27" t="str">
        <f>PHONETIC(標語[[#This Row],[氏]])</f>
        <v/>
      </c>
      <c r="F352" s="27" t="str">
        <f>PHONETIC(標語[[#This Row],[名]])</f>
        <v/>
      </c>
      <c r="G352" s="9"/>
      <c r="H352" s="9"/>
      <c r="I352" s="9"/>
    </row>
    <row r="353" spans="2:9" x14ac:dyDescent="0.45">
      <c r="B353" s="53">
        <f t="shared" si="7"/>
        <v>341</v>
      </c>
      <c r="C353" s="9"/>
      <c r="D353" s="9"/>
      <c r="E353" s="27" t="str">
        <f>PHONETIC(標語[[#This Row],[氏]])</f>
        <v/>
      </c>
      <c r="F353" s="27" t="str">
        <f>PHONETIC(標語[[#This Row],[名]])</f>
        <v/>
      </c>
      <c r="G353" s="9"/>
      <c r="H353" s="9"/>
      <c r="I353" s="9"/>
    </row>
    <row r="354" spans="2:9" x14ac:dyDescent="0.45">
      <c r="B354" s="53">
        <f t="shared" si="7"/>
        <v>342</v>
      </c>
      <c r="C354" s="9"/>
      <c r="D354" s="9"/>
      <c r="E354" s="27" t="str">
        <f>PHONETIC(標語[[#This Row],[氏]])</f>
        <v/>
      </c>
      <c r="F354" s="27" t="str">
        <f>PHONETIC(標語[[#This Row],[名]])</f>
        <v/>
      </c>
      <c r="G354" s="9"/>
      <c r="H354" s="9"/>
      <c r="I354" s="9"/>
    </row>
    <row r="355" spans="2:9" x14ac:dyDescent="0.45">
      <c r="B355" s="53">
        <f t="shared" si="7"/>
        <v>343</v>
      </c>
      <c r="C355" s="9"/>
      <c r="D355" s="9"/>
      <c r="E355" s="27" t="str">
        <f>PHONETIC(標語[[#This Row],[氏]])</f>
        <v/>
      </c>
      <c r="F355" s="27" t="str">
        <f>PHONETIC(標語[[#This Row],[名]])</f>
        <v/>
      </c>
      <c r="G355" s="9"/>
      <c r="H355" s="9"/>
      <c r="I355" s="9"/>
    </row>
    <row r="356" spans="2:9" x14ac:dyDescent="0.45">
      <c r="B356" s="53">
        <f t="shared" si="7"/>
        <v>344</v>
      </c>
      <c r="C356" s="9"/>
      <c r="D356" s="9"/>
      <c r="E356" s="27" t="str">
        <f>PHONETIC(標語[[#This Row],[氏]])</f>
        <v/>
      </c>
      <c r="F356" s="27" t="str">
        <f>PHONETIC(標語[[#This Row],[名]])</f>
        <v/>
      </c>
      <c r="G356" s="9"/>
      <c r="H356" s="9"/>
      <c r="I356" s="9"/>
    </row>
    <row r="357" spans="2:9" x14ac:dyDescent="0.45">
      <c r="B357" s="53">
        <f t="shared" si="7"/>
        <v>345</v>
      </c>
      <c r="C357" s="9"/>
      <c r="D357" s="9"/>
      <c r="E357" s="27" t="str">
        <f>PHONETIC(標語[[#This Row],[氏]])</f>
        <v/>
      </c>
      <c r="F357" s="27" t="str">
        <f>PHONETIC(標語[[#This Row],[名]])</f>
        <v/>
      </c>
      <c r="G357" s="9"/>
      <c r="H357" s="9"/>
      <c r="I357" s="9"/>
    </row>
    <row r="358" spans="2:9" x14ac:dyDescent="0.45">
      <c r="B358" s="53">
        <f t="shared" si="7"/>
        <v>346</v>
      </c>
      <c r="C358" s="9"/>
      <c r="D358" s="9"/>
      <c r="E358" s="27" t="str">
        <f>PHONETIC(標語[[#This Row],[氏]])</f>
        <v/>
      </c>
      <c r="F358" s="27" t="str">
        <f>PHONETIC(標語[[#This Row],[名]])</f>
        <v/>
      </c>
      <c r="G358" s="9"/>
      <c r="H358" s="9"/>
      <c r="I358" s="9"/>
    </row>
    <row r="359" spans="2:9" x14ac:dyDescent="0.45">
      <c r="B359" s="53">
        <f t="shared" si="7"/>
        <v>347</v>
      </c>
      <c r="C359" s="9"/>
      <c r="D359" s="9"/>
      <c r="E359" s="27" t="str">
        <f>PHONETIC(標語[[#This Row],[氏]])</f>
        <v/>
      </c>
      <c r="F359" s="27" t="str">
        <f>PHONETIC(標語[[#This Row],[名]])</f>
        <v/>
      </c>
      <c r="G359" s="9"/>
      <c r="H359" s="9"/>
      <c r="I359" s="9"/>
    </row>
    <row r="360" spans="2:9" x14ac:dyDescent="0.45">
      <c r="B360" s="53">
        <f t="shared" si="7"/>
        <v>348</v>
      </c>
      <c r="C360" s="9"/>
      <c r="D360" s="9"/>
      <c r="E360" s="27" t="str">
        <f>PHONETIC(標語[[#This Row],[氏]])</f>
        <v/>
      </c>
      <c r="F360" s="27" t="str">
        <f>PHONETIC(標語[[#This Row],[名]])</f>
        <v/>
      </c>
      <c r="G360" s="9"/>
      <c r="H360" s="9"/>
      <c r="I360" s="9"/>
    </row>
    <row r="361" spans="2:9" x14ac:dyDescent="0.45">
      <c r="B361" s="53">
        <f t="shared" si="7"/>
        <v>349</v>
      </c>
      <c r="C361" s="9"/>
      <c r="D361" s="9"/>
      <c r="E361" s="27" t="str">
        <f>PHONETIC(標語[[#This Row],[氏]])</f>
        <v/>
      </c>
      <c r="F361" s="27" t="str">
        <f>PHONETIC(標語[[#This Row],[名]])</f>
        <v/>
      </c>
      <c r="G361" s="9"/>
      <c r="H361" s="9"/>
      <c r="I361" s="9"/>
    </row>
    <row r="362" spans="2:9" x14ac:dyDescent="0.45">
      <c r="B362" s="53">
        <f t="shared" si="7"/>
        <v>350</v>
      </c>
      <c r="C362" s="9"/>
      <c r="D362" s="9"/>
      <c r="E362" s="27" t="str">
        <f>PHONETIC(標語[[#This Row],[氏]])</f>
        <v/>
      </c>
      <c r="F362" s="27" t="str">
        <f>PHONETIC(標語[[#This Row],[名]])</f>
        <v/>
      </c>
      <c r="G362" s="9"/>
      <c r="H362" s="9"/>
      <c r="I362" s="9"/>
    </row>
    <row r="363" spans="2:9" x14ac:dyDescent="0.45">
      <c r="B363" s="53">
        <f t="shared" si="7"/>
        <v>351</v>
      </c>
      <c r="C363" s="9"/>
      <c r="D363" s="9"/>
      <c r="E363" s="27" t="str">
        <f>PHONETIC(標語[[#This Row],[氏]])</f>
        <v/>
      </c>
      <c r="F363" s="27" t="str">
        <f>PHONETIC(標語[[#This Row],[名]])</f>
        <v/>
      </c>
      <c r="G363" s="9"/>
      <c r="H363" s="9"/>
      <c r="I363" s="9"/>
    </row>
    <row r="364" spans="2:9" x14ac:dyDescent="0.45">
      <c r="B364" s="53">
        <f t="shared" si="7"/>
        <v>352</v>
      </c>
      <c r="C364" s="9"/>
      <c r="D364" s="9"/>
      <c r="E364" s="27" t="str">
        <f>PHONETIC(標語[[#This Row],[氏]])</f>
        <v/>
      </c>
      <c r="F364" s="27" t="str">
        <f>PHONETIC(標語[[#This Row],[名]])</f>
        <v/>
      </c>
      <c r="G364" s="9"/>
      <c r="H364" s="9"/>
      <c r="I364" s="9"/>
    </row>
    <row r="365" spans="2:9" x14ac:dyDescent="0.45">
      <c r="B365" s="53">
        <f t="shared" si="7"/>
        <v>353</v>
      </c>
      <c r="C365" s="9"/>
      <c r="D365" s="9"/>
      <c r="E365" s="27" t="str">
        <f>PHONETIC(標語[[#This Row],[氏]])</f>
        <v/>
      </c>
      <c r="F365" s="27" t="str">
        <f>PHONETIC(標語[[#This Row],[名]])</f>
        <v/>
      </c>
      <c r="G365" s="9"/>
      <c r="H365" s="9"/>
      <c r="I365" s="9"/>
    </row>
    <row r="366" spans="2:9" x14ac:dyDescent="0.45">
      <c r="B366" s="53">
        <f t="shared" si="7"/>
        <v>354</v>
      </c>
      <c r="C366" s="9"/>
      <c r="D366" s="9"/>
      <c r="E366" s="27" t="str">
        <f>PHONETIC(標語[[#This Row],[氏]])</f>
        <v/>
      </c>
      <c r="F366" s="27" t="str">
        <f>PHONETIC(標語[[#This Row],[名]])</f>
        <v/>
      </c>
      <c r="G366" s="9"/>
      <c r="H366" s="9"/>
      <c r="I366" s="9"/>
    </row>
    <row r="367" spans="2:9" x14ac:dyDescent="0.45">
      <c r="B367" s="53">
        <f t="shared" si="7"/>
        <v>355</v>
      </c>
      <c r="C367" s="9"/>
      <c r="D367" s="9"/>
      <c r="E367" s="27" t="str">
        <f>PHONETIC(標語[[#This Row],[氏]])</f>
        <v/>
      </c>
      <c r="F367" s="27" t="str">
        <f>PHONETIC(標語[[#This Row],[名]])</f>
        <v/>
      </c>
      <c r="G367" s="9"/>
      <c r="H367" s="9"/>
      <c r="I367" s="9"/>
    </row>
    <row r="368" spans="2:9" x14ac:dyDescent="0.45">
      <c r="B368" s="53">
        <f t="shared" si="7"/>
        <v>356</v>
      </c>
      <c r="C368" s="9"/>
      <c r="D368" s="9"/>
      <c r="E368" s="27" t="str">
        <f>PHONETIC(標語[[#This Row],[氏]])</f>
        <v/>
      </c>
      <c r="F368" s="27" t="str">
        <f>PHONETIC(標語[[#This Row],[名]])</f>
        <v/>
      </c>
      <c r="G368" s="9"/>
      <c r="H368" s="9"/>
      <c r="I368" s="9"/>
    </row>
    <row r="369" spans="2:9" x14ac:dyDescent="0.45">
      <c r="B369" s="53">
        <f t="shared" si="7"/>
        <v>357</v>
      </c>
      <c r="C369" s="9"/>
      <c r="D369" s="9"/>
      <c r="E369" s="27" t="str">
        <f>PHONETIC(標語[[#This Row],[氏]])</f>
        <v/>
      </c>
      <c r="F369" s="27" t="str">
        <f>PHONETIC(標語[[#This Row],[名]])</f>
        <v/>
      </c>
      <c r="G369" s="9"/>
      <c r="H369" s="9"/>
      <c r="I369" s="9"/>
    </row>
    <row r="370" spans="2:9" x14ac:dyDescent="0.45">
      <c r="B370" s="53">
        <f t="shared" si="7"/>
        <v>358</v>
      </c>
      <c r="C370" s="9"/>
      <c r="D370" s="9"/>
      <c r="E370" s="27" t="str">
        <f>PHONETIC(標語[[#This Row],[氏]])</f>
        <v/>
      </c>
      <c r="F370" s="27" t="str">
        <f>PHONETIC(標語[[#This Row],[名]])</f>
        <v/>
      </c>
      <c r="G370" s="9"/>
      <c r="H370" s="9"/>
      <c r="I370" s="9"/>
    </row>
    <row r="371" spans="2:9" x14ac:dyDescent="0.45">
      <c r="B371" s="53">
        <f t="shared" si="7"/>
        <v>359</v>
      </c>
      <c r="C371" s="9"/>
      <c r="D371" s="9"/>
      <c r="E371" s="27" t="str">
        <f>PHONETIC(標語[[#This Row],[氏]])</f>
        <v/>
      </c>
      <c r="F371" s="27" t="str">
        <f>PHONETIC(標語[[#This Row],[名]])</f>
        <v/>
      </c>
      <c r="G371" s="9"/>
      <c r="H371" s="9"/>
      <c r="I371" s="9"/>
    </row>
    <row r="372" spans="2:9" x14ac:dyDescent="0.45">
      <c r="B372" s="53">
        <f t="shared" si="7"/>
        <v>360</v>
      </c>
      <c r="C372" s="9"/>
      <c r="D372" s="9"/>
      <c r="E372" s="27" t="str">
        <f>PHONETIC(標語[[#This Row],[氏]])</f>
        <v/>
      </c>
      <c r="F372" s="27" t="str">
        <f>PHONETIC(標語[[#This Row],[名]])</f>
        <v/>
      </c>
      <c r="G372" s="9"/>
      <c r="H372" s="9"/>
      <c r="I372" s="9"/>
    </row>
    <row r="373" spans="2:9" x14ac:dyDescent="0.45">
      <c r="B373" s="53">
        <f t="shared" si="7"/>
        <v>361</v>
      </c>
      <c r="C373" s="9"/>
      <c r="D373" s="9"/>
      <c r="E373" s="27" t="str">
        <f>PHONETIC(標語[[#This Row],[氏]])</f>
        <v/>
      </c>
      <c r="F373" s="27" t="str">
        <f>PHONETIC(標語[[#This Row],[名]])</f>
        <v/>
      </c>
      <c r="G373" s="9"/>
      <c r="H373" s="9"/>
      <c r="I373" s="9"/>
    </row>
    <row r="374" spans="2:9" x14ac:dyDescent="0.45">
      <c r="B374" s="53">
        <f t="shared" si="7"/>
        <v>362</v>
      </c>
      <c r="C374" s="9"/>
      <c r="D374" s="9"/>
      <c r="E374" s="27" t="str">
        <f>PHONETIC(標語[[#This Row],[氏]])</f>
        <v/>
      </c>
      <c r="F374" s="27" t="str">
        <f>PHONETIC(標語[[#This Row],[名]])</f>
        <v/>
      </c>
      <c r="G374" s="9"/>
      <c r="H374" s="9"/>
      <c r="I374" s="9"/>
    </row>
    <row r="375" spans="2:9" x14ac:dyDescent="0.45">
      <c r="B375" s="53">
        <f t="shared" si="7"/>
        <v>363</v>
      </c>
      <c r="C375" s="9"/>
      <c r="D375" s="9"/>
      <c r="E375" s="27" t="str">
        <f>PHONETIC(標語[[#This Row],[氏]])</f>
        <v/>
      </c>
      <c r="F375" s="27" t="str">
        <f>PHONETIC(標語[[#This Row],[名]])</f>
        <v/>
      </c>
      <c r="G375" s="9"/>
      <c r="H375" s="9"/>
      <c r="I375" s="9"/>
    </row>
    <row r="376" spans="2:9" x14ac:dyDescent="0.45">
      <c r="B376" s="53">
        <f t="shared" si="7"/>
        <v>364</v>
      </c>
      <c r="C376" s="9"/>
      <c r="D376" s="9"/>
      <c r="E376" s="27" t="str">
        <f>PHONETIC(標語[[#This Row],[氏]])</f>
        <v/>
      </c>
      <c r="F376" s="27" t="str">
        <f>PHONETIC(標語[[#This Row],[名]])</f>
        <v/>
      </c>
      <c r="G376" s="9"/>
      <c r="H376" s="9"/>
      <c r="I376" s="9"/>
    </row>
    <row r="377" spans="2:9" x14ac:dyDescent="0.45">
      <c r="B377" s="53">
        <f t="shared" si="7"/>
        <v>365</v>
      </c>
      <c r="C377" s="9"/>
      <c r="D377" s="9"/>
      <c r="E377" s="27" t="str">
        <f>PHONETIC(標語[[#This Row],[氏]])</f>
        <v/>
      </c>
      <c r="F377" s="27" t="str">
        <f>PHONETIC(標語[[#This Row],[名]])</f>
        <v/>
      </c>
      <c r="G377" s="9"/>
      <c r="H377" s="9"/>
      <c r="I377" s="9"/>
    </row>
    <row r="378" spans="2:9" x14ac:dyDescent="0.45">
      <c r="B378" s="53">
        <f t="shared" si="7"/>
        <v>366</v>
      </c>
      <c r="C378" s="9"/>
      <c r="D378" s="9"/>
      <c r="E378" s="27" t="str">
        <f>PHONETIC(標語[[#This Row],[氏]])</f>
        <v/>
      </c>
      <c r="F378" s="27" t="str">
        <f>PHONETIC(標語[[#This Row],[名]])</f>
        <v/>
      </c>
      <c r="G378" s="9"/>
      <c r="H378" s="9"/>
      <c r="I378" s="9"/>
    </row>
    <row r="379" spans="2:9" x14ac:dyDescent="0.45">
      <c r="B379" s="53">
        <f t="shared" si="7"/>
        <v>367</v>
      </c>
      <c r="C379" s="9"/>
      <c r="D379" s="9"/>
      <c r="E379" s="27" t="str">
        <f>PHONETIC(標語[[#This Row],[氏]])</f>
        <v/>
      </c>
      <c r="F379" s="27" t="str">
        <f>PHONETIC(標語[[#This Row],[名]])</f>
        <v/>
      </c>
      <c r="G379" s="9"/>
      <c r="H379" s="9"/>
      <c r="I379" s="9"/>
    </row>
    <row r="380" spans="2:9" x14ac:dyDescent="0.45">
      <c r="B380" s="53">
        <f t="shared" si="7"/>
        <v>368</v>
      </c>
      <c r="C380" s="9"/>
      <c r="D380" s="9"/>
      <c r="E380" s="27" t="str">
        <f>PHONETIC(標語[[#This Row],[氏]])</f>
        <v/>
      </c>
      <c r="F380" s="27" t="str">
        <f>PHONETIC(標語[[#This Row],[名]])</f>
        <v/>
      </c>
      <c r="G380" s="9"/>
      <c r="H380" s="9"/>
      <c r="I380" s="9"/>
    </row>
    <row r="381" spans="2:9" x14ac:dyDescent="0.45">
      <c r="B381" s="53">
        <f t="shared" si="7"/>
        <v>369</v>
      </c>
      <c r="C381" s="9"/>
      <c r="D381" s="9"/>
      <c r="E381" s="27" t="str">
        <f>PHONETIC(標語[[#This Row],[氏]])</f>
        <v/>
      </c>
      <c r="F381" s="27" t="str">
        <f>PHONETIC(標語[[#This Row],[名]])</f>
        <v/>
      </c>
      <c r="G381" s="9"/>
      <c r="H381" s="9"/>
      <c r="I381" s="9"/>
    </row>
    <row r="382" spans="2:9" x14ac:dyDescent="0.45">
      <c r="B382" s="53">
        <f t="shared" ref="B382:B445" si="8">ROW()-ROW(B$12)</f>
        <v>370</v>
      </c>
      <c r="C382" s="9"/>
      <c r="D382" s="9"/>
      <c r="E382" s="27" t="str">
        <f>PHONETIC(標語[[#This Row],[氏]])</f>
        <v/>
      </c>
      <c r="F382" s="27" t="str">
        <f>PHONETIC(標語[[#This Row],[名]])</f>
        <v/>
      </c>
      <c r="G382" s="9"/>
      <c r="H382" s="9"/>
      <c r="I382" s="9"/>
    </row>
    <row r="383" spans="2:9" x14ac:dyDescent="0.45">
      <c r="B383" s="53">
        <f t="shared" si="8"/>
        <v>371</v>
      </c>
      <c r="C383" s="9"/>
      <c r="D383" s="9"/>
      <c r="E383" s="27" t="str">
        <f>PHONETIC(標語[[#This Row],[氏]])</f>
        <v/>
      </c>
      <c r="F383" s="27" t="str">
        <f>PHONETIC(標語[[#This Row],[名]])</f>
        <v/>
      </c>
      <c r="G383" s="9"/>
      <c r="H383" s="9"/>
      <c r="I383" s="9"/>
    </row>
    <row r="384" spans="2:9" x14ac:dyDescent="0.45">
      <c r="B384" s="53">
        <f t="shared" si="8"/>
        <v>372</v>
      </c>
      <c r="C384" s="9"/>
      <c r="D384" s="9"/>
      <c r="E384" s="27" t="str">
        <f>PHONETIC(標語[[#This Row],[氏]])</f>
        <v/>
      </c>
      <c r="F384" s="27" t="str">
        <f>PHONETIC(標語[[#This Row],[名]])</f>
        <v/>
      </c>
      <c r="G384" s="9"/>
      <c r="H384" s="9"/>
      <c r="I384" s="9"/>
    </row>
    <row r="385" spans="2:9" x14ac:dyDescent="0.45">
      <c r="B385" s="53">
        <f t="shared" si="8"/>
        <v>373</v>
      </c>
      <c r="C385" s="9"/>
      <c r="D385" s="9"/>
      <c r="E385" s="27" t="str">
        <f>PHONETIC(標語[[#This Row],[氏]])</f>
        <v/>
      </c>
      <c r="F385" s="27" t="str">
        <f>PHONETIC(標語[[#This Row],[名]])</f>
        <v/>
      </c>
      <c r="G385" s="9"/>
      <c r="H385" s="9"/>
      <c r="I385" s="9"/>
    </row>
    <row r="386" spans="2:9" x14ac:dyDescent="0.45">
      <c r="B386" s="53">
        <f t="shared" si="8"/>
        <v>374</v>
      </c>
      <c r="C386" s="9"/>
      <c r="D386" s="9"/>
      <c r="E386" s="27" t="str">
        <f>PHONETIC(標語[[#This Row],[氏]])</f>
        <v/>
      </c>
      <c r="F386" s="27" t="str">
        <f>PHONETIC(標語[[#This Row],[名]])</f>
        <v/>
      </c>
      <c r="G386" s="9"/>
      <c r="H386" s="9"/>
      <c r="I386" s="9"/>
    </row>
    <row r="387" spans="2:9" x14ac:dyDescent="0.45">
      <c r="B387" s="53">
        <f t="shared" si="8"/>
        <v>375</v>
      </c>
      <c r="C387" s="9"/>
      <c r="D387" s="9"/>
      <c r="E387" s="27" t="str">
        <f>PHONETIC(標語[[#This Row],[氏]])</f>
        <v/>
      </c>
      <c r="F387" s="27" t="str">
        <f>PHONETIC(標語[[#This Row],[名]])</f>
        <v/>
      </c>
      <c r="G387" s="9"/>
      <c r="H387" s="9"/>
      <c r="I387" s="9"/>
    </row>
    <row r="388" spans="2:9" x14ac:dyDescent="0.45">
      <c r="B388" s="53">
        <f t="shared" si="8"/>
        <v>376</v>
      </c>
      <c r="C388" s="9"/>
      <c r="D388" s="9"/>
      <c r="E388" s="27" t="str">
        <f>PHONETIC(標語[[#This Row],[氏]])</f>
        <v/>
      </c>
      <c r="F388" s="27" t="str">
        <f>PHONETIC(標語[[#This Row],[名]])</f>
        <v/>
      </c>
      <c r="G388" s="9"/>
      <c r="H388" s="9"/>
      <c r="I388" s="9"/>
    </row>
    <row r="389" spans="2:9" x14ac:dyDescent="0.45">
      <c r="B389" s="53">
        <f t="shared" si="8"/>
        <v>377</v>
      </c>
      <c r="C389" s="9"/>
      <c r="D389" s="9"/>
      <c r="E389" s="27" t="str">
        <f>PHONETIC(標語[[#This Row],[氏]])</f>
        <v/>
      </c>
      <c r="F389" s="27" t="str">
        <f>PHONETIC(標語[[#This Row],[名]])</f>
        <v/>
      </c>
      <c r="G389" s="9"/>
      <c r="H389" s="9"/>
      <c r="I389" s="9"/>
    </row>
    <row r="390" spans="2:9" x14ac:dyDescent="0.45">
      <c r="B390" s="53">
        <f t="shared" si="8"/>
        <v>378</v>
      </c>
      <c r="C390" s="9"/>
      <c r="D390" s="9"/>
      <c r="E390" s="27" t="str">
        <f>PHONETIC(標語[[#This Row],[氏]])</f>
        <v/>
      </c>
      <c r="F390" s="27" t="str">
        <f>PHONETIC(標語[[#This Row],[名]])</f>
        <v/>
      </c>
      <c r="G390" s="9"/>
      <c r="H390" s="9"/>
      <c r="I390" s="9"/>
    </row>
    <row r="391" spans="2:9" x14ac:dyDescent="0.45">
      <c r="B391" s="53">
        <f t="shared" si="8"/>
        <v>379</v>
      </c>
      <c r="C391" s="9"/>
      <c r="D391" s="9"/>
      <c r="E391" s="27" t="str">
        <f>PHONETIC(標語[[#This Row],[氏]])</f>
        <v/>
      </c>
      <c r="F391" s="27" t="str">
        <f>PHONETIC(標語[[#This Row],[名]])</f>
        <v/>
      </c>
      <c r="G391" s="9"/>
      <c r="H391" s="9"/>
      <c r="I391" s="9"/>
    </row>
    <row r="392" spans="2:9" x14ac:dyDescent="0.45">
      <c r="B392" s="53">
        <f t="shared" si="8"/>
        <v>380</v>
      </c>
      <c r="C392" s="9"/>
      <c r="D392" s="9"/>
      <c r="E392" s="27" t="str">
        <f>PHONETIC(標語[[#This Row],[氏]])</f>
        <v/>
      </c>
      <c r="F392" s="27" t="str">
        <f>PHONETIC(標語[[#This Row],[名]])</f>
        <v/>
      </c>
      <c r="G392" s="9"/>
      <c r="H392" s="9"/>
      <c r="I392" s="9"/>
    </row>
    <row r="393" spans="2:9" x14ac:dyDescent="0.45">
      <c r="B393" s="53">
        <f t="shared" si="8"/>
        <v>381</v>
      </c>
      <c r="C393" s="9"/>
      <c r="D393" s="9"/>
      <c r="E393" s="27" t="str">
        <f>PHONETIC(標語[[#This Row],[氏]])</f>
        <v/>
      </c>
      <c r="F393" s="27" t="str">
        <f>PHONETIC(標語[[#This Row],[名]])</f>
        <v/>
      </c>
      <c r="G393" s="9"/>
      <c r="H393" s="9"/>
      <c r="I393" s="9"/>
    </row>
    <row r="394" spans="2:9" x14ac:dyDescent="0.45">
      <c r="B394" s="53">
        <f t="shared" si="8"/>
        <v>382</v>
      </c>
      <c r="C394" s="9"/>
      <c r="D394" s="9"/>
      <c r="E394" s="27" t="str">
        <f>PHONETIC(標語[[#This Row],[氏]])</f>
        <v/>
      </c>
      <c r="F394" s="27" t="str">
        <f>PHONETIC(標語[[#This Row],[名]])</f>
        <v/>
      </c>
      <c r="G394" s="9"/>
      <c r="H394" s="9"/>
      <c r="I394" s="9"/>
    </row>
    <row r="395" spans="2:9" x14ac:dyDescent="0.45">
      <c r="B395" s="53">
        <f t="shared" si="8"/>
        <v>383</v>
      </c>
      <c r="C395" s="9"/>
      <c r="D395" s="9"/>
      <c r="E395" s="27" t="str">
        <f>PHONETIC(標語[[#This Row],[氏]])</f>
        <v/>
      </c>
      <c r="F395" s="27" t="str">
        <f>PHONETIC(標語[[#This Row],[名]])</f>
        <v/>
      </c>
      <c r="G395" s="9"/>
      <c r="H395" s="9"/>
      <c r="I395" s="9"/>
    </row>
    <row r="396" spans="2:9" x14ac:dyDescent="0.45">
      <c r="B396" s="53">
        <f t="shared" si="8"/>
        <v>384</v>
      </c>
      <c r="C396" s="9"/>
      <c r="D396" s="9"/>
      <c r="E396" s="27" t="str">
        <f>PHONETIC(標語[[#This Row],[氏]])</f>
        <v/>
      </c>
      <c r="F396" s="27" t="str">
        <f>PHONETIC(標語[[#This Row],[名]])</f>
        <v/>
      </c>
      <c r="G396" s="9"/>
      <c r="H396" s="9"/>
      <c r="I396" s="9"/>
    </row>
    <row r="397" spans="2:9" x14ac:dyDescent="0.45">
      <c r="B397" s="53">
        <f t="shared" si="8"/>
        <v>385</v>
      </c>
      <c r="C397" s="9"/>
      <c r="D397" s="9"/>
      <c r="E397" s="27" t="str">
        <f>PHONETIC(標語[[#This Row],[氏]])</f>
        <v/>
      </c>
      <c r="F397" s="27" t="str">
        <f>PHONETIC(標語[[#This Row],[名]])</f>
        <v/>
      </c>
      <c r="G397" s="9"/>
      <c r="H397" s="9"/>
      <c r="I397" s="9"/>
    </row>
    <row r="398" spans="2:9" x14ac:dyDescent="0.45">
      <c r="B398" s="53">
        <f t="shared" si="8"/>
        <v>386</v>
      </c>
      <c r="C398" s="9"/>
      <c r="D398" s="9"/>
      <c r="E398" s="27" t="str">
        <f>PHONETIC(標語[[#This Row],[氏]])</f>
        <v/>
      </c>
      <c r="F398" s="27" t="str">
        <f>PHONETIC(標語[[#This Row],[名]])</f>
        <v/>
      </c>
      <c r="G398" s="9"/>
      <c r="H398" s="9"/>
      <c r="I398" s="9"/>
    </row>
    <row r="399" spans="2:9" x14ac:dyDescent="0.45">
      <c r="B399" s="53">
        <f t="shared" si="8"/>
        <v>387</v>
      </c>
      <c r="C399" s="9"/>
      <c r="D399" s="9"/>
      <c r="E399" s="27" t="str">
        <f>PHONETIC(標語[[#This Row],[氏]])</f>
        <v/>
      </c>
      <c r="F399" s="27" t="str">
        <f>PHONETIC(標語[[#This Row],[名]])</f>
        <v/>
      </c>
      <c r="G399" s="9"/>
      <c r="H399" s="9"/>
      <c r="I399" s="9"/>
    </row>
    <row r="400" spans="2:9" x14ac:dyDescent="0.45">
      <c r="B400" s="53">
        <f t="shared" si="8"/>
        <v>388</v>
      </c>
      <c r="C400" s="9"/>
      <c r="D400" s="9"/>
      <c r="E400" s="27" t="str">
        <f>PHONETIC(標語[[#This Row],[氏]])</f>
        <v/>
      </c>
      <c r="F400" s="27" t="str">
        <f>PHONETIC(標語[[#This Row],[名]])</f>
        <v/>
      </c>
      <c r="G400" s="9"/>
      <c r="H400" s="9"/>
      <c r="I400" s="9"/>
    </row>
    <row r="401" spans="2:9" x14ac:dyDescent="0.45">
      <c r="B401" s="53">
        <f t="shared" si="8"/>
        <v>389</v>
      </c>
      <c r="C401" s="9"/>
      <c r="D401" s="9"/>
      <c r="E401" s="27" t="str">
        <f>PHONETIC(標語[[#This Row],[氏]])</f>
        <v/>
      </c>
      <c r="F401" s="27" t="str">
        <f>PHONETIC(標語[[#This Row],[名]])</f>
        <v/>
      </c>
      <c r="G401" s="9"/>
      <c r="H401" s="9"/>
      <c r="I401" s="9"/>
    </row>
    <row r="402" spans="2:9" x14ac:dyDescent="0.45">
      <c r="B402" s="53">
        <f t="shared" si="8"/>
        <v>390</v>
      </c>
      <c r="C402" s="9"/>
      <c r="D402" s="9"/>
      <c r="E402" s="27" t="str">
        <f>PHONETIC(標語[[#This Row],[氏]])</f>
        <v/>
      </c>
      <c r="F402" s="27" t="str">
        <f>PHONETIC(標語[[#This Row],[名]])</f>
        <v/>
      </c>
      <c r="G402" s="9"/>
      <c r="H402" s="9"/>
      <c r="I402" s="9"/>
    </row>
    <row r="403" spans="2:9" x14ac:dyDescent="0.45">
      <c r="B403" s="53">
        <f t="shared" si="8"/>
        <v>391</v>
      </c>
      <c r="C403" s="9"/>
      <c r="D403" s="9"/>
      <c r="E403" s="27" t="str">
        <f>PHONETIC(標語[[#This Row],[氏]])</f>
        <v/>
      </c>
      <c r="F403" s="27" t="str">
        <f>PHONETIC(標語[[#This Row],[名]])</f>
        <v/>
      </c>
      <c r="G403" s="9"/>
      <c r="H403" s="9"/>
      <c r="I403" s="9"/>
    </row>
    <row r="404" spans="2:9" x14ac:dyDescent="0.45">
      <c r="B404" s="53">
        <f t="shared" si="8"/>
        <v>392</v>
      </c>
      <c r="C404" s="9"/>
      <c r="D404" s="9"/>
      <c r="E404" s="27" t="str">
        <f>PHONETIC(標語[[#This Row],[氏]])</f>
        <v/>
      </c>
      <c r="F404" s="27" t="str">
        <f>PHONETIC(標語[[#This Row],[名]])</f>
        <v/>
      </c>
      <c r="G404" s="9"/>
      <c r="H404" s="9"/>
      <c r="I404" s="9"/>
    </row>
    <row r="405" spans="2:9" x14ac:dyDescent="0.45">
      <c r="B405" s="53">
        <f t="shared" si="8"/>
        <v>393</v>
      </c>
      <c r="C405" s="9"/>
      <c r="D405" s="9"/>
      <c r="E405" s="27" t="str">
        <f>PHONETIC(標語[[#This Row],[氏]])</f>
        <v/>
      </c>
      <c r="F405" s="27" t="str">
        <f>PHONETIC(標語[[#This Row],[名]])</f>
        <v/>
      </c>
      <c r="G405" s="9"/>
      <c r="H405" s="9"/>
      <c r="I405" s="9"/>
    </row>
    <row r="406" spans="2:9" x14ac:dyDescent="0.45">
      <c r="B406" s="53">
        <f t="shared" si="8"/>
        <v>394</v>
      </c>
      <c r="C406" s="9"/>
      <c r="D406" s="9"/>
      <c r="E406" s="27" t="str">
        <f>PHONETIC(標語[[#This Row],[氏]])</f>
        <v/>
      </c>
      <c r="F406" s="27" t="str">
        <f>PHONETIC(標語[[#This Row],[名]])</f>
        <v/>
      </c>
      <c r="G406" s="9"/>
      <c r="H406" s="9"/>
      <c r="I406" s="9"/>
    </row>
    <row r="407" spans="2:9" x14ac:dyDescent="0.45">
      <c r="B407" s="53">
        <f t="shared" si="8"/>
        <v>395</v>
      </c>
      <c r="C407" s="9"/>
      <c r="D407" s="9"/>
      <c r="E407" s="27" t="str">
        <f>PHONETIC(標語[[#This Row],[氏]])</f>
        <v/>
      </c>
      <c r="F407" s="27" t="str">
        <f>PHONETIC(標語[[#This Row],[名]])</f>
        <v/>
      </c>
      <c r="G407" s="9"/>
      <c r="H407" s="9"/>
      <c r="I407" s="9"/>
    </row>
    <row r="408" spans="2:9" x14ac:dyDescent="0.45">
      <c r="B408" s="53">
        <f t="shared" si="8"/>
        <v>396</v>
      </c>
      <c r="C408" s="9"/>
      <c r="D408" s="9"/>
      <c r="E408" s="27" t="str">
        <f>PHONETIC(標語[[#This Row],[氏]])</f>
        <v/>
      </c>
      <c r="F408" s="27" t="str">
        <f>PHONETIC(標語[[#This Row],[名]])</f>
        <v/>
      </c>
      <c r="G408" s="9"/>
      <c r="H408" s="9"/>
      <c r="I408" s="9"/>
    </row>
    <row r="409" spans="2:9" x14ac:dyDescent="0.45">
      <c r="B409" s="53">
        <f t="shared" si="8"/>
        <v>397</v>
      </c>
      <c r="C409" s="9"/>
      <c r="D409" s="9"/>
      <c r="E409" s="27" t="str">
        <f>PHONETIC(標語[[#This Row],[氏]])</f>
        <v/>
      </c>
      <c r="F409" s="27" t="str">
        <f>PHONETIC(標語[[#This Row],[名]])</f>
        <v/>
      </c>
      <c r="G409" s="9"/>
      <c r="H409" s="9"/>
      <c r="I409" s="9"/>
    </row>
    <row r="410" spans="2:9" x14ac:dyDescent="0.45">
      <c r="B410" s="53">
        <f t="shared" si="8"/>
        <v>398</v>
      </c>
      <c r="C410" s="9"/>
      <c r="D410" s="9"/>
      <c r="E410" s="27" t="str">
        <f>PHONETIC(標語[[#This Row],[氏]])</f>
        <v/>
      </c>
      <c r="F410" s="27" t="str">
        <f>PHONETIC(標語[[#This Row],[名]])</f>
        <v/>
      </c>
      <c r="G410" s="9"/>
      <c r="H410" s="9"/>
      <c r="I410" s="9"/>
    </row>
    <row r="411" spans="2:9" x14ac:dyDescent="0.45">
      <c r="B411" s="53">
        <f t="shared" si="8"/>
        <v>399</v>
      </c>
      <c r="C411" s="9"/>
      <c r="D411" s="9"/>
      <c r="E411" s="27" t="str">
        <f>PHONETIC(標語[[#This Row],[氏]])</f>
        <v/>
      </c>
      <c r="F411" s="27" t="str">
        <f>PHONETIC(標語[[#This Row],[名]])</f>
        <v/>
      </c>
      <c r="G411" s="9"/>
      <c r="H411" s="9"/>
      <c r="I411" s="9"/>
    </row>
    <row r="412" spans="2:9" x14ac:dyDescent="0.45">
      <c r="B412" s="53">
        <f t="shared" si="8"/>
        <v>400</v>
      </c>
      <c r="C412" s="9"/>
      <c r="D412" s="9"/>
      <c r="E412" s="27" t="str">
        <f>PHONETIC(標語[[#This Row],[氏]])</f>
        <v/>
      </c>
      <c r="F412" s="27" t="str">
        <f>PHONETIC(標語[[#This Row],[名]])</f>
        <v/>
      </c>
      <c r="G412" s="9"/>
      <c r="H412" s="9"/>
      <c r="I412" s="9"/>
    </row>
    <row r="413" spans="2:9" x14ac:dyDescent="0.45">
      <c r="B413" s="53">
        <f t="shared" si="8"/>
        <v>401</v>
      </c>
      <c r="C413" s="9"/>
      <c r="D413" s="9"/>
      <c r="E413" s="27" t="str">
        <f>PHONETIC(標語[[#This Row],[氏]])</f>
        <v/>
      </c>
      <c r="F413" s="27" t="str">
        <f>PHONETIC(標語[[#This Row],[名]])</f>
        <v/>
      </c>
      <c r="G413" s="9"/>
      <c r="H413" s="9"/>
      <c r="I413" s="9"/>
    </row>
    <row r="414" spans="2:9" x14ac:dyDescent="0.45">
      <c r="B414" s="53">
        <f t="shared" si="8"/>
        <v>402</v>
      </c>
      <c r="C414" s="9"/>
      <c r="D414" s="9"/>
      <c r="E414" s="27" t="str">
        <f>PHONETIC(標語[[#This Row],[氏]])</f>
        <v/>
      </c>
      <c r="F414" s="27" t="str">
        <f>PHONETIC(標語[[#This Row],[名]])</f>
        <v/>
      </c>
      <c r="G414" s="9"/>
      <c r="H414" s="9"/>
      <c r="I414" s="9"/>
    </row>
    <row r="415" spans="2:9" x14ac:dyDescent="0.45">
      <c r="B415" s="53">
        <f t="shared" si="8"/>
        <v>403</v>
      </c>
      <c r="C415" s="9"/>
      <c r="D415" s="9"/>
      <c r="E415" s="27" t="str">
        <f>PHONETIC(標語[[#This Row],[氏]])</f>
        <v/>
      </c>
      <c r="F415" s="27" t="str">
        <f>PHONETIC(標語[[#This Row],[名]])</f>
        <v/>
      </c>
      <c r="G415" s="9"/>
      <c r="H415" s="9"/>
      <c r="I415" s="9"/>
    </row>
    <row r="416" spans="2:9" x14ac:dyDescent="0.45">
      <c r="B416" s="53">
        <f t="shared" si="8"/>
        <v>404</v>
      </c>
      <c r="C416" s="9"/>
      <c r="D416" s="9"/>
      <c r="E416" s="27" t="str">
        <f>PHONETIC(標語[[#This Row],[氏]])</f>
        <v/>
      </c>
      <c r="F416" s="27" t="str">
        <f>PHONETIC(標語[[#This Row],[名]])</f>
        <v/>
      </c>
      <c r="G416" s="9"/>
      <c r="H416" s="9"/>
      <c r="I416" s="9"/>
    </row>
    <row r="417" spans="2:9" x14ac:dyDescent="0.45">
      <c r="B417" s="53">
        <f t="shared" si="8"/>
        <v>405</v>
      </c>
      <c r="C417" s="9"/>
      <c r="D417" s="9"/>
      <c r="E417" s="27" t="str">
        <f>PHONETIC(標語[[#This Row],[氏]])</f>
        <v/>
      </c>
      <c r="F417" s="27" t="str">
        <f>PHONETIC(標語[[#This Row],[名]])</f>
        <v/>
      </c>
      <c r="G417" s="9"/>
      <c r="H417" s="9"/>
      <c r="I417" s="9"/>
    </row>
    <row r="418" spans="2:9" x14ac:dyDescent="0.45">
      <c r="B418" s="53">
        <f t="shared" si="8"/>
        <v>406</v>
      </c>
      <c r="C418" s="9"/>
      <c r="D418" s="9"/>
      <c r="E418" s="27" t="str">
        <f>PHONETIC(標語[[#This Row],[氏]])</f>
        <v/>
      </c>
      <c r="F418" s="27" t="str">
        <f>PHONETIC(標語[[#This Row],[名]])</f>
        <v/>
      </c>
      <c r="G418" s="9"/>
      <c r="H418" s="9"/>
      <c r="I418" s="9"/>
    </row>
    <row r="419" spans="2:9" x14ac:dyDescent="0.45">
      <c r="B419" s="53">
        <f t="shared" si="8"/>
        <v>407</v>
      </c>
      <c r="C419" s="9"/>
      <c r="D419" s="9"/>
      <c r="E419" s="27" t="str">
        <f>PHONETIC(標語[[#This Row],[氏]])</f>
        <v/>
      </c>
      <c r="F419" s="27" t="str">
        <f>PHONETIC(標語[[#This Row],[名]])</f>
        <v/>
      </c>
      <c r="G419" s="9"/>
      <c r="H419" s="9"/>
      <c r="I419" s="9"/>
    </row>
    <row r="420" spans="2:9" x14ac:dyDescent="0.45">
      <c r="B420" s="53">
        <f t="shared" si="8"/>
        <v>408</v>
      </c>
      <c r="C420" s="9"/>
      <c r="D420" s="9"/>
      <c r="E420" s="27" t="str">
        <f>PHONETIC(標語[[#This Row],[氏]])</f>
        <v/>
      </c>
      <c r="F420" s="27" t="str">
        <f>PHONETIC(標語[[#This Row],[名]])</f>
        <v/>
      </c>
      <c r="G420" s="9"/>
      <c r="H420" s="9"/>
      <c r="I420" s="9"/>
    </row>
    <row r="421" spans="2:9" x14ac:dyDescent="0.45">
      <c r="B421" s="53">
        <f t="shared" si="8"/>
        <v>409</v>
      </c>
      <c r="C421" s="9"/>
      <c r="D421" s="9"/>
      <c r="E421" s="27" t="str">
        <f>PHONETIC(標語[[#This Row],[氏]])</f>
        <v/>
      </c>
      <c r="F421" s="27" t="str">
        <f>PHONETIC(標語[[#This Row],[名]])</f>
        <v/>
      </c>
      <c r="G421" s="9"/>
      <c r="H421" s="9"/>
      <c r="I421" s="9"/>
    </row>
    <row r="422" spans="2:9" x14ac:dyDescent="0.45">
      <c r="B422" s="53">
        <f t="shared" si="8"/>
        <v>410</v>
      </c>
      <c r="C422" s="9"/>
      <c r="D422" s="9"/>
      <c r="E422" s="27" t="str">
        <f>PHONETIC(標語[[#This Row],[氏]])</f>
        <v/>
      </c>
      <c r="F422" s="27" t="str">
        <f>PHONETIC(標語[[#This Row],[名]])</f>
        <v/>
      </c>
      <c r="G422" s="9"/>
      <c r="H422" s="9"/>
      <c r="I422" s="9"/>
    </row>
    <row r="423" spans="2:9" x14ac:dyDescent="0.45">
      <c r="B423" s="53">
        <f t="shared" si="8"/>
        <v>411</v>
      </c>
      <c r="C423" s="9"/>
      <c r="D423" s="9"/>
      <c r="E423" s="27" t="str">
        <f>PHONETIC(標語[[#This Row],[氏]])</f>
        <v/>
      </c>
      <c r="F423" s="27" t="str">
        <f>PHONETIC(標語[[#This Row],[名]])</f>
        <v/>
      </c>
      <c r="G423" s="9"/>
      <c r="H423" s="9"/>
      <c r="I423" s="9"/>
    </row>
    <row r="424" spans="2:9" x14ac:dyDescent="0.45">
      <c r="B424" s="53">
        <f t="shared" si="8"/>
        <v>412</v>
      </c>
      <c r="C424" s="9"/>
      <c r="D424" s="9"/>
      <c r="E424" s="27" t="str">
        <f>PHONETIC(標語[[#This Row],[氏]])</f>
        <v/>
      </c>
      <c r="F424" s="27" t="str">
        <f>PHONETIC(標語[[#This Row],[名]])</f>
        <v/>
      </c>
      <c r="G424" s="9"/>
      <c r="H424" s="9"/>
      <c r="I424" s="9"/>
    </row>
    <row r="425" spans="2:9" x14ac:dyDescent="0.45">
      <c r="B425" s="53">
        <f t="shared" si="8"/>
        <v>413</v>
      </c>
      <c r="C425" s="9"/>
      <c r="D425" s="9"/>
      <c r="E425" s="27" t="str">
        <f>PHONETIC(標語[[#This Row],[氏]])</f>
        <v/>
      </c>
      <c r="F425" s="27" t="str">
        <f>PHONETIC(標語[[#This Row],[名]])</f>
        <v/>
      </c>
      <c r="G425" s="9"/>
      <c r="H425" s="9"/>
      <c r="I425" s="9"/>
    </row>
    <row r="426" spans="2:9" x14ac:dyDescent="0.45">
      <c r="B426" s="53">
        <f t="shared" si="8"/>
        <v>414</v>
      </c>
      <c r="C426" s="9"/>
      <c r="D426" s="9"/>
      <c r="E426" s="27" t="str">
        <f>PHONETIC(標語[[#This Row],[氏]])</f>
        <v/>
      </c>
      <c r="F426" s="27" t="str">
        <f>PHONETIC(標語[[#This Row],[名]])</f>
        <v/>
      </c>
      <c r="G426" s="9"/>
      <c r="H426" s="9"/>
      <c r="I426" s="9"/>
    </row>
    <row r="427" spans="2:9" x14ac:dyDescent="0.45">
      <c r="B427" s="53">
        <f t="shared" si="8"/>
        <v>415</v>
      </c>
      <c r="C427" s="9"/>
      <c r="D427" s="9"/>
      <c r="E427" s="27" t="str">
        <f>PHONETIC(標語[[#This Row],[氏]])</f>
        <v/>
      </c>
      <c r="F427" s="27" t="str">
        <f>PHONETIC(標語[[#This Row],[名]])</f>
        <v/>
      </c>
      <c r="G427" s="9"/>
      <c r="H427" s="9"/>
      <c r="I427" s="9"/>
    </row>
    <row r="428" spans="2:9" x14ac:dyDescent="0.45">
      <c r="B428" s="53">
        <f t="shared" si="8"/>
        <v>416</v>
      </c>
      <c r="C428" s="9"/>
      <c r="D428" s="9"/>
      <c r="E428" s="27" t="str">
        <f>PHONETIC(標語[[#This Row],[氏]])</f>
        <v/>
      </c>
      <c r="F428" s="27" t="str">
        <f>PHONETIC(標語[[#This Row],[名]])</f>
        <v/>
      </c>
      <c r="G428" s="9"/>
      <c r="H428" s="9"/>
      <c r="I428" s="9"/>
    </row>
    <row r="429" spans="2:9" x14ac:dyDescent="0.45">
      <c r="B429" s="53">
        <f t="shared" si="8"/>
        <v>417</v>
      </c>
      <c r="C429" s="9"/>
      <c r="D429" s="9"/>
      <c r="E429" s="27" t="str">
        <f>PHONETIC(標語[[#This Row],[氏]])</f>
        <v/>
      </c>
      <c r="F429" s="27" t="str">
        <f>PHONETIC(標語[[#This Row],[名]])</f>
        <v/>
      </c>
      <c r="G429" s="9"/>
      <c r="H429" s="9"/>
      <c r="I429" s="9"/>
    </row>
    <row r="430" spans="2:9" x14ac:dyDescent="0.45">
      <c r="B430" s="53">
        <f t="shared" si="8"/>
        <v>418</v>
      </c>
      <c r="C430" s="9"/>
      <c r="D430" s="9"/>
      <c r="E430" s="27" t="str">
        <f>PHONETIC(標語[[#This Row],[氏]])</f>
        <v/>
      </c>
      <c r="F430" s="27" t="str">
        <f>PHONETIC(標語[[#This Row],[名]])</f>
        <v/>
      </c>
      <c r="G430" s="9"/>
      <c r="H430" s="9"/>
      <c r="I430" s="9"/>
    </row>
    <row r="431" spans="2:9" x14ac:dyDescent="0.45">
      <c r="B431" s="53">
        <f t="shared" si="8"/>
        <v>419</v>
      </c>
      <c r="C431" s="9"/>
      <c r="D431" s="9"/>
      <c r="E431" s="27" t="str">
        <f>PHONETIC(標語[[#This Row],[氏]])</f>
        <v/>
      </c>
      <c r="F431" s="27" t="str">
        <f>PHONETIC(標語[[#This Row],[名]])</f>
        <v/>
      </c>
      <c r="G431" s="9"/>
      <c r="H431" s="9"/>
      <c r="I431" s="9"/>
    </row>
    <row r="432" spans="2:9" x14ac:dyDescent="0.45">
      <c r="B432" s="53">
        <f t="shared" si="8"/>
        <v>420</v>
      </c>
      <c r="C432" s="9"/>
      <c r="D432" s="9"/>
      <c r="E432" s="27" t="str">
        <f>PHONETIC(標語[[#This Row],[氏]])</f>
        <v/>
      </c>
      <c r="F432" s="27" t="str">
        <f>PHONETIC(標語[[#This Row],[名]])</f>
        <v/>
      </c>
      <c r="G432" s="9"/>
      <c r="H432" s="9"/>
      <c r="I432" s="9"/>
    </row>
    <row r="433" spans="2:9" x14ac:dyDescent="0.45">
      <c r="B433" s="53">
        <f t="shared" si="8"/>
        <v>421</v>
      </c>
      <c r="C433" s="9"/>
      <c r="D433" s="9"/>
      <c r="E433" s="27" t="str">
        <f>PHONETIC(標語[[#This Row],[氏]])</f>
        <v/>
      </c>
      <c r="F433" s="27" t="str">
        <f>PHONETIC(標語[[#This Row],[名]])</f>
        <v/>
      </c>
      <c r="G433" s="9"/>
      <c r="H433" s="9"/>
      <c r="I433" s="9"/>
    </row>
    <row r="434" spans="2:9" x14ac:dyDescent="0.45">
      <c r="B434" s="53">
        <f t="shared" si="8"/>
        <v>422</v>
      </c>
      <c r="C434" s="9"/>
      <c r="D434" s="9"/>
      <c r="E434" s="27" t="str">
        <f>PHONETIC(標語[[#This Row],[氏]])</f>
        <v/>
      </c>
      <c r="F434" s="27" t="str">
        <f>PHONETIC(標語[[#This Row],[名]])</f>
        <v/>
      </c>
      <c r="G434" s="9"/>
      <c r="H434" s="9"/>
      <c r="I434" s="9"/>
    </row>
    <row r="435" spans="2:9" x14ac:dyDescent="0.45">
      <c r="B435" s="53">
        <f t="shared" si="8"/>
        <v>423</v>
      </c>
      <c r="C435" s="9"/>
      <c r="D435" s="9"/>
      <c r="E435" s="27" t="str">
        <f>PHONETIC(標語[[#This Row],[氏]])</f>
        <v/>
      </c>
      <c r="F435" s="27" t="str">
        <f>PHONETIC(標語[[#This Row],[名]])</f>
        <v/>
      </c>
      <c r="G435" s="9"/>
      <c r="H435" s="9"/>
      <c r="I435" s="9"/>
    </row>
    <row r="436" spans="2:9" x14ac:dyDescent="0.45">
      <c r="B436" s="53">
        <f t="shared" si="8"/>
        <v>424</v>
      </c>
      <c r="C436" s="9"/>
      <c r="D436" s="9"/>
      <c r="E436" s="27" t="str">
        <f>PHONETIC(標語[[#This Row],[氏]])</f>
        <v/>
      </c>
      <c r="F436" s="27" t="str">
        <f>PHONETIC(標語[[#This Row],[名]])</f>
        <v/>
      </c>
      <c r="G436" s="9"/>
      <c r="H436" s="9"/>
      <c r="I436" s="9"/>
    </row>
    <row r="437" spans="2:9" x14ac:dyDescent="0.45">
      <c r="B437" s="53">
        <f t="shared" si="8"/>
        <v>425</v>
      </c>
      <c r="C437" s="9"/>
      <c r="D437" s="9"/>
      <c r="E437" s="27" t="str">
        <f>PHONETIC(標語[[#This Row],[氏]])</f>
        <v/>
      </c>
      <c r="F437" s="27" t="str">
        <f>PHONETIC(標語[[#This Row],[名]])</f>
        <v/>
      </c>
      <c r="G437" s="9"/>
      <c r="H437" s="9"/>
      <c r="I437" s="9"/>
    </row>
    <row r="438" spans="2:9" x14ac:dyDescent="0.45">
      <c r="B438" s="53">
        <f t="shared" si="8"/>
        <v>426</v>
      </c>
      <c r="C438" s="9"/>
      <c r="D438" s="9"/>
      <c r="E438" s="27" t="str">
        <f>PHONETIC(標語[[#This Row],[氏]])</f>
        <v/>
      </c>
      <c r="F438" s="27" t="str">
        <f>PHONETIC(標語[[#This Row],[名]])</f>
        <v/>
      </c>
      <c r="G438" s="9"/>
      <c r="H438" s="9"/>
      <c r="I438" s="9"/>
    </row>
    <row r="439" spans="2:9" x14ac:dyDescent="0.45">
      <c r="B439" s="53">
        <f t="shared" si="8"/>
        <v>427</v>
      </c>
      <c r="C439" s="9"/>
      <c r="D439" s="9"/>
      <c r="E439" s="27" t="str">
        <f>PHONETIC(標語[[#This Row],[氏]])</f>
        <v/>
      </c>
      <c r="F439" s="27" t="str">
        <f>PHONETIC(標語[[#This Row],[名]])</f>
        <v/>
      </c>
      <c r="G439" s="9"/>
      <c r="H439" s="9"/>
      <c r="I439" s="9"/>
    </row>
    <row r="440" spans="2:9" x14ac:dyDescent="0.45">
      <c r="B440" s="53">
        <f t="shared" si="8"/>
        <v>428</v>
      </c>
      <c r="C440" s="9"/>
      <c r="D440" s="9"/>
      <c r="E440" s="27" t="str">
        <f>PHONETIC(標語[[#This Row],[氏]])</f>
        <v/>
      </c>
      <c r="F440" s="27" t="str">
        <f>PHONETIC(標語[[#This Row],[名]])</f>
        <v/>
      </c>
      <c r="G440" s="9"/>
      <c r="H440" s="9"/>
      <c r="I440" s="9"/>
    </row>
    <row r="441" spans="2:9" x14ac:dyDescent="0.45">
      <c r="B441" s="53">
        <f t="shared" si="8"/>
        <v>429</v>
      </c>
      <c r="C441" s="9"/>
      <c r="D441" s="9"/>
      <c r="E441" s="27" t="str">
        <f>PHONETIC(標語[[#This Row],[氏]])</f>
        <v/>
      </c>
      <c r="F441" s="27" t="str">
        <f>PHONETIC(標語[[#This Row],[名]])</f>
        <v/>
      </c>
      <c r="G441" s="9"/>
      <c r="H441" s="9"/>
      <c r="I441" s="9"/>
    </row>
    <row r="442" spans="2:9" x14ac:dyDescent="0.45">
      <c r="B442" s="53">
        <f t="shared" si="8"/>
        <v>430</v>
      </c>
      <c r="C442" s="9"/>
      <c r="D442" s="9"/>
      <c r="E442" s="27" t="str">
        <f>PHONETIC(標語[[#This Row],[氏]])</f>
        <v/>
      </c>
      <c r="F442" s="27" t="str">
        <f>PHONETIC(標語[[#This Row],[名]])</f>
        <v/>
      </c>
      <c r="G442" s="9"/>
      <c r="H442" s="9"/>
      <c r="I442" s="9"/>
    </row>
    <row r="443" spans="2:9" x14ac:dyDescent="0.45">
      <c r="B443" s="53">
        <f t="shared" si="8"/>
        <v>431</v>
      </c>
      <c r="C443" s="9"/>
      <c r="D443" s="9"/>
      <c r="E443" s="27" t="str">
        <f>PHONETIC(標語[[#This Row],[氏]])</f>
        <v/>
      </c>
      <c r="F443" s="27" t="str">
        <f>PHONETIC(標語[[#This Row],[名]])</f>
        <v/>
      </c>
      <c r="G443" s="9"/>
      <c r="H443" s="9"/>
      <c r="I443" s="9"/>
    </row>
    <row r="444" spans="2:9" x14ac:dyDescent="0.45">
      <c r="B444" s="53">
        <f t="shared" si="8"/>
        <v>432</v>
      </c>
      <c r="C444" s="9"/>
      <c r="D444" s="9"/>
      <c r="E444" s="27" t="str">
        <f>PHONETIC(標語[[#This Row],[氏]])</f>
        <v/>
      </c>
      <c r="F444" s="27" t="str">
        <f>PHONETIC(標語[[#This Row],[名]])</f>
        <v/>
      </c>
      <c r="G444" s="9"/>
      <c r="H444" s="9"/>
      <c r="I444" s="9"/>
    </row>
    <row r="445" spans="2:9" x14ac:dyDescent="0.45">
      <c r="B445" s="53">
        <f t="shared" si="8"/>
        <v>433</v>
      </c>
      <c r="C445" s="9"/>
      <c r="D445" s="9"/>
      <c r="E445" s="27" t="str">
        <f>PHONETIC(標語[[#This Row],[氏]])</f>
        <v/>
      </c>
      <c r="F445" s="27" t="str">
        <f>PHONETIC(標語[[#This Row],[名]])</f>
        <v/>
      </c>
      <c r="G445" s="9"/>
      <c r="H445" s="9"/>
      <c r="I445" s="9"/>
    </row>
    <row r="446" spans="2:9" x14ac:dyDescent="0.45">
      <c r="B446" s="53">
        <f t="shared" ref="B446:B509" si="9">ROW()-ROW(B$12)</f>
        <v>434</v>
      </c>
      <c r="C446" s="9"/>
      <c r="D446" s="9"/>
      <c r="E446" s="27" t="str">
        <f>PHONETIC(標語[[#This Row],[氏]])</f>
        <v/>
      </c>
      <c r="F446" s="27" t="str">
        <f>PHONETIC(標語[[#This Row],[名]])</f>
        <v/>
      </c>
      <c r="G446" s="9"/>
      <c r="H446" s="9"/>
      <c r="I446" s="9"/>
    </row>
    <row r="447" spans="2:9" x14ac:dyDescent="0.45">
      <c r="B447" s="53">
        <f t="shared" si="9"/>
        <v>435</v>
      </c>
      <c r="C447" s="9"/>
      <c r="D447" s="9"/>
      <c r="E447" s="27" t="str">
        <f>PHONETIC(標語[[#This Row],[氏]])</f>
        <v/>
      </c>
      <c r="F447" s="27" t="str">
        <f>PHONETIC(標語[[#This Row],[名]])</f>
        <v/>
      </c>
      <c r="G447" s="9"/>
      <c r="H447" s="9"/>
      <c r="I447" s="9"/>
    </row>
    <row r="448" spans="2:9" x14ac:dyDescent="0.45">
      <c r="B448" s="53">
        <f t="shared" si="9"/>
        <v>436</v>
      </c>
      <c r="C448" s="9"/>
      <c r="D448" s="9"/>
      <c r="E448" s="27" t="str">
        <f>PHONETIC(標語[[#This Row],[氏]])</f>
        <v/>
      </c>
      <c r="F448" s="27" t="str">
        <f>PHONETIC(標語[[#This Row],[名]])</f>
        <v/>
      </c>
      <c r="G448" s="9"/>
      <c r="H448" s="9"/>
      <c r="I448" s="9"/>
    </row>
    <row r="449" spans="2:9" x14ac:dyDescent="0.45">
      <c r="B449" s="53">
        <f t="shared" si="9"/>
        <v>437</v>
      </c>
      <c r="C449" s="9"/>
      <c r="D449" s="9"/>
      <c r="E449" s="27" t="str">
        <f>PHONETIC(標語[[#This Row],[氏]])</f>
        <v/>
      </c>
      <c r="F449" s="27" t="str">
        <f>PHONETIC(標語[[#This Row],[名]])</f>
        <v/>
      </c>
      <c r="G449" s="9"/>
      <c r="H449" s="9"/>
      <c r="I449" s="9"/>
    </row>
    <row r="450" spans="2:9" x14ac:dyDescent="0.45">
      <c r="B450" s="53">
        <f t="shared" si="9"/>
        <v>438</v>
      </c>
      <c r="C450" s="9"/>
      <c r="D450" s="9"/>
      <c r="E450" s="27" t="str">
        <f>PHONETIC(標語[[#This Row],[氏]])</f>
        <v/>
      </c>
      <c r="F450" s="27" t="str">
        <f>PHONETIC(標語[[#This Row],[名]])</f>
        <v/>
      </c>
      <c r="G450" s="9"/>
      <c r="H450" s="9"/>
      <c r="I450" s="9"/>
    </row>
    <row r="451" spans="2:9" x14ac:dyDescent="0.45">
      <c r="B451" s="53">
        <f t="shared" si="9"/>
        <v>439</v>
      </c>
      <c r="C451" s="9"/>
      <c r="D451" s="9"/>
      <c r="E451" s="27" t="str">
        <f>PHONETIC(標語[[#This Row],[氏]])</f>
        <v/>
      </c>
      <c r="F451" s="27" t="str">
        <f>PHONETIC(標語[[#This Row],[名]])</f>
        <v/>
      </c>
      <c r="G451" s="9"/>
      <c r="H451" s="9"/>
      <c r="I451" s="9"/>
    </row>
    <row r="452" spans="2:9" x14ac:dyDescent="0.45">
      <c r="B452" s="53">
        <f t="shared" si="9"/>
        <v>440</v>
      </c>
      <c r="C452" s="9"/>
      <c r="D452" s="9"/>
      <c r="E452" s="27" t="str">
        <f>PHONETIC(標語[[#This Row],[氏]])</f>
        <v/>
      </c>
      <c r="F452" s="27" t="str">
        <f>PHONETIC(標語[[#This Row],[名]])</f>
        <v/>
      </c>
      <c r="G452" s="9"/>
      <c r="H452" s="9"/>
      <c r="I452" s="9"/>
    </row>
    <row r="453" spans="2:9" x14ac:dyDescent="0.45">
      <c r="B453" s="53">
        <f t="shared" si="9"/>
        <v>441</v>
      </c>
      <c r="C453" s="9"/>
      <c r="D453" s="9"/>
      <c r="E453" s="27" t="str">
        <f>PHONETIC(標語[[#This Row],[氏]])</f>
        <v/>
      </c>
      <c r="F453" s="27" t="str">
        <f>PHONETIC(標語[[#This Row],[名]])</f>
        <v/>
      </c>
      <c r="G453" s="9"/>
      <c r="H453" s="9"/>
      <c r="I453" s="9"/>
    </row>
    <row r="454" spans="2:9" x14ac:dyDescent="0.45">
      <c r="B454" s="53">
        <f t="shared" si="9"/>
        <v>442</v>
      </c>
      <c r="C454" s="9"/>
      <c r="D454" s="9"/>
      <c r="E454" s="27" t="str">
        <f>PHONETIC(標語[[#This Row],[氏]])</f>
        <v/>
      </c>
      <c r="F454" s="27" t="str">
        <f>PHONETIC(標語[[#This Row],[名]])</f>
        <v/>
      </c>
      <c r="G454" s="9"/>
      <c r="H454" s="9"/>
      <c r="I454" s="9"/>
    </row>
    <row r="455" spans="2:9" x14ac:dyDescent="0.45">
      <c r="B455" s="53">
        <f t="shared" si="9"/>
        <v>443</v>
      </c>
      <c r="C455" s="9"/>
      <c r="D455" s="9"/>
      <c r="E455" s="27" t="str">
        <f>PHONETIC(標語[[#This Row],[氏]])</f>
        <v/>
      </c>
      <c r="F455" s="27" t="str">
        <f>PHONETIC(標語[[#This Row],[名]])</f>
        <v/>
      </c>
      <c r="G455" s="9"/>
      <c r="H455" s="9"/>
      <c r="I455" s="9"/>
    </row>
    <row r="456" spans="2:9" x14ac:dyDescent="0.45">
      <c r="B456" s="53">
        <f t="shared" si="9"/>
        <v>444</v>
      </c>
      <c r="C456" s="9"/>
      <c r="D456" s="9"/>
      <c r="E456" s="27" t="str">
        <f>PHONETIC(標語[[#This Row],[氏]])</f>
        <v/>
      </c>
      <c r="F456" s="27" t="str">
        <f>PHONETIC(標語[[#This Row],[名]])</f>
        <v/>
      </c>
      <c r="G456" s="9"/>
      <c r="H456" s="9"/>
      <c r="I456" s="9"/>
    </row>
    <row r="457" spans="2:9" x14ac:dyDescent="0.45">
      <c r="B457" s="53">
        <f t="shared" si="9"/>
        <v>445</v>
      </c>
      <c r="C457" s="9"/>
      <c r="D457" s="9"/>
      <c r="E457" s="27" t="str">
        <f>PHONETIC(標語[[#This Row],[氏]])</f>
        <v/>
      </c>
      <c r="F457" s="27" t="str">
        <f>PHONETIC(標語[[#This Row],[名]])</f>
        <v/>
      </c>
      <c r="G457" s="9"/>
      <c r="H457" s="9"/>
      <c r="I457" s="9"/>
    </row>
    <row r="458" spans="2:9" x14ac:dyDescent="0.45">
      <c r="B458" s="53">
        <f t="shared" si="9"/>
        <v>446</v>
      </c>
      <c r="C458" s="9"/>
      <c r="D458" s="9"/>
      <c r="E458" s="27" t="str">
        <f>PHONETIC(標語[[#This Row],[氏]])</f>
        <v/>
      </c>
      <c r="F458" s="27" t="str">
        <f>PHONETIC(標語[[#This Row],[名]])</f>
        <v/>
      </c>
      <c r="G458" s="9"/>
      <c r="H458" s="9"/>
      <c r="I458" s="9"/>
    </row>
    <row r="459" spans="2:9" x14ac:dyDescent="0.45">
      <c r="B459" s="53">
        <f t="shared" si="9"/>
        <v>447</v>
      </c>
      <c r="C459" s="9"/>
      <c r="D459" s="9"/>
      <c r="E459" s="27" t="str">
        <f>PHONETIC(標語[[#This Row],[氏]])</f>
        <v/>
      </c>
      <c r="F459" s="27" t="str">
        <f>PHONETIC(標語[[#This Row],[名]])</f>
        <v/>
      </c>
      <c r="G459" s="9"/>
      <c r="H459" s="9"/>
      <c r="I459" s="9"/>
    </row>
    <row r="460" spans="2:9" x14ac:dyDescent="0.45">
      <c r="B460" s="53">
        <f t="shared" si="9"/>
        <v>448</v>
      </c>
      <c r="C460" s="9"/>
      <c r="D460" s="9"/>
      <c r="E460" s="27" t="str">
        <f>PHONETIC(標語[[#This Row],[氏]])</f>
        <v/>
      </c>
      <c r="F460" s="27" t="str">
        <f>PHONETIC(標語[[#This Row],[名]])</f>
        <v/>
      </c>
      <c r="G460" s="9"/>
      <c r="H460" s="9"/>
      <c r="I460" s="9"/>
    </row>
    <row r="461" spans="2:9" x14ac:dyDescent="0.45">
      <c r="B461" s="53">
        <f t="shared" si="9"/>
        <v>449</v>
      </c>
      <c r="C461" s="9"/>
      <c r="D461" s="9"/>
      <c r="E461" s="27" t="str">
        <f>PHONETIC(標語[[#This Row],[氏]])</f>
        <v/>
      </c>
      <c r="F461" s="27" t="str">
        <f>PHONETIC(標語[[#This Row],[名]])</f>
        <v/>
      </c>
      <c r="G461" s="9"/>
      <c r="H461" s="9"/>
      <c r="I461" s="9"/>
    </row>
    <row r="462" spans="2:9" x14ac:dyDescent="0.45">
      <c r="B462" s="53">
        <f t="shared" si="9"/>
        <v>450</v>
      </c>
      <c r="C462" s="9"/>
      <c r="D462" s="9"/>
      <c r="E462" s="27" t="str">
        <f>PHONETIC(標語[[#This Row],[氏]])</f>
        <v/>
      </c>
      <c r="F462" s="27" t="str">
        <f>PHONETIC(標語[[#This Row],[名]])</f>
        <v/>
      </c>
      <c r="G462" s="9"/>
      <c r="H462" s="9"/>
      <c r="I462" s="9"/>
    </row>
    <row r="463" spans="2:9" x14ac:dyDescent="0.45">
      <c r="B463" s="53">
        <f t="shared" si="9"/>
        <v>451</v>
      </c>
      <c r="C463" s="9"/>
      <c r="D463" s="9"/>
      <c r="E463" s="27" t="str">
        <f>PHONETIC(標語[[#This Row],[氏]])</f>
        <v/>
      </c>
      <c r="F463" s="27" t="str">
        <f>PHONETIC(標語[[#This Row],[名]])</f>
        <v/>
      </c>
      <c r="G463" s="9"/>
      <c r="H463" s="9"/>
      <c r="I463" s="9"/>
    </row>
    <row r="464" spans="2:9" x14ac:dyDescent="0.45">
      <c r="B464" s="53">
        <f t="shared" si="9"/>
        <v>452</v>
      </c>
      <c r="C464" s="9"/>
      <c r="D464" s="9"/>
      <c r="E464" s="27" t="str">
        <f>PHONETIC(標語[[#This Row],[氏]])</f>
        <v/>
      </c>
      <c r="F464" s="27" t="str">
        <f>PHONETIC(標語[[#This Row],[名]])</f>
        <v/>
      </c>
      <c r="G464" s="9"/>
      <c r="H464" s="9"/>
      <c r="I464" s="9"/>
    </row>
    <row r="465" spans="2:9" x14ac:dyDescent="0.45">
      <c r="B465" s="53">
        <f t="shared" si="9"/>
        <v>453</v>
      </c>
      <c r="C465" s="9"/>
      <c r="D465" s="9"/>
      <c r="E465" s="27" t="str">
        <f>PHONETIC(標語[[#This Row],[氏]])</f>
        <v/>
      </c>
      <c r="F465" s="27" t="str">
        <f>PHONETIC(標語[[#This Row],[名]])</f>
        <v/>
      </c>
      <c r="G465" s="9"/>
      <c r="H465" s="9"/>
      <c r="I465" s="9"/>
    </row>
    <row r="466" spans="2:9" x14ac:dyDescent="0.45">
      <c r="B466" s="53">
        <f t="shared" si="9"/>
        <v>454</v>
      </c>
      <c r="C466" s="9"/>
      <c r="D466" s="9"/>
      <c r="E466" s="27" t="str">
        <f>PHONETIC(標語[[#This Row],[氏]])</f>
        <v/>
      </c>
      <c r="F466" s="27" t="str">
        <f>PHONETIC(標語[[#This Row],[名]])</f>
        <v/>
      </c>
      <c r="G466" s="9"/>
      <c r="H466" s="9"/>
      <c r="I466" s="9"/>
    </row>
    <row r="467" spans="2:9" x14ac:dyDescent="0.45">
      <c r="B467" s="53">
        <f t="shared" si="9"/>
        <v>455</v>
      </c>
      <c r="C467" s="9"/>
      <c r="D467" s="9"/>
      <c r="E467" s="27" t="str">
        <f>PHONETIC(標語[[#This Row],[氏]])</f>
        <v/>
      </c>
      <c r="F467" s="27" t="str">
        <f>PHONETIC(標語[[#This Row],[名]])</f>
        <v/>
      </c>
      <c r="G467" s="9"/>
      <c r="H467" s="9"/>
      <c r="I467" s="9"/>
    </row>
    <row r="468" spans="2:9" x14ac:dyDescent="0.45">
      <c r="B468" s="53">
        <f t="shared" si="9"/>
        <v>456</v>
      </c>
      <c r="C468" s="9"/>
      <c r="D468" s="9"/>
      <c r="E468" s="27" t="str">
        <f>PHONETIC(標語[[#This Row],[氏]])</f>
        <v/>
      </c>
      <c r="F468" s="27" t="str">
        <f>PHONETIC(標語[[#This Row],[名]])</f>
        <v/>
      </c>
      <c r="G468" s="9"/>
      <c r="H468" s="9"/>
      <c r="I468" s="9"/>
    </row>
    <row r="469" spans="2:9" x14ac:dyDescent="0.45">
      <c r="B469" s="53">
        <f t="shared" si="9"/>
        <v>457</v>
      </c>
      <c r="C469" s="9"/>
      <c r="D469" s="9"/>
      <c r="E469" s="27" t="str">
        <f>PHONETIC(標語[[#This Row],[氏]])</f>
        <v/>
      </c>
      <c r="F469" s="27" t="str">
        <f>PHONETIC(標語[[#This Row],[名]])</f>
        <v/>
      </c>
      <c r="G469" s="9"/>
      <c r="H469" s="9"/>
      <c r="I469" s="9"/>
    </row>
    <row r="470" spans="2:9" x14ac:dyDescent="0.45">
      <c r="B470" s="53">
        <f t="shared" si="9"/>
        <v>458</v>
      </c>
      <c r="C470" s="9"/>
      <c r="D470" s="9"/>
      <c r="E470" s="27" t="str">
        <f>PHONETIC(標語[[#This Row],[氏]])</f>
        <v/>
      </c>
      <c r="F470" s="27" t="str">
        <f>PHONETIC(標語[[#This Row],[名]])</f>
        <v/>
      </c>
      <c r="G470" s="9"/>
      <c r="H470" s="9"/>
      <c r="I470" s="9"/>
    </row>
    <row r="471" spans="2:9" x14ac:dyDescent="0.45">
      <c r="B471" s="53">
        <f t="shared" si="9"/>
        <v>459</v>
      </c>
      <c r="C471" s="9"/>
      <c r="D471" s="9"/>
      <c r="E471" s="27" t="str">
        <f>PHONETIC(標語[[#This Row],[氏]])</f>
        <v/>
      </c>
      <c r="F471" s="27" t="str">
        <f>PHONETIC(標語[[#This Row],[名]])</f>
        <v/>
      </c>
      <c r="G471" s="9"/>
      <c r="H471" s="9"/>
      <c r="I471" s="9"/>
    </row>
    <row r="472" spans="2:9" x14ac:dyDescent="0.45">
      <c r="B472" s="53">
        <f t="shared" si="9"/>
        <v>460</v>
      </c>
      <c r="C472" s="9"/>
      <c r="D472" s="9"/>
      <c r="E472" s="27" t="str">
        <f>PHONETIC(標語[[#This Row],[氏]])</f>
        <v/>
      </c>
      <c r="F472" s="27" t="str">
        <f>PHONETIC(標語[[#This Row],[名]])</f>
        <v/>
      </c>
      <c r="G472" s="9"/>
      <c r="H472" s="9"/>
      <c r="I472" s="9"/>
    </row>
    <row r="473" spans="2:9" x14ac:dyDescent="0.45">
      <c r="B473" s="53">
        <f t="shared" si="9"/>
        <v>461</v>
      </c>
      <c r="C473" s="9"/>
      <c r="D473" s="9"/>
      <c r="E473" s="27" t="str">
        <f>PHONETIC(標語[[#This Row],[氏]])</f>
        <v/>
      </c>
      <c r="F473" s="27" t="str">
        <f>PHONETIC(標語[[#This Row],[名]])</f>
        <v/>
      </c>
      <c r="G473" s="9"/>
      <c r="H473" s="9"/>
      <c r="I473" s="9"/>
    </row>
    <row r="474" spans="2:9" x14ac:dyDescent="0.45">
      <c r="B474" s="53">
        <f t="shared" si="9"/>
        <v>462</v>
      </c>
      <c r="C474" s="9"/>
      <c r="D474" s="9"/>
      <c r="E474" s="27" t="str">
        <f>PHONETIC(標語[[#This Row],[氏]])</f>
        <v/>
      </c>
      <c r="F474" s="27" t="str">
        <f>PHONETIC(標語[[#This Row],[名]])</f>
        <v/>
      </c>
      <c r="G474" s="9"/>
      <c r="H474" s="9"/>
      <c r="I474" s="9"/>
    </row>
    <row r="475" spans="2:9" x14ac:dyDescent="0.45">
      <c r="B475" s="53">
        <f t="shared" si="9"/>
        <v>463</v>
      </c>
      <c r="C475" s="9"/>
      <c r="D475" s="9"/>
      <c r="E475" s="27" t="str">
        <f>PHONETIC(標語[[#This Row],[氏]])</f>
        <v/>
      </c>
      <c r="F475" s="27" t="str">
        <f>PHONETIC(標語[[#This Row],[名]])</f>
        <v/>
      </c>
      <c r="G475" s="9"/>
      <c r="H475" s="9"/>
      <c r="I475" s="9"/>
    </row>
    <row r="476" spans="2:9" x14ac:dyDescent="0.45">
      <c r="B476" s="53">
        <f t="shared" si="9"/>
        <v>464</v>
      </c>
      <c r="C476" s="9"/>
      <c r="D476" s="9"/>
      <c r="E476" s="27" t="str">
        <f>PHONETIC(標語[[#This Row],[氏]])</f>
        <v/>
      </c>
      <c r="F476" s="27" t="str">
        <f>PHONETIC(標語[[#This Row],[名]])</f>
        <v/>
      </c>
      <c r="G476" s="9"/>
      <c r="H476" s="9"/>
      <c r="I476" s="9"/>
    </row>
    <row r="477" spans="2:9" x14ac:dyDescent="0.45">
      <c r="B477" s="53">
        <f t="shared" si="9"/>
        <v>465</v>
      </c>
      <c r="C477" s="9"/>
      <c r="D477" s="9"/>
      <c r="E477" s="27" t="str">
        <f>PHONETIC(標語[[#This Row],[氏]])</f>
        <v/>
      </c>
      <c r="F477" s="27" t="str">
        <f>PHONETIC(標語[[#This Row],[名]])</f>
        <v/>
      </c>
      <c r="G477" s="9"/>
      <c r="H477" s="9"/>
      <c r="I477" s="9"/>
    </row>
    <row r="478" spans="2:9" x14ac:dyDescent="0.45">
      <c r="B478" s="53">
        <f t="shared" si="9"/>
        <v>466</v>
      </c>
      <c r="C478" s="9"/>
      <c r="D478" s="9"/>
      <c r="E478" s="27" t="str">
        <f>PHONETIC(標語[[#This Row],[氏]])</f>
        <v/>
      </c>
      <c r="F478" s="27" t="str">
        <f>PHONETIC(標語[[#This Row],[名]])</f>
        <v/>
      </c>
      <c r="G478" s="9"/>
      <c r="H478" s="9"/>
      <c r="I478" s="9"/>
    </row>
    <row r="479" spans="2:9" x14ac:dyDescent="0.45">
      <c r="B479" s="53">
        <f t="shared" si="9"/>
        <v>467</v>
      </c>
      <c r="C479" s="9"/>
      <c r="D479" s="9"/>
      <c r="E479" s="27" t="str">
        <f>PHONETIC(標語[[#This Row],[氏]])</f>
        <v/>
      </c>
      <c r="F479" s="27" t="str">
        <f>PHONETIC(標語[[#This Row],[名]])</f>
        <v/>
      </c>
      <c r="G479" s="9"/>
      <c r="H479" s="9"/>
      <c r="I479" s="9"/>
    </row>
    <row r="480" spans="2:9" x14ac:dyDescent="0.45">
      <c r="B480" s="53">
        <f t="shared" si="9"/>
        <v>468</v>
      </c>
      <c r="C480" s="9"/>
      <c r="D480" s="9"/>
      <c r="E480" s="27" t="str">
        <f>PHONETIC(標語[[#This Row],[氏]])</f>
        <v/>
      </c>
      <c r="F480" s="27" t="str">
        <f>PHONETIC(標語[[#This Row],[名]])</f>
        <v/>
      </c>
      <c r="G480" s="9"/>
      <c r="H480" s="9"/>
      <c r="I480" s="9"/>
    </row>
    <row r="481" spans="2:9" x14ac:dyDescent="0.45">
      <c r="B481" s="53">
        <f t="shared" si="9"/>
        <v>469</v>
      </c>
      <c r="C481" s="9"/>
      <c r="D481" s="9"/>
      <c r="E481" s="27" t="str">
        <f>PHONETIC(標語[[#This Row],[氏]])</f>
        <v/>
      </c>
      <c r="F481" s="27" t="str">
        <f>PHONETIC(標語[[#This Row],[名]])</f>
        <v/>
      </c>
      <c r="G481" s="9"/>
      <c r="H481" s="9"/>
      <c r="I481" s="9"/>
    </row>
    <row r="482" spans="2:9" x14ac:dyDescent="0.45">
      <c r="B482" s="53">
        <f t="shared" si="9"/>
        <v>470</v>
      </c>
      <c r="C482" s="9"/>
      <c r="D482" s="9"/>
      <c r="E482" s="27" t="str">
        <f>PHONETIC(標語[[#This Row],[氏]])</f>
        <v/>
      </c>
      <c r="F482" s="27" t="str">
        <f>PHONETIC(標語[[#This Row],[名]])</f>
        <v/>
      </c>
      <c r="G482" s="9"/>
      <c r="H482" s="9"/>
      <c r="I482" s="9"/>
    </row>
    <row r="483" spans="2:9" x14ac:dyDescent="0.45">
      <c r="B483" s="53">
        <f t="shared" si="9"/>
        <v>471</v>
      </c>
      <c r="C483" s="9"/>
      <c r="D483" s="9"/>
      <c r="E483" s="27" t="str">
        <f>PHONETIC(標語[[#This Row],[氏]])</f>
        <v/>
      </c>
      <c r="F483" s="27" t="str">
        <f>PHONETIC(標語[[#This Row],[名]])</f>
        <v/>
      </c>
      <c r="G483" s="9"/>
      <c r="H483" s="9"/>
      <c r="I483" s="9"/>
    </row>
    <row r="484" spans="2:9" x14ac:dyDescent="0.45">
      <c r="B484" s="53">
        <f t="shared" si="9"/>
        <v>472</v>
      </c>
      <c r="C484" s="9"/>
      <c r="D484" s="9"/>
      <c r="E484" s="27" t="str">
        <f>PHONETIC(標語[[#This Row],[氏]])</f>
        <v/>
      </c>
      <c r="F484" s="27" t="str">
        <f>PHONETIC(標語[[#This Row],[名]])</f>
        <v/>
      </c>
      <c r="G484" s="9"/>
      <c r="H484" s="9"/>
      <c r="I484" s="9"/>
    </row>
    <row r="485" spans="2:9" x14ac:dyDescent="0.45">
      <c r="B485" s="53">
        <f t="shared" si="9"/>
        <v>473</v>
      </c>
      <c r="C485" s="9"/>
      <c r="D485" s="9"/>
      <c r="E485" s="27" t="str">
        <f>PHONETIC(標語[[#This Row],[氏]])</f>
        <v/>
      </c>
      <c r="F485" s="27" t="str">
        <f>PHONETIC(標語[[#This Row],[名]])</f>
        <v/>
      </c>
      <c r="G485" s="9"/>
      <c r="H485" s="9"/>
      <c r="I485" s="9"/>
    </row>
    <row r="486" spans="2:9" x14ac:dyDescent="0.45">
      <c r="B486" s="53">
        <f t="shared" si="9"/>
        <v>474</v>
      </c>
      <c r="C486" s="9"/>
      <c r="D486" s="9"/>
      <c r="E486" s="27" t="str">
        <f>PHONETIC(標語[[#This Row],[氏]])</f>
        <v/>
      </c>
      <c r="F486" s="27" t="str">
        <f>PHONETIC(標語[[#This Row],[名]])</f>
        <v/>
      </c>
      <c r="G486" s="9"/>
      <c r="H486" s="9"/>
      <c r="I486" s="9"/>
    </row>
    <row r="487" spans="2:9" x14ac:dyDescent="0.45">
      <c r="B487" s="53">
        <f t="shared" si="9"/>
        <v>475</v>
      </c>
      <c r="C487" s="9"/>
      <c r="D487" s="9"/>
      <c r="E487" s="27" t="str">
        <f>PHONETIC(標語[[#This Row],[氏]])</f>
        <v/>
      </c>
      <c r="F487" s="27" t="str">
        <f>PHONETIC(標語[[#This Row],[名]])</f>
        <v/>
      </c>
      <c r="G487" s="9"/>
      <c r="H487" s="9"/>
      <c r="I487" s="9"/>
    </row>
    <row r="488" spans="2:9" x14ac:dyDescent="0.45">
      <c r="B488" s="53">
        <f t="shared" si="9"/>
        <v>476</v>
      </c>
      <c r="C488" s="9"/>
      <c r="D488" s="9"/>
      <c r="E488" s="27" t="str">
        <f>PHONETIC(標語[[#This Row],[氏]])</f>
        <v/>
      </c>
      <c r="F488" s="27" t="str">
        <f>PHONETIC(標語[[#This Row],[名]])</f>
        <v/>
      </c>
      <c r="G488" s="9"/>
      <c r="H488" s="9"/>
      <c r="I488" s="9"/>
    </row>
    <row r="489" spans="2:9" x14ac:dyDescent="0.45">
      <c r="B489" s="53">
        <f t="shared" si="9"/>
        <v>477</v>
      </c>
      <c r="C489" s="9"/>
      <c r="D489" s="9"/>
      <c r="E489" s="27" t="str">
        <f>PHONETIC(標語[[#This Row],[氏]])</f>
        <v/>
      </c>
      <c r="F489" s="27" t="str">
        <f>PHONETIC(標語[[#This Row],[名]])</f>
        <v/>
      </c>
      <c r="G489" s="9"/>
      <c r="H489" s="9"/>
      <c r="I489" s="9"/>
    </row>
    <row r="490" spans="2:9" x14ac:dyDescent="0.45">
      <c r="B490" s="53">
        <f t="shared" si="9"/>
        <v>478</v>
      </c>
      <c r="C490" s="9"/>
      <c r="D490" s="9"/>
      <c r="E490" s="27" t="str">
        <f>PHONETIC(標語[[#This Row],[氏]])</f>
        <v/>
      </c>
      <c r="F490" s="27" t="str">
        <f>PHONETIC(標語[[#This Row],[名]])</f>
        <v/>
      </c>
      <c r="G490" s="9"/>
      <c r="H490" s="9"/>
      <c r="I490" s="9"/>
    </row>
    <row r="491" spans="2:9" x14ac:dyDescent="0.45">
      <c r="B491" s="53">
        <f t="shared" si="9"/>
        <v>479</v>
      </c>
      <c r="C491" s="9"/>
      <c r="D491" s="9"/>
      <c r="E491" s="27" t="str">
        <f>PHONETIC(標語[[#This Row],[氏]])</f>
        <v/>
      </c>
      <c r="F491" s="27" t="str">
        <f>PHONETIC(標語[[#This Row],[名]])</f>
        <v/>
      </c>
      <c r="G491" s="9"/>
      <c r="H491" s="9"/>
      <c r="I491" s="9"/>
    </row>
    <row r="492" spans="2:9" x14ac:dyDescent="0.45">
      <c r="B492" s="53">
        <f t="shared" si="9"/>
        <v>480</v>
      </c>
      <c r="C492" s="9"/>
      <c r="D492" s="9"/>
      <c r="E492" s="27" t="str">
        <f>PHONETIC(標語[[#This Row],[氏]])</f>
        <v/>
      </c>
      <c r="F492" s="27" t="str">
        <f>PHONETIC(標語[[#This Row],[名]])</f>
        <v/>
      </c>
      <c r="G492" s="9"/>
      <c r="H492" s="9"/>
      <c r="I492" s="9"/>
    </row>
    <row r="493" spans="2:9" x14ac:dyDescent="0.45">
      <c r="B493" s="53">
        <f t="shared" si="9"/>
        <v>481</v>
      </c>
      <c r="C493" s="9"/>
      <c r="D493" s="9"/>
      <c r="E493" s="27" t="str">
        <f>PHONETIC(標語[[#This Row],[氏]])</f>
        <v/>
      </c>
      <c r="F493" s="27" t="str">
        <f>PHONETIC(標語[[#This Row],[名]])</f>
        <v/>
      </c>
      <c r="G493" s="9"/>
      <c r="H493" s="9"/>
      <c r="I493" s="9"/>
    </row>
    <row r="494" spans="2:9" x14ac:dyDescent="0.45">
      <c r="B494" s="53">
        <f t="shared" si="9"/>
        <v>482</v>
      </c>
      <c r="C494" s="9"/>
      <c r="D494" s="9"/>
      <c r="E494" s="27" t="str">
        <f>PHONETIC(標語[[#This Row],[氏]])</f>
        <v/>
      </c>
      <c r="F494" s="27" t="str">
        <f>PHONETIC(標語[[#This Row],[名]])</f>
        <v/>
      </c>
      <c r="G494" s="9"/>
      <c r="H494" s="9"/>
      <c r="I494" s="9"/>
    </row>
    <row r="495" spans="2:9" x14ac:dyDescent="0.45">
      <c r="B495" s="53">
        <f t="shared" si="9"/>
        <v>483</v>
      </c>
      <c r="C495" s="9"/>
      <c r="D495" s="9"/>
      <c r="E495" s="27" t="str">
        <f>PHONETIC(標語[[#This Row],[氏]])</f>
        <v/>
      </c>
      <c r="F495" s="27" t="str">
        <f>PHONETIC(標語[[#This Row],[名]])</f>
        <v/>
      </c>
      <c r="G495" s="9"/>
      <c r="H495" s="9"/>
      <c r="I495" s="9"/>
    </row>
    <row r="496" spans="2:9" x14ac:dyDescent="0.45">
      <c r="B496" s="53">
        <f t="shared" si="9"/>
        <v>484</v>
      </c>
      <c r="C496" s="9"/>
      <c r="D496" s="9"/>
      <c r="E496" s="27" t="str">
        <f>PHONETIC(標語[[#This Row],[氏]])</f>
        <v/>
      </c>
      <c r="F496" s="27" t="str">
        <f>PHONETIC(標語[[#This Row],[名]])</f>
        <v/>
      </c>
      <c r="G496" s="9"/>
      <c r="H496" s="9"/>
      <c r="I496" s="9"/>
    </row>
    <row r="497" spans="2:9" x14ac:dyDescent="0.45">
      <c r="B497" s="53">
        <f t="shared" si="9"/>
        <v>485</v>
      </c>
      <c r="C497" s="9"/>
      <c r="D497" s="9"/>
      <c r="E497" s="27" t="str">
        <f>PHONETIC(標語[[#This Row],[氏]])</f>
        <v/>
      </c>
      <c r="F497" s="27" t="str">
        <f>PHONETIC(標語[[#This Row],[名]])</f>
        <v/>
      </c>
      <c r="G497" s="9"/>
      <c r="H497" s="9"/>
      <c r="I497" s="9"/>
    </row>
    <row r="498" spans="2:9" x14ac:dyDescent="0.45">
      <c r="B498" s="53">
        <f t="shared" si="9"/>
        <v>486</v>
      </c>
      <c r="C498" s="9"/>
      <c r="D498" s="9"/>
      <c r="E498" s="27" t="str">
        <f>PHONETIC(標語[[#This Row],[氏]])</f>
        <v/>
      </c>
      <c r="F498" s="27" t="str">
        <f>PHONETIC(標語[[#This Row],[名]])</f>
        <v/>
      </c>
      <c r="G498" s="9"/>
      <c r="H498" s="9"/>
      <c r="I498" s="9"/>
    </row>
    <row r="499" spans="2:9" x14ac:dyDescent="0.45">
      <c r="B499" s="53">
        <f t="shared" si="9"/>
        <v>487</v>
      </c>
      <c r="C499" s="9"/>
      <c r="D499" s="9"/>
      <c r="E499" s="27" t="str">
        <f>PHONETIC(標語[[#This Row],[氏]])</f>
        <v/>
      </c>
      <c r="F499" s="27" t="str">
        <f>PHONETIC(標語[[#This Row],[名]])</f>
        <v/>
      </c>
      <c r="G499" s="9"/>
      <c r="H499" s="9"/>
      <c r="I499" s="9"/>
    </row>
    <row r="500" spans="2:9" x14ac:dyDescent="0.45">
      <c r="B500" s="53">
        <f t="shared" si="9"/>
        <v>488</v>
      </c>
      <c r="C500" s="9"/>
      <c r="D500" s="9"/>
      <c r="E500" s="27" t="str">
        <f>PHONETIC(標語[[#This Row],[氏]])</f>
        <v/>
      </c>
      <c r="F500" s="27" t="str">
        <f>PHONETIC(標語[[#This Row],[名]])</f>
        <v/>
      </c>
      <c r="G500" s="9"/>
      <c r="H500" s="9"/>
      <c r="I500" s="9"/>
    </row>
    <row r="501" spans="2:9" x14ac:dyDescent="0.45">
      <c r="B501" s="53">
        <f t="shared" si="9"/>
        <v>489</v>
      </c>
      <c r="C501" s="9"/>
      <c r="D501" s="9"/>
      <c r="E501" s="27" t="str">
        <f>PHONETIC(標語[[#This Row],[氏]])</f>
        <v/>
      </c>
      <c r="F501" s="27" t="str">
        <f>PHONETIC(標語[[#This Row],[名]])</f>
        <v/>
      </c>
      <c r="G501" s="9"/>
      <c r="H501" s="9"/>
      <c r="I501" s="9"/>
    </row>
    <row r="502" spans="2:9" x14ac:dyDescent="0.45">
      <c r="B502" s="53">
        <f t="shared" si="9"/>
        <v>490</v>
      </c>
      <c r="C502" s="9"/>
      <c r="D502" s="9"/>
      <c r="E502" s="27" t="str">
        <f>PHONETIC(標語[[#This Row],[氏]])</f>
        <v/>
      </c>
      <c r="F502" s="27" t="str">
        <f>PHONETIC(標語[[#This Row],[名]])</f>
        <v/>
      </c>
      <c r="G502" s="9"/>
      <c r="H502" s="9"/>
      <c r="I502" s="9"/>
    </row>
    <row r="503" spans="2:9" x14ac:dyDescent="0.45">
      <c r="B503" s="53">
        <f t="shared" si="9"/>
        <v>491</v>
      </c>
      <c r="C503" s="9"/>
      <c r="D503" s="9"/>
      <c r="E503" s="27" t="str">
        <f>PHONETIC(標語[[#This Row],[氏]])</f>
        <v/>
      </c>
      <c r="F503" s="27" t="str">
        <f>PHONETIC(標語[[#This Row],[名]])</f>
        <v/>
      </c>
      <c r="G503" s="9"/>
      <c r="H503" s="9"/>
      <c r="I503" s="9"/>
    </row>
    <row r="504" spans="2:9" x14ac:dyDescent="0.45">
      <c r="B504" s="53">
        <f t="shared" si="9"/>
        <v>492</v>
      </c>
      <c r="C504" s="9"/>
      <c r="D504" s="9"/>
      <c r="E504" s="27" t="str">
        <f>PHONETIC(標語[[#This Row],[氏]])</f>
        <v/>
      </c>
      <c r="F504" s="27" t="str">
        <f>PHONETIC(標語[[#This Row],[名]])</f>
        <v/>
      </c>
      <c r="G504" s="9"/>
      <c r="H504" s="9"/>
      <c r="I504" s="9"/>
    </row>
    <row r="505" spans="2:9" x14ac:dyDescent="0.45">
      <c r="B505" s="53">
        <f t="shared" si="9"/>
        <v>493</v>
      </c>
      <c r="C505" s="9"/>
      <c r="D505" s="9"/>
      <c r="E505" s="27" t="str">
        <f>PHONETIC(標語[[#This Row],[氏]])</f>
        <v/>
      </c>
      <c r="F505" s="27" t="str">
        <f>PHONETIC(標語[[#This Row],[名]])</f>
        <v/>
      </c>
      <c r="G505" s="9"/>
      <c r="H505" s="9"/>
      <c r="I505" s="9"/>
    </row>
    <row r="506" spans="2:9" x14ac:dyDescent="0.45">
      <c r="B506" s="53">
        <f t="shared" si="9"/>
        <v>494</v>
      </c>
      <c r="C506" s="9"/>
      <c r="D506" s="9"/>
      <c r="E506" s="27" t="str">
        <f>PHONETIC(標語[[#This Row],[氏]])</f>
        <v/>
      </c>
      <c r="F506" s="27" t="str">
        <f>PHONETIC(標語[[#This Row],[名]])</f>
        <v/>
      </c>
      <c r="G506" s="9"/>
      <c r="H506" s="9"/>
      <c r="I506" s="9"/>
    </row>
    <row r="507" spans="2:9" x14ac:dyDescent="0.45">
      <c r="B507" s="53">
        <f t="shared" si="9"/>
        <v>495</v>
      </c>
      <c r="C507" s="9"/>
      <c r="D507" s="9"/>
      <c r="E507" s="27" t="str">
        <f>PHONETIC(標語[[#This Row],[氏]])</f>
        <v/>
      </c>
      <c r="F507" s="27" t="str">
        <f>PHONETIC(標語[[#This Row],[名]])</f>
        <v/>
      </c>
      <c r="G507" s="9"/>
      <c r="H507" s="9"/>
      <c r="I507" s="9"/>
    </row>
    <row r="508" spans="2:9" x14ac:dyDescent="0.45">
      <c r="B508" s="53">
        <f t="shared" si="9"/>
        <v>496</v>
      </c>
      <c r="C508" s="9"/>
      <c r="D508" s="9"/>
      <c r="E508" s="27" t="str">
        <f>PHONETIC(標語[[#This Row],[氏]])</f>
        <v/>
      </c>
      <c r="F508" s="27" t="str">
        <f>PHONETIC(標語[[#This Row],[名]])</f>
        <v/>
      </c>
      <c r="G508" s="9"/>
      <c r="H508" s="9"/>
      <c r="I508" s="9"/>
    </row>
    <row r="509" spans="2:9" x14ac:dyDescent="0.45">
      <c r="B509" s="53">
        <f t="shared" si="9"/>
        <v>497</v>
      </c>
      <c r="C509" s="9"/>
      <c r="D509" s="9"/>
      <c r="E509" s="27" t="str">
        <f>PHONETIC(標語[[#This Row],[氏]])</f>
        <v/>
      </c>
      <c r="F509" s="27" t="str">
        <f>PHONETIC(標語[[#This Row],[名]])</f>
        <v/>
      </c>
      <c r="G509" s="9"/>
      <c r="H509" s="9"/>
      <c r="I509" s="9"/>
    </row>
    <row r="510" spans="2:9" x14ac:dyDescent="0.45">
      <c r="B510" s="53">
        <f t="shared" ref="B510:B573" si="10">ROW()-ROW(B$12)</f>
        <v>498</v>
      </c>
      <c r="C510" s="9"/>
      <c r="D510" s="9"/>
      <c r="E510" s="27" t="str">
        <f>PHONETIC(標語[[#This Row],[氏]])</f>
        <v/>
      </c>
      <c r="F510" s="27" t="str">
        <f>PHONETIC(標語[[#This Row],[名]])</f>
        <v/>
      </c>
      <c r="G510" s="9"/>
      <c r="H510" s="9"/>
      <c r="I510" s="9"/>
    </row>
    <row r="511" spans="2:9" x14ac:dyDescent="0.45">
      <c r="B511" s="53">
        <f t="shared" si="10"/>
        <v>499</v>
      </c>
      <c r="C511" s="9"/>
      <c r="D511" s="9"/>
      <c r="E511" s="27" t="str">
        <f>PHONETIC(標語[[#This Row],[氏]])</f>
        <v/>
      </c>
      <c r="F511" s="27" t="str">
        <f>PHONETIC(標語[[#This Row],[名]])</f>
        <v/>
      </c>
      <c r="G511" s="9"/>
      <c r="H511" s="9"/>
      <c r="I511" s="9"/>
    </row>
    <row r="512" spans="2:9" x14ac:dyDescent="0.45">
      <c r="B512" s="53">
        <f t="shared" si="10"/>
        <v>500</v>
      </c>
      <c r="C512" s="9"/>
      <c r="D512" s="9"/>
      <c r="E512" s="27" t="str">
        <f>PHONETIC(標語[[#This Row],[氏]])</f>
        <v/>
      </c>
      <c r="F512" s="27" t="str">
        <f>PHONETIC(標語[[#This Row],[名]])</f>
        <v/>
      </c>
      <c r="G512" s="9"/>
      <c r="H512" s="9"/>
      <c r="I512" s="9"/>
    </row>
    <row r="513" spans="2:9" x14ac:dyDescent="0.45">
      <c r="B513" s="53">
        <f t="shared" si="10"/>
        <v>501</v>
      </c>
      <c r="C513" s="9"/>
      <c r="D513" s="9"/>
      <c r="E513" s="27" t="str">
        <f>PHONETIC(標語[[#This Row],[氏]])</f>
        <v/>
      </c>
      <c r="F513" s="27" t="str">
        <f>PHONETIC(標語[[#This Row],[名]])</f>
        <v/>
      </c>
      <c r="G513" s="9"/>
      <c r="H513" s="9"/>
      <c r="I513" s="9"/>
    </row>
    <row r="514" spans="2:9" x14ac:dyDescent="0.45">
      <c r="B514" s="53">
        <f t="shared" si="10"/>
        <v>502</v>
      </c>
      <c r="C514" s="9"/>
      <c r="D514" s="9"/>
      <c r="E514" s="27" t="str">
        <f>PHONETIC(標語[[#This Row],[氏]])</f>
        <v/>
      </c>
      <c r="F514" s="27" t="str">
        <f>PHONETIC(標語[[#This Row],[名]])</f>
        <v/>
      </c>
      <c r="G514" s="9"/>
      <c r="H514" s="9"/>
      <c r="I514" s="9"/>
    </row>
    <row r="515" spans="2:9" x14ac:dyDescent="0.45">
      <c r="B515" s="53">
        <f t="shared" si="10"/>
        <v>503</v>
      </c>
      <c r="C515" s="9"/>
      <c r="D515" s="9"/>
      <c r="E515" s="27" t="str">
        <f>PHONETIC(標語[[#This Row],[氏]])</f>
        <v/>
      </c>
      <c r="F515" s="27" t="str">
        <f>PHONETIC(標語[[#This Row],[名]])</f>
        <v/>
      </c>
      <c r="G515" s="9"/>
      <c r="H515" s="9"/>
      <c r="I515" s="9"/>
    </row>
    <row r="516" spans="2:9" x14ac:dyDescent="0.45">
      <c r="B516" s="53">
        <f t="shared" si="10"/>
        <v>504</v>
      </c>
      <c r="C516" s="9"/>
      <c r="D516" s="9"/>
      <c r="E516" s="27" t="str">
        <f>PHONETIC(標語[[#This Row],[氏]])</f>
        <v/>
      </c>
      <c r="F516" s="27" t="str">
        <f>PHONETIC(標語[[#This Row],[名]])</f>
        <v/>
      </c>
      <c r="G516" s="9"/>
      <c r="H516" s="9"/>
      <c r="I516" s="9"/>
    </row>
    <row r="517" spans="2:9" x14ac:dyDescent="0.45">
      <c r="B517" s="53">
        <f t="shared" si="10"/>
        <v>505</v>
      </c>
      <c r="C517" s="9"/>
      <c r="D517" s="9"/>
      <c r="E517" s="27" t="str">
        <f>PHONETIC(標語[[#This Row],[氏]])</f>
        <v/>
      </c>
      <c r="F517" s="27" t="str">
        <f>PHONETIC(標語[[#This Row],[名]])</f>
        <v/>
      </c>
      <c r="G517" s="9"/>
      <c r="H517" s="9"/>
      <c r="I517" s="9"/>
    </row>
    <row r="518" spans="2:9" x14ac:dyDescent="0.45">
      <c r="B518" s="53">
        <f t="shared" si="10"/>
        <v>506</v>
      </c>
      <c r="C518" s="9"/>
      <c r="D518" s="9"/>
      <c r="E518" s="27" t="str">
        <f>PHONETIC(標語[[#This Row],[氏]])</f>
        <v/>
      </c>
      <c r="F518" s="27" t="str">
        <f>PHONETIC(標語[[#This Row],[名]])</f>
        <v/>
      </c>
      <c r="G518" s="9"/>
      <c r="H518" s="9"/>
      <c r="I518" s="9"/>
    </row>
    <row r="519" spans="2:9" x14ac:dyDescent="0.45">
      <c r="B519" s="53">
        <f t="shared" si="10"/>
        <v>507</v>
      </c>
      <c r="C519" s="9"/>
      <c r="D519" s="9"/>
      <c r="E519" s="27" t="str">
        <f>PHONETIC(標語[[#This Row],[氏]])</f>
        <v/>
      </c>
      <c r="F519" s="27" t="str">
        <f>PHONETIC(標語[[#This Row],[名]])</f>
        <v/>
      </c>
      <c r="G519" s="9"/>
      <c r="H519" s="9"/>
      <c r="I519" s="9"/>
    </row>
    <row r="520" spans="2:9" x14ac:dyDescent="0.45">
      <c r="B520" s="53">
        <f t="shared" si="10"/>
        <v>508</v>
      </c>
      <c r="C520" s="9"/>
      <c r="D520" s="9"/>
      <c r="E520" s="27" t="str">
        <f>PHONETIC(標語[[#This Row],[氏]])</f>
        <v/>
      </c>
      <c r="F520" s="27" t="str">
        <f>PHONETIC(標語[[#This Row],[名]])</f>
        <v/>
      </c>
      <c r="G520" s="9"/>
      <c r="H520" s="9"/>
      <c r="I520" s="9"/>
    </row>
    <row r="521" spans="2:9" x14ac:dyDescent="0.45">
      <c r="B521" s="53">
        <f t="shared" si="10"/>
        <v>509</v>
      </c>
      <c r="C521" s="9"/>
      <c r="D521" s="9"/>
      <c r="E521" s="27" t="str">
        <f>PHONETIC(標語[[#This Row],[氏]])</f>
        <v/>
      </c>
      <c r="F521" s="27" t="str">
        <f>PHONETIC(標語[[#This Row],[名]])</f>
        <v/>
      </c>
      <c r="G521" s="9"/>
      <c r="H521" s="9"/>
      <c r="I521" s="9"/>
    </row>
    <row r="522" spans="2:9" x14ac:dyDescent="0.45">
      <c r="B522" s="53">
        <f t="shared" si="10"/>
        <v>510</v>
      </c>
      <c r="C522" s="9"/>
      <c r="D522" s="9"/>
      <c r="E522" s="27" t="str">
        <f>PHONETIC(標語[[#This Row],[氏]])</f>
        <v/>
      </c>
      <c r="F522" s="27" t="str">
        <f>PHONETIC(標語[[#This Row],[名]])</f>
        <v/>
      </c>
      <c r="G522" s="9"/>
      <c r="H522" s="9"/>
      <c r="I522" s="9"/>
    </row>
    <row r="523" spans="2:9" x14ac:dyDescent="0.45">
      <c r="B523" s="53">
        <f t="shared" si="10"/>
        <v>511</v>
      </c>
      <c r="C523" s="9"/>
      <c r="D523" s="9"/>
      <c r="E523" s="27" t="str">
        <f>PHONETIC(標語[[#This Row],[氏]])</f>
        <v/>
      </c>
      <c r="F523" s="27" t="str">
        <f>PHONETIC(標語[[#This Row],[名]])</f>
        <v/>
      </c>
      <c r="G523" s="9"/>
      <c r="H523" s="9"/>
      <c r="I523" s="9"/>
    </row>
    <row r="524" spans="2:9" x14ac:dyDescent="0.45">
      <c r="B524" s="53">
        <f t="shared" si="10"/>
        <v>512</v>
      </c>
      <c r="C524" s="9"/>
      <c r="D524" s="9"/>
      <c r="E524" s="27" t="str">
        <f>PHONETIC(標語[[#This Row],[氏]])</f>
        <v/>
      </c>
      <c r="F524" s="27" t="str">
        <f>PHONETIC(標語[[#This Row],[名]])</f>
        <v/>
      </c>
      <c r="G524" s="9"/>
      <c r="H524" s="9"/>
      <c r="I524" s="9"/>
    </row>
    <row r="525" spans="2:9" x14ac:dyDescent="0.45">
      <c r="B525" s="53">
        <f t="shared" si="10"/>
        <v>513</v>
      </c>
      <c r="C525" s="9"/>
      <c r="D525" s="9"/>
      <c r="E525" s="27" t="str">
        <f>PHONETIC(標語[[#This Row],[氏]])</f>
        <v/>
      </c>
      <c r="F525" s="27" t="str">
        <f>PHONETIC(標語[[#This Row],[名]])</f>
        <v/>
      </c>
      <c r="G525" s="9"/>
      <c r="H525" s="9"/>
      <c r="I525" s="9"/>
    </row>
    <row r="526" spans="2:9" x14ac:dyDescent="0.45">
      <c r="B526" s="53">
        <f t="shared" si="10"/>
        <v>514</v>
      </c>
      <c r="C526" s="9"/>
      <c r="D526" s="9"/>
      <c r="E526" s="27" t="str">
        <f>PHONETIC(標語[[#This Row],[氏]])</f>
        <v/>
      </c>
      <c r="F526" s="27" t="str">
        <f>PHONETIC(標語[[#This Row],[名]])</f>
        <v/>
      </c>
      <c r="G526" s="9"/>
      <c r="H526" s="9"/>
      <c r="I526" s="9"/>
    </row>
    <row r="527" spans="2:9" x14ac:dyDescent="0.45">
      <c r="B527" s="53">
        <f t="shared" si="10"/>
        <v>515</v>
      </c>
      <c r="C527" s="9"/>
      <c r="D527" s="9"/>
      <c r="E527" s="27" t="str">
        <f>PHONETIC(標語[[#This Row],[氏]])</f>
        <v/>
      </c>
      <c r="F527" s="27" t="str">
        <f>PHONETIC(標語[[#This Row],[名]])</f>
        <v/>
      </c>
      <c r="G527" s="9"/>
      <c r="H527" s="9"/>
      <c r="I527" s="9"/>
    </row>
    <row r="528" spans="2:9" x14ac:dyDescent="0.45">
      <c r="B528" s="53">
        <f t="shared" si="10"/>
        <v>516</v>
      </c>
      <c r="C528" s="9"/>
      <c r="D528" s="9"/>
      <c r="E528" s="27" t="str">
        <f>PHONETIC(標語[[#This Row],[氏]])</f>
        <v/>
      </c>
      <c r="F528" s="27" t="str">
        <f>PHONETIC(標語[[#This Row],[名]])</f>
        <v/>
      </c>
      <c r="G528" s="9"/>
      <c r="H528" s="9"/>
      <c r="I528" s="9"/>
    </row>
    <row r="529" spans="2:9" x14ac:dyDescent="0.45">
      <c r="B529" s="53">
        <f t="shared" si="10"/>
        <v>517</v>
      </c>
      <c r="C529" s="9"/>
      <c r="D529" s="9"/>
      <c r="E529" s="27" t="str">
        <f>PHONETIC(標語[[#This Row],[氏]])</f>
        <v/>
      </c>
      <c r="F529" s="27" t="str">
        <f>PHONETIC(標語[[#This Row],[名]])</f>
        <v/>
      </c>
      <c r="G529" s="9"/>
      <c r="H529" s="9"/>
      <c r="I529" s="9"/>
    </row>
    <row r="530" spans="2:9" x14ac:dyDescent="0.45">
      <c r="B530" s="53">
        <f t="shared" si="10"/>
        <v>518</v>
      </c>
      <c r="C530" s="9"/>
      <c r="D530" s="9"/>
      <c r="E530" s="27" t="str">
        <f>PHONETIC(標語[[#This Row],[氏]])</f>
        <v/>
      </c>
      <c r="F530" s="27" t="str">
        <f>PHONETIC(標語[[#This Row],[名]])</f>
        <v/>
      </c>
      <c r="G530" s="9"/>
      <c r="H530" s="9"/>
      <c r="I530" s="9"/>
    </row>
    <row r="531" spans="2:9" x14ac:dyDescent="0.45">
      <c r="B531" s="53">
        <f t="shared" si="10"/>
        <v>519</v>
      </c>
      <c r="C531" s="9"/>
      <c r="D531" s="9"/>
      <c r="E531" s="27" t="str">
        <f>PHONETIC(標語[[#This Row],[氏]])</f>
        <v/>
      </c>
      <c r="F531" s="27" t="str">
        <f>PHONETIC(標語[[#This Row],[名]])</f>
        <v/>
      </c>
      <c r="G531" s="9"/>
      <c r="H531" s="9"/>
      <c r="I531" s="9"/>
    </row>
    <row r="532" spans="2:9" x14ac:dyDescent="0.45">
      <c r="B532" s="53">
        <f t="shared" si="10"/>
        <v>520</v>
      </c>
      <c r="C532" s="9"/>
      <c r="D532" s="9"/>
      <c r="E532" s="27" t="str">
        <f>PHONETIC(標語[[#This Row],[氏]])</f>
        <v/>
      </c>
      <c r="F532" s="27" t="str">
        <f>PHONETIC(標語[[#This Row],[名]])</f>
        <v/>
      </c>
      <c r="G532" s="9"/>
      <c r="H532" s="9"/>
      <c r="I532" s="9"/>
    </row>
    <row r="533" spans="2:9" x14ac:dyDescent="0.45">
      <c r="B533" s="53">
        <f t="shared" si="10"/>
        <v>521</v>
      </c>
      <c r="C533" s="9"/>
      <c r="D533" s="9"/>
      <c r="E533" s="27" t="str">
        <f>PHONETIC(標語[[#This Row],[氏]])</f>
        <v/>
      </c>
      <c r="F533" s="27" t="str">
        <f>PHONETIC(標語[[#This Row],[名]])</f>
        <v/>
      </c>
      <c r="G533" s="9"/>
      <c r="H533" s="9"/>
      <c r="I533" s="9"/>
    </row>
    <row r="534" spans="2:9" x14ac:dyDescent="0.45">
      <c r="B534" s="53">
        <f t="shared" si="10"/>
        <v>522</v>
      </c>
      <c r="C534" s="9"/>
      <c r="D534" s="9"/>
      <c r="E534" s="27" t="str">
        <f>PHONETIC(標語[[#This Row],[氏]])</f>
        <v/>
      </c>
      <c r="F534" s="27" t="str">
        <f>PHONETIC(標語[[#This Row],[名]])</f>
        <v/>
      </c>
      <c r="G534" s="9"/>
      <c r="H534" s="9"/>
      <c r="I534" s="9"/>
    </row>
    <row r="535" spans="2:9" x14ac:dyDescent="0.45">
      <c r="B535" s="53">
        <f t="shared" si="10"/>
        <v>523</v>
      </c>
      <c r="C535" s="9"/>
      <c r="D535" s="9"/>
      <c r="E535" s="27" t="str">
        <f>PHONETIC(標語[[#This Row],[氏]])</f>
        <v/>
      </c>
      <c r="F535" s="27" t="str">
        <f>PHONETIC(標語[[#This Row],[名]])</f>
        <v/>
      </c>
      <c r="G535" s="9"/>
      <c r="H535" s="9"/>
      <c r="I535" s="9"/>
    </row>
    <row r="536" spans="2:9" x14ac:dyDescent="0.45">
      <c r="B536" s="53">
        <f t="shared" si="10"/>
        <v>524</v>
      </c>
      <c r="C536" s="9"/>
      <c r="D536" s="9"/>
      <c r="E536" s="27" t="str">
        <f>PHONETIC(標語[[#This Row],[氏]])</f>
        <v/>
      </c>
      <c r="F536" s="27" t="str">
        <f>PHONETIC(標語[[#This Row],[名]])</f>
        <v/>
      </c>
      <c r="G536" s="9"/>
      <c r="H536" s="9"/>
      <c r="I536" s="9"/>
    </row>
    <row r="537" spans="2:9" x14ac:dyDescent="0.45">
      <c r="B537" s="53">
        <f t="shared" si="10"/>
        <v>525</v>
      </c>
      <c r="C537" s="9"/>
      <c r="D537" s="9"/>
      <c r="E537" s="27" t="str">
        <f>PHONETIC(標語[[#This Row],[氏]])</f>
        <v/>
      </c>
      <c r="F537" s="27" t="str">
        <f>PHONETIC(標語[[#This Row],[名]])</f>
        <v/>
      </c>
      <c r="G537" s="9"/>
      <c r="H537" s="9"/>
      <c r="I537" s="9"/>
    </row>
    <row r="538" spans="2:9" x14ac:dyDescent="0.45">
      <c r="B538" s="53">
        <f t="shared" si="10"/>
        <v>526</v>
      </c>
      <c r="C538" s="9"/>
      <c r="D538" s="9"/>
      <c r="E538" s="27" t="str">
        <f>PHONETIC(標語[[#This Row],[氏]])</f>
        <v/>
      </c>
      <c r="F538" s="27" t="str">
        <f>PHONETIC(標語[[#This Row],[名]])</f>
        <v/>
      </c>
      <c r="G538" s="9"/>
      <c r="H538" s="9"/>
      <c r="I538" s="9"/>
    </row>
    <row r="539" spans="2:9" x14ac:dyDescent="0.45">
      <c r="B539" s="53">
        <f t="shared" si="10"/>
        <v>527</v>
      </c>
      <c r="C539" s="9"/>
      <c r="D539" s="9"/>
      <c r="E539" s="27" t="str">
        <f>PHONETIC(標語[[#This Row],[氏]])</f>
        <v/>
      </c>
      <c r="F539" s="27" t="str">
        <f>PHONETIC(標語[[#This Row],[名]])</f>
        <v/>
      </c>
      <c r="G539" s="9"/>
      <c r="H539" s="9"/>
      <c r="I539" s="9"/>
    </row>
    <row r="540" spans="2:9" x14ac:dyDescent="0.45">
      <c r="B540" s="53">
        <f t="shared" si="10"/>
        <v>528</v>
      </c>
      <c r="C540" s="9"/>
      <c r="D540" s="9"/>
      <c r="E540" s="27" t="str">
        <f>PHONETIC(標語[[#This Row],[氏]])</f>
        <v/>
      </c>
      <c r="F540" s="27" t="str">
        <f>PHONETIC(標語[[#This Row],[名]])</f>
        <v/>
      </c>
      <c r="G540" s="9"/>
      <c r="H540" s="9"/>
      <c r="I540" s="9"/>
    </row>
    <row r="541" spans="2:9" x14ac:dyDescent="0.45">
      <c r="B541" s="53">
        <f t="shared" si="10"/>
        <v>529</v>
      </c>
      <c r="C541" s="9"/>
      <c r="D541" s="9"/>
      <c r="E541" s="27" t="str">
        <f>PHONETIC(標語[[#This Row],[氏]])</f>
        <v/>
      </c>
      <c r="F541" s="27" t="str">
        <f>PHONETIC(標語[[#This Row],[名]])</f>
        <v/>
      </c>
      <c r="G541" s="9"/>
      <c r="H541" s="9"/>
      <c r="I541" s="9"/>
    </row>
    <row r="542" spans="2:9" x14ac:dyDescent="0.45">
      <c r="B542" s="53">
        <f t="shared" si="10"/>
        <v>530</v>
      </c>
      <c r="C542" s="9"/>
      <c r="D542" s="9"/>
      <c r="E542" s="27" t="str">
        <f>PHONETIC(標語[[#This Row],[氏]])</f>
        <v/>
      </c>
      <c r="F542" s="27" t="str">
        <f>PHONETIC(標語[[#This Row],[名]])</f>
        <v/>
      </c>
      <c r="G542" s="9"/>
      <c r="H542" s="9"/>
      <c r="I542" s="9"/>
    </row>
    <row r="543" spans="2:9" x14ac:dyDescent="0.45">
      <c r="B543" s="53">
        <f t="shared" si="10"/>
        <v>531</v>
      </c>
      <c r="C543" s="9"/>
      <c r="D543" s="9"/>
      <c r="E543" s="27" t="str">
        <f>PHONETIC(標語[[#This Row],[氏]])</f>
        <v/>
      </c>
      <c r="F543" s="27" t="str">
        <f>PHONETIC(標語[[#This Row],[名]])</f>
        <v/>
      </c>
      <c r="G543" s="9"/>
      <c r="H543" s="9"/>
      <c r="I543" s="9"/>
    </row>
    <row r="544" spans="2:9" x14ac:dyDescent="0.45">
      <c r="B544" s="53">
        <f t="shared" si="10"/>
        <v>532</v>
      </c>
      <c r="C544" s="9"/>
      <c r="D544" s="9"/>
      <c r="E544" s="27" t="str">
        <f>PHONETIC(標語[[#This Row],[氏]])</f>
        <v/>
      </c>
      <c r="F544" s="27" t="str">
        <f>PHONETIC(標語[[#This Row],[名]])</f>
        <v/>
      </c>
      <c r="G544" s="9"/>
      <c r="H544" s="9"/>
      <c r="I544" s="9"/>
    </row>
    <row r="545" spans="2:9" x14ac:dyDescent="0.45">
      <c r="B545" s="53">
        <f t="shared" si="10"/>
        <v>533</v>
      </c>
      <c r="C545" s="9"/>
      <c r="D545" s="9"/>
      <c r="E545" s="27" t="str">
        <f>PHONETIC(標語[[#This Row],[氏]])</f>
        <v/>
      </c>
      <c r="F545" s="27" t="str">
        <f>PHONETIC(標語[[#This Row],[名]])</f>
        <v/>
      </c>
      <c r="G545" s="9"/>
      <c r="H545" s="9"/>
      <c r="I545" s="9"/>
    </row>
    <row r="546" spans="2:9" x14ac:dyDescent="0.45">
      <c r="B546" s="53">
        <f t="shared" si="10"/>
        <v>534</v>
      </c>
      <c r="C546" s="9"/>
      <c r="D546" s="9"/>
      <c r="E546" s="27" t="str">
        <f>PHONETIC(標語[[#This Row],[氏]])</f>
        <v/>
      </c>
      <c r="F546" s="27" t="str">
        <f>PHONETIC(標語[[#This Row],[名]])</f>
        <v/>
      </c>
      <c r="G546" s="9"/>
      <c r="H546" s="9"/>
      <c r="I546" s="9"/>
    </row>
    <row r="547" spans="2:9" x14ac:dyDescent="0.45">
      <c r="B547" s="53">
        <f t="shared" si="10"/>
        <v>535</v>
      </c>
      <c r="C547" s="9"/>
      <c r="D547" s="9"/>
      <c r="E547" s="27" t="str">
        <f>PHONETIC(標語[[#This Row],[氏]])</f>
        <v/>
      </c>
      <c r="F547" s="27" t="str">
        <f>PHONETIC(標語[[#This Row],[名]])</f>
        <v/>
      </c>
      <c r="G547" s="9"/>
      <c r="H547" s="9"/>
      <c r="I547" s="9"/>
    </row>
    <row r="548" spans="2:9" x14ac:dyDescent="0.45">
      <c r="B548" s="53">
        <f t="shared" si="10"/>
        <v>536</v>
      </c>
      <c r="C548" s="9"/>
      <c r="D548" s="9"/>
      <c r="E548" s="27" t="str">
        <f>PHONETIC(標語[[#This Row],[氏]])</f>
        <v/>
      </c>
      <c r="F548" s="27" t="str">
        <f>PHONETIC(標語[[#This Row],[名]])</f>
        <v/>
      </c>
      <c r="G548" s="9"/>
      <c r="H548" s="9"/>
      <c r="I548" s="9"/>
    </row>
    <row r="549" spans="2:9" x14ac:dyDescent="0.45">
      <c r="B549" s="53">
        <f t="shared" si="10"/>
        <v>537</v>
      </c>
      <c r="C549" s="9"/>
      <c r="D549" s="9"/>
      <c r="E549" s="27" t="str">
        <f>PHONETIC(標語[[#This Row],[氏]])</f>
        <v/>
      </c>
      <c r="F549" s="27" t="str">
        <f>PHONETIC(標語[[#This Row],[名]])</f>
        <v/>
      </c>
      <c r="G549" s="9"/>
      <c r="H549" s="9"/>
      <c r="I549" s="9"/>
    </row>
    <row r="550" spans="2:9" x14ac:dyDescent="0.45">
      <c r="B550" s="53">
        <f t="shared" si="10"/>
        <v>538</v>
      </c>
      <c r="C550" s="9"/>
      <c r="D550" s="9"/>
      <c r="E550" s="27" t="str">
        <f>PHONETIC(標語[[#This Row],[氏]])</f>
        <v/>
      </c>
      <c r="F550" s="27" t="str">
        <f>PHONETIC(標語[[#This Row],[名]])</f>
        <v/>
      </c>
      <c r="G550" s="9"/>
      <c r="H550" s="9"/>
      <c r="I550" s="9"/>
    </row>
    <row r="551" spans="2:9" x14ac:dyDescent="0.45">
      <c r="B551" s="53">
        <f t="shared" si="10"/>
        <v>539</v>
      </c>
      <c r="C551" s="9"/>
      <c r="D551" s="9"/>
      <c r="E551" s="27" t="str">
        <f>PHONETIC(標語[[#This Row],[氏]])</f>
        <v/>
      </c>
      <c r="F551" s="27" t="str">
        <f>PHONETIC(標語[[#This Row],[名]])</f>
        <v/>
      </c>
      <c r="G551" s="9"/>
      <c r="H551" s="9"/>
      <c r="I551" s="9"/>
    </row>
    <row r="552" spans="2:9" x14ac:dyDescent="0.45">
      <c r="B552" s="53">
        <f t="shared" si="10"/>
        <v>540</v>
      </c>
      <c r="C552" s="9"/>
      <c r="D552" s="9"/>
      <c r="E552" s="27" t="str">
        <f>PHONETIC(標語[[#This Row],[氏]])</f>
        <v/>
      </c>
      <c r="F552" s="27" t="str">
        <f>PHONETIC(標語[[#This Row],[名]])</f>
        <v/>
      </c>
      <c r="G552" s="9"/>
      <c r="H552" s="9"/>
      <c r="I552" s="9"/>
    </row>
    <row r="553" spans="2:9" x14ac:dyDescent="0.45">
      <c r="B553" s="53">
        <f t="shared" si="10"/>
        <v>541</v>
      </c>
      <c r="C553" s="9"/>
      <c r="D553" s="9"/>
      <c r="E553" s="27" t="str">
        <f>PHONETIC(標語[[#This Row],[氏]])</f>
        <v/>
      </c>
      <c r="F553" s="27" t="str">
        <f>PHONETIC(標語[[#This Row],[名]])</f>
        <v/>
      </c>
      <c r="G553" s="9"/>
      <c r="H553" s="9"/>
      <c r="I553" s="9"/>
    </row>
    <row r="554" spans="2:9" x14ac:dyDescent="0.45">
      <c r="B554" s="53">
        <f t="shared" si="10"/>
        <v>542</v>
      </c>
      <c r="C554" s="9"/>
      <c r="D554" s="9"/>
      <c r="E554" s="27" t="str">
        <f>PHONETIC(標語[[#This Row],[氏]])</f>
        <v/>
      </c>
      <c r="F554" s="27" t="str">
        <f>PHONETIC(標語[[#This Row],[名]])</f>
        <v/>
      </c>
      <c r="G554" s="9"/>
      <c r="H554" s="9"/>
      <c r="I554" s="9"/>
    </row>
    <row r="555" spans="2:9" x14ac:dyDescent="0.45">
      <c r="B555" s="53">
        <f t="shared" si="10"/>
        <v>543</v>
      </c>
      <c r="C555" s="9"/>
      <c r="D555" s="9"/>
      <c r="E555" s="27" t="str">
        <f>PHONETIC(標語[[#This Row],[氏]])</f>
        <v/>
      </c>
      <c r="F555" s="27" t="str">
        <f>PHONETIC(標語[[#This Row],[名]])</f>
        <v/>
      </c>
      <c r="G555" s="9"/>
      <c r="H555" s="9"/>
      <c r="I555" s="9"/>
    </row>
    <row r="556" spans="2:9" x14ac:dyDescent="0.45">
      <c r="B556" s="53">
        <f t="shared" si="10"/>
        <v>544</v>
      </c>
      <c r="C556" s="9"/>
      <c r="D556" s="9"/>
      <c r="E556" s="27" t="str">
        <f>PHONETIC(標語[[#This Row],[氏]])</f>
        <v/>
      </c>
      <c r="F556" s="27" t="str">
        <f>PHONETIC(標語[[#This Row],[名]])</f>
        <v/>
      </c>
      <c r="G556" s="9"/>
      <c r="H556" s="9"/>
      <c r="I556" s="9"/>
    </row>
    <row r="557" spans="2:9" x14ac:dyDescent="0.45">
      <c r="B557" s="53">
        <f t="shared" si="10"/>
        <v>545</v>
      </c>
      <c r="C557" s="9"/>
      <c r="D557" s="9"/>
      <c r="E557" s="27" t="str">
        <f>PHONETIC(標語[[#This Row],[氏]])</f>
        <v/>
      </c>
      <c r="F557" s="27" t="str">
        <f>PHONETIC(標語[[#This Row],[名]])</f>
        <v/>
      </c>
      <c r="G557" s="9"/>
      <c r="H557" s="9"/>
      <c r="I557" s="9"/>
    </row>
    <row r="558" spans="2:9" x14ac:dyDescent="0.45">
      <c r="B558" s="53">
        <f t="shared" si="10"/>
        <v>546</v>
      </c>
      <c r="C558" s="9"/>
      <c r="D558" s="9"/>
      <c r="E558" s="27" t="str">
        <f>PHONETIC(標語[[#This Row],[氏]])</f>
        <v/>
      </c>
      <c r="F558" s="27" t="str">
        <f>PHONETIC(標語[[#This Row],[名]])</f>
        <v/>
      </c>
      <c r="G558" s="9"/>
      <c r="H558" s="9"/>
      <c r="I558" s="9"/>
    </row>
    <row r="559" spans="2:9" x14ac:dyDescent="0.45">
      <c r="B559" s="53">
        <f t="shared" si="10"/>
        <v>547</v>
      </c>
      <c r="C559" s="9"/>
      <c r="D559" s="9"/>
      <c r="E559" s="27" t="str">
        <f>PHONETIC(標語[[#This Row],[氏]])</f>
        <v/>
      </c>
      <c r="F559" s="27" t="str">
        <f>PHONETIC(標語[[#This Row],[名]])</f>
        <v/>
      </c>
      <c r="G559" s="9"/>
      <c r="H559" s="9"/>
      <c r="I559" s="9"/>
    </row>
    <row r="560" spans="2:9" x14ac:dyDescent="0.45">
      <c r="B560" s="53">
        <f t="shared" si="10"/>
        <v>548</v>
      </c>
      <c r="C560" s="9"/>
      <c r="D560" s="9"/>
      <c r="E560" s="27" t="str">
        <f>PHONETIC(標語[[#This Row],[氏]])</f>
        <v/>
      </c>
      <c r="F560" s="27" t="str">
        <f>PHONETIC(標語[[#This Row],[名]])</f>
        <v/>
      </c>
      <c r="G560" s="9"/>
      <c r="H560" s="9"/>
      <c r="I560" s="9"/>
    </row>
    <row r="561" spans="2:9" x14ac:dyDescent="0.45">
      <c r="B561" s="53">
        <f t="shared" si="10"/>
        <v>549</v>
      </c>
      <c r="C561" s="9"/>
      <c r="D561" s="9"/>
      <c r="E561" s="27" t="str">
        <f>PHONETIC(標語[[#This Row],[氏]])</f>
        <v/>
      </c>
      <c r="F561" s="27" t="str">
        <f>PHONETIC(標語[[#This Row],[名]])</f>
        <v/>
      </c>
      <c r="G561" s="9"/>
      <c r="H561" s="9"/>
      <c r="I561" s="9"/>
    </row>
    <row r="562" spans="2:9" x14ac:dyDescent="0.45">
      <c r="B562" s="53">
        <f t="shared" si="10"/>
        <v>550</v>
      </c>
      <c r="C562" s="9"/>
      <c r="D562" s="9"/>
      <c r="E562" s="27" t="str">
        <f>PHONETIC(標語[[#This Row],[氏]])</f>
        <v/>
      </c>
      <c r="F562" s="27" t="str">
        <f>PHONETIC(標語[[#This Row],[名]])</f>
        <v/>
      </c>
      <c r="G562" s="9"/>
      <c r="H562" s="9"/>
      <c r="I562" s="9"/>
    </row>
    <row r="563" spans="2:9" x14ac:dyDescent="0.45">
      <c r="B563" s="53">
        <f t="shared" si="10"/>
        <v>551</v>
      </c>
      <c r="C563" s="9"/>
      <c r="D563" s="9"/>
      <c r="E563" s="27" t="str">
        <f>PHONETIC(標語[[#This Row],[氏]])</f>
        <v/>
      </c>
      <c r="F563" s="27" t="str">
        <f>PHONETIC(標語[[#This Row],[名]])</f>
        <v/>
      </c>
      <c r="G563" s="9"/>
      <c r="H563" s="9"/>
      <c r="I563" s="9"/>
    </row>
    <row r="564" spans="2:9" x14ac:dyDescent="0.45">
      <c r="B564" s="53">
        <f t="shared" si="10"/>
        <v>552</v>
      </c>
      <c r="C564" s="9"/>
      <c r="D564" s="9"/>
      <c r="E564" s="27" t="str">
        <f>PHONETIC(標語[[#This Row],[氏]])</f>
        <v/>
      </c>
      <c r="F564" s="27" t="str">
        <f>PHONETIC(標語[[#This Row],[名]])</f>
        <v/>
      </c>
      <c r="G564" s="9"/>
      <c r="H564" s="9"/>
      <c r="I564" s="9"/>
    </row>
    <row r="565" spans="2:9" x14ac:dyDescent="0.45">
      <c r="B565" s="53">
        <f t="shared" si="10"/>
        <v>553</v>
      </c>
      <c r="C565" s="9"/>
      <c r="D565" s="9"/>
      <c r="E565" s="27" t="str">
        <f>PHONETIC(標語[[#This Row],[氏]])</f>
        <v/>
      </c>
      <c r="F565" s="27" t="str">
        <f>PHONETIC(標語[[#This Row],[名]])</f>
        <v/>
      </c>
      <c r="G565" s="9"/>
      <c r="H565" s="9"/>
      <c r="I565" s="9"/>
    </row>
    <row r="566" spans="2:9" x14ac:dyDescent="0.45">
      <c r="B566" s="53">
        <f t="shared" si="10"/>
        <v>554</v>
      </c>
      <c r="C566" s="9"/>
      <c r="D566" s="9"/>
      <c r="E566" s="27" t="str">
        <f>PHONETIC(標語[[#This Row],[氏]])</f>
        <v/>
      </c>
      <c r="F566" s="27" t="str">
        <f>PHONETIC(標語[[#This Row],[名]])</f>
        <v/>
      </c>
      <c r="G566" s="9"/>
      <c r="H566" s="9"/>
      <c r="I566" s="9"/>
    </row>
    <row r="567" spans="2:9" x14ac:dyDescent="0.45">
      <c r="B567" s="53">
        <f t="shared" si="10"/>
        <v>555</v>
      </c>
      <c r="C567" s="9"/>
      <c r="D567" s="9"/>
      <c r="E567" s="27" t="str">
        <f>PHONETIC(標語[[#This Row],[氏]])</f>
        <v/>
      </c>
      <c r="F567" s="27" t="str">
        <f>PHONETIC(標語[[#This Row],[名]])</f>
        <v/>
      </c>
      <c r="G567" s="9"/>
      <c r="H567" s="9"/>
      <c r="I567" s="9"/>
    </row>
    <row r="568" spans="2:9" x14ac:dyDescent="0.45">
      <c r="B568" s="53">
        <f t="shared" si="10"/>
        <v>556</v>
      </c>
      <c r="C568" s="9"/>
      <c r="D568" s="9"/>
      <c r="E568" s="27" t="str">
        <f>PHONETIC(標語[[#This Row],[氏]])</f>
        <v/>
      </c>
      <c r="F568" s="27" t="str">
        <f>PHONETIC(標語[[#This Row],[名]])</f>
        <v/>
      </c>
      <c r="G568" s="9"/>
      <c r="H568" s="9"/>
      <c r="I568" s="9"/>
    </row>
    <row r="569" spans="2:9" x14ac:dyDescent="0.45">
      <c r="B569" s="53">
        <f t="shared" si="10"/>
        <v>557</v>
      </c>
      <c r="C569" s="9"/>
      <c r="D569" s="9"/>
      <c r="E569" s="27" t="str">
        <f>PHONETIC(標語[[#This Row],[氏]])</f>
        <v/>
      </c>
      <c r="F569" s="27" t="str">
        <f>PHONETIC(標語[[#This Row],[名]])</f>
        <v/>
      </c>
      <c r="G569" s="9"/>
      <c r="H569" s="9"/>
      <c r="I569" s="9"/>
    </row>
    <row r="570" spans="2:9" x14ac:dyDescent="0.45">
      <c r="B570" s="53">
        <f t="shared" si="10"/>
        <v>558</v>
      </c>
      <c r="C570" s="9"/>
      <c r="D570" s="9"/>
      <c r="E570" s="27" t="str">
        <f>PHONETIC(標語[[#This Row],[氏]])</f>
        <v/>
      </c>
      <c r="F570" s="27" t="str">
        <f>PHONETIC(標語[[#This Row],[名]])</f>
        <v/>
      </c>
      <c r="G570" s="9"/>
      <c r="H570" s="9"/>
      <c r="I570" s="9"/>
    </row>
    <row r="571" spans="2:9" x14ac:dyDescent="0.45">
      <c r="B571" s="53">
        <f t="shared" si="10"/>
        <v>559</v>
      </c>
      <c r="C571" s="9"/>
      <c r="D571" s="9"/>
      <c r="E571" s="27" t="str">
        <f>PHONETIC(標語[[#This Row],[氏]])</f>
        <v/>
      </c>
      <c r="F571" s="27" t="str">
        <f>PHONETIC(標語[[#This Row],[名]])</f>
        <v/>
      </c>
      <c r="G571" s="9"/>
      <c r="H571" s="9"/>
      <c r="I571" s="9"/>
    </row>
    <row r="572" spans="2:9" x14ac:dyDescent="0.45">
      <c r="B572" s="53">
        <f t="shared" si="10"/>
        <v>560</v>
      </c>
      <c r="C572" s="9"/>
      <c r="D572" s="9"/>
      <c r="E572" s="27" t="str">
        <f>PHONETIC(標語[[#This Row],[氏]])</f>
        <v/>
      </c>
      <c r="F572" s="27" t="str">
        <f>PHONETIC(標語[[#This Row],[名]])</f>
        <v/>
      </c>
      <c r="G572" s="9"/>
      <c r="H572" s="9"/>
      <c r="I572" s="9"/>
    </row>
    <row r="573" spans="2:9" x14ac:dyDescent="0.45">
      <c r="B573" s="53">
        <f t="shared" si="10"/>
        <v>561</v>
      </c>
      <c r="C573" s="9"/>
      <c r="D573" s="9"/>
      <c r="E573" s="27" t="str">
        <f>PHONETIC(標語[[#This Row],[氏]])</f>
        <v/>
      </c>
      <c r="F573" s="27" t="str">
        <f>PHONETIC(標語[[#This Row],[名]])</f>
        <v/>
      </c>
      <c r="G573" s="9"/>
      <c r="H573" s="9"/>
      <c r="I573" s="9"/>
    </row>
    <row r="574" spans="2:9" x14ac:dyDescent="0.45">
      <c r="B574" s="53">
        <f t="shared" ref="B574:B637" si="11">ROW()-ROW(B$12)</f>
        <v>562</v>
      </c>
      <c r="C574" s="9"/>
      <c r="D574" s="9"/>
      <c r="E574" s="27" t="str">
        <f>PHONETIC(標語[[#This Row],[氏]])</f>
        <v/>
      </c>
      <c r="F574" s="27" t="str">
        <f>PHONETIC(標語[[#This Row],[名]])</f>
        <v/>
      </c>
      <c r="G574" s="9"/>
      <c r="H574" s="9"/>
      <c r="I574" s="9"/>
    </row>
    <row r="575" spans="2:9" x14ac:dyDescent="0.45">
      <c r="B575" s="53">
        <f t="shared" si="11"/>
        <v>563</v>
      </c>
      <c r="C575" s="9"/>
      <c r="D575" s="9"/>
      <c r="E575" s="27" t="str">
        <f>PHONETIC(標語[[#This Row],[氏]])</f>
        <v/>
      </c>
      <c r="F575" s="27" t="str">
        <f>PHONETIC(標語[[#This Row],[名]])</f>
        <v/>
      </c>
      <c r="G575" s="9"/>
      <c r="H575" s="9"/>
      <c r="I575" s="9"/>
    </row>
    <row r="576" spans="2:9" x14ac:dyDescent="0.45">
      <c r="B576" s="53">
        <f t="shared" si="11"/>
        <v>564</v>
      </c>
      <c r="C576" s="9"/>
      <c r="D576" s="9"/>
      <c r="E576" s="27" t="str">
        <f>PHONETIC(標語[[#This Row],[氏]])</f>
        <v/>
      </c>
      <c r="F576" s="27" t="str">
        <f>PHONETIC(標語[[#This Row],[名]])</f>
        <v/>
      </c>
      <c r="G576" s="9"/>
      <c r="H576" s="9"/>
      <c r="I576" s="9"/>
    </row>
    <row r="577" spans="2:9" x14ac:dyDescent="0.45">
      <c r="B577" s="53">
        <f t="shared" si="11"/>
        <v>565</v>
      </c>
      <c r="C577" s="9"/>
      <c r="D577" s="9"/>
      <c r="E577" s="27" t="str">
        <f>PHONETIC(標語[[#This Row],[氏]])</f>
        <v/>
      </c>
      <c r="F577" s="27" t="str">
        <f>PHONETIC(標語[[#This Row],[名]])</f>
        <v/>
      </c>
      <c r="G577" s="9"/>
      <c r="H577" s="9"/>
      <c r="I577" s="9"/>
    </row>
    <row r="578" spans="2:9" x14ac:dyDescent="0.45">
      <c r="B578" s="53">
        <f t="shared" si="11"/>
        <v>566</v>
      </c>
      <c r="C578" s="9"/>
      <c r="D578" s="9"/>
      <c r="E578" s="27" t="str">
        <f>PHONETIC(標語[[#This Row],[氏]])</f>
        <v/>
      </c>
      <c r="F578" s="27" t="str">
        <f>PHONETIC(標語[[#This Row],[名]])</f>
        <v/>
      </c>
      <c r="G578" s="9"/>
      <c r="H578" s="9"/>
      <c r="I578" s="9"/>
    </row>
    <row r="579" spans="2:9" x14ac:dyDescent="0.45">
      <c r="B579" s="53">
        <f t="shared" si="11"/>
        <v>567</v>
      </c>
      <c r="C579" s="9"/>
      <c r="D579" s="9"/>
      <c r="E579" s="27" t="str">
        <f>PHONETIC(標語[[#This Row],[氏]])</f>
        <v/>
      </c>
      <c r="F579" s="27" t="str">
        <f>PHONETIC(標語[[#This Row],[名]])</f>
        <v/>
      </c>
      <c r="G579" s="9"/>
      <c r="H579" s="9"/>
      <c r="I579" s="9"/>
    </row>
    <row r="580" spans="2:9" x14ac:dyDescent="0.45">
      <c r="B580" s="53">
        <f t="shared" si="11"/>
        <v>568</v>
      </c>
      <c r="C580" s="9"/>
      <c r="D580" s="9"/>
      <c r="E580" s="27" t="str">
        <f>PHONETIC(標語[[#This Row],[氏]])</f>
        <v/>
      </c>
      <c r="F580" s="27" t="str">
        <f>PHONETIC(標語[[#This Row],[名]])</f>
        <v/>
      </c>
      <c r="G580" s="9"/>
      <c r="H580" s="9"/>
      <c r="I580" s="9"/>
    </row>
    <row r="581" spans="2:9" x14ac:dyDescent="0.45">
      <c r="B581" s="53">
        <f t="shared" si="11"/>
        <v>569</v>
      </c>
      <c r="C581" s="9"/>
      <c r="D581" s="9"/>
      <c r="E581" s="27" t="str">
        <f>PHONETIC(標語[[#This Row],[氏]])</f>
        <v/>
      </c>
      <c r="F581" s="27" t="str">
        <f>PHONETIC(標語[[#This Row],[名]])</f>
        <v/>
      </c>
      <c r="G581" s="9"/>
      <c r="H581" s="9"/>
      <c r="I581" s="9"/>
    </row>
    <row r="582" spans="2:9" x14ac:dyDescent="0.45">
      <c r="B582" s="53">
        <f t="shared" si="11"/>
        <v>570</v>
      </c>
      <c r="C582" s="9"/>
      <c r="D582" s="9"/>
      <c r="E582" s="27" t="str">
        <f>PHONETIC(標語[[#This Row],[氏]])</f>
        <v/>
      </c>
      <c r="F582" s="27" t="str">
        <f>PHONETIC(標語[[#This Row],[名]])</f>
        <v/>
      </c>
      <c r="G582" s="9"/>
      <c r="H582" s="9"/>
      <c r="I582" s="9"/>
    </row>
    <row r="583" spans="2:9" x14ac:dyDescent="0.45">
      <c r="B583" s="53">
        <f t="shared" si="11"/>
        <v>571</v>
      </c>
      <c r="C583" s="9"/>
      <c r="D583" s="9"/>
      <c r="E583" s="27" t="str">
        <f>PHONETIC(標語[[#This Row],[氏]])</f>
        <v/>
      </c>
      <c r="F583" s="27" t="str">
        <f>PHONETIC(標語[[#This Row],[名]])</f>
        <v/>
      </c>
      <c r="G583" s="9"/>
      <c r="H583" s="9"/>
      <c r="I583" s="9"/>
    </row>
    <row r="584" spans="2:9" x14ac:dyDescent="0.45">
      <c r="B584" s="53">
        <f t="shared" si="11"/>
        <v>572</v>
      </c>
      <c r="C584" s="9"/>
      <c r="D584" s="9"/>
      <c r="E584" s="27" t="str">
        <f>PHONETIC(標語[[#This Row],[氏]])</f>
        <v/>
      </c>
      <c r="F584" s="27" t="str">
        <f>PHONETIC(標語[[#This Row],[名]])</f>
        <v/>
      </c>
      <c r="G584" s="9"/>
      <c r="H584" s="9"/>
      <c r="I584" s="9"/>
    </row>
    <row r="585" spans="2:9" x14ac:dyDescent="0.45">
      <c r="B585" s="53">
        <f t="shared" si="11"/>
        <v>573</v>
      </c>
      <c r="C585" s="9"/>
      <c r="D585" s="9"/>
      <c r="E585" s="27" t="str">
        <f>PHONETIC(標語[[#This Row],[氏]])</f>
        <v/>
      </c>
      <c r="F585" s="27" t="str">
        <f>PHONETIC(標語[[#This Row],[名]])</f>
        <v/>
      </c>
      <c r="G585" s="9"/>
      <c r="H585" s="9"/>
      <c r="I585" s="9"/>
    </row>
    <row r="586" spans="2:9" x14ac:dyDescent="0.45">
      <c r="B586" s="53">
        <f t="shared" si="11"/>
        <v>574</v>
      </c>
      <c r="C586" s="9"/>
      <c r="D586" s="9"/>
      <c r="E586" s="27" t="str">
        <f>PHONETIC(標語[[#This Row],[氏]])</f>
        <v/>
      </c>
      <c r="F586" s="27" t="str">
        <f>PHONETIC(標語[[#This Row],[名]])</f>
        <v/>
      </c>
      <c r="G586" s="9"/>
      <c r="H586" s="9"/>
      <c r="I586" s="9"/>
    </row>
    <row r="587" spans="2:9" x14ac:dyDescent="0.45">
      <c r="B587" s="53">
        <f t="shared" si="11"/>
        <v>575</v>
      </c>
      <c r="C587" s="9"/>
      <c r="D587" s="9"/>
      <c r="E587" s="27" t="str">
        <f>PHONETIC(標語[[#This Row],[氏]])</f>
        <v/>
      </c>
      <c r="F587" s="27" t="str">
        <f>PHONETIC(標語[[#This Row],[名]])</f>
        <v/>
      </c>
      <c r="G587" s="9"/>
      <c r="H587" s="9"/>
      <c r="I587" s="9"/>
    </row>
    <row r="588" spans="2:9" x14ac:dyDescent="0.45">
      <c r="B588" s="53">
        <f t="shared" si="11"/>
        <v>576</v>
      </c>
      <c r="C588" s="9"/>
      <c r="D588" s="9"/>
      <c r="E588" s="27" t="str">
        <f>PHONETIC(標語[[#This Row],[氏]])</f>
        <v/>
      </c>
      <c r="F588" s="27" t="str">
        <f>PHONETIC(標語[[#This Row],[名]])</f>
        <v/>
      </c>
      <c r="G588" s="9"/>
      <c r="H588" s="9"/>
      <c r="I588" s="9"/>
    </row>
    <row r="589" spans="2:9" x14ac:dyDescent="0.45">
      <c r="B589" s="53">
        <f t="shared" si="11"/>
        <v>577</v>
      </c>
      <c r="C589" s="9"/>
      <c r="D589" s="9"/>
      <c r="E589" s="27" t="str">
        <f>PHONETIC(標語[[#This Row],[氏]])</f>
        <v/>
      </c>
      <c r="F589" s="27" t="str">
        <f>PHONETIC(標語[[#This Row],[名]])</f>
        <v/>
      </c>
      <c r="G589" s="9"/>
      <c r="H589" s="9"/>
      <c r="I589" s="9"/>
    </row>
    <row r="590" spans="2:9" x14ac:dyDescent="0.45">
      <c r="B590" s="53">
        <f t="shared" si="11"/>
        <v>578</v>
      </c>
      <c r="C590" s="9"/>
      <c r="D590" s="9"/>
      <c r="E590" s="27" t="str">
        <f>PHONETIC(標語[[#This Row],[氏]])</f>
        <v/>
      </c>
      <c r="F590" s="27" t="str">
        <f>PHONETIC(標語[[#This Row],[名]])</f>
        <v/>
      </c>
      <c r="G590" s="9"/>
      <c r="H590" s="9"/>
      <c r="I590" s="9"/>
    </row>
    <row r="591" spans="2:9" x14ac:dyDescent="0.45">
      <c r="B591" s="53">
        <f t="shared" si="11"/>
        <v>579</v>
      </c>
      <c r="C591" s="9"/>
      <c r="D591" s="9"/>
      <c r="E591" s="27" t="str">
        <f>PHONETIC(標語[[#This Row],[氏]])</f>
        <v/>
      </c>
      <c r="F591" s="27" t="str">
        <f>PHONETIC(標語[[#This Row],[名]])</f>
        <v/>
      </c>
      <c r="G591" s="9"/>
      <c r="H591" s="9"/>
      <c r="I591" s="9"/>
    </row>
    <row r="592" spans="2:9" x14ac:dyDescent="0.45">
      <c r="B592" s="53">
        <f t="shared" si="11"/>
        <v>580</v>
      </c>
      <c r="C592" s="9"/>
      <c r="D592" s="9"/>
      <c r="E592" s="27" t="str">
        <f>PHONETIC(標語[[#This Row],[氏]])</f>
        <v/>
      </c>
      <c r="F592" s="27" t="str">
        <f>PHONETIC(標語[[#This Row],[名]])</f>
        <v/>
      </c>
      <c r="G592" s="9"/>
      <c r="H592" s="9"/>
      <c r="I592" s="9"/>
    </row>
    <row r="593" spans="2:9" x14ac:dyDescent="0.45">
      <c r="B593" s="53">
        <f t="shared" si="11"/>
        <v>581</v>
      </c>
      <c r="C593" s="9"/>
      <c r="D593" s="9"/>
      <c r="E593" s="27" t="str">
        <f>PHONETIC(標語[[#This Row],[氏]])</f>
        <v/>
      </c>
      <c r="F593" s="27" t="str">
        <f>PHONETIC(標語[[#This Row],[名]])</f>
        <v/>
      </c>
      <c r="G593" s="9"/>
      <c r="H593" s="9"/>
      <c r="I593" s="9"/>
    </row>
    <row r="594" spans="2:9" x14ac:dyDescent="0.45">
      <c r="B594" s="53">
        <f t="shared" si="11"/>
        <v>582</v>
      </c>
      <c r="C594" s="9"/>
      <c r="D594" s="9"/>
      <c r="E594" s="27" t="str">
        <f>PHONETIC(標語[[#This Row],[氏]])</f>
        <v/>
      </c>
      <c r="F594" s="27" t="str">
        <f>PHONETIC(標語[[#This Row],[名]])</f>
        <v/>
      </c>
      <c r="G594" s="9"/>
      <c r="H594" s="9"/>
      <c r="I594" s="9"/>
    </row>
    <row r="595" spans="2:9" x14ac:dyDescent="0.45">
      <c r="B595" s="53">
        <f t="shared" si="11"/>
        <v>583</v>
      </c>
      <c r="C595" s="9"/>
      <c r="D595" s="9"/>
      <c r="E595" s="27" t="str">
        <f>PHONETIC(標語[[#This Row],[氏]])</f>
        <v/>
      </c>
      <c r="F595" s="27" t="str">
        <f>PHONETIC(標語[[#This Row],[名]])</f>
        <v/>
      </c>
      <c r="G595" s="9"/>
      <c r="H595" s="9"/>
      <c r="I595" s="9"/>
    </row>
    <row r="596" spans="2:9" x14ac:dyDescent="0.45">
      <c r="B596" s="53">
        <f t="shared" si="11"/>
        <v>584</v>
      </c>
      <c r="C596" s="9"/>
      <c r="D596" s="9"/>
      <c r="E596" s="27" t="str">
        <f>PHONETIC(標語[[#This Row],[氏]])</f>
        <v/>
      </c>
      <c r="F596" s="27" t="str">
        <f>PHONETIC(標語[[#This Row],[名]])</f>
        <v/>
      </c>
      <c r="G596" s="9"/>
      <c r="H596" s="9"/>
      <c r="I596" s="9"/>
    </row>
    <row r="597" spans="2:9" x14ac:dyDescent="0.45">
      <c r="B597" s="53">
        <f t="shared" si="11"/>
        <v>585</v>
      </c>
      <c r="C597" s="9"/>
      <c r="D597" s="9"/>
      <c r="E597" s="27" t="str">
        <f>PHONETIC(標語[[#This Row],[氏]])</f>
        <v/>
      </c>
      <c r="F597" s="27" t="str">
        <f>PHONETIC(標語[[#This Row],[名]])</f>
        <v/>
      </c>
      <c r="G597" s="9"/>
      <c r="H597" s="9"/>
      <c r="I597" s="9"/>
    </row>
    <row r="598" spans="2:9" x14ac:dyDescent="0.45">
      <c r="B598" s="53">
        <f t="shared" si="11"/>
        <v>586</v>
      </c>
      <c r="C598" s="9"/>
      <c r="D598" s="9"/>
      <c r="E598" s="27" t="str">
        <f>PHONETIC(標語[[#This Row],[氏]])</f>
        <v/>
      </c>
      <c r="F598" s="27" t="str">
        <f>PHONETIC(標語[[#This Row],[名]])</f>
        <v/>
      </c>
      <c r="G598" s="9"/>
      <c r="H598" s="9"/>
      <c r="I598" s="9"/>
    </row>
    <row r="599" spans="2:9" x14ac:dyDescent="0.45">
      <c r="B599" s="53">
        <f t="shared" si="11"/>
        <v>587</v>
      </c>
      <c r="C599" s="9"/>
      <c r="D599" s="9"/>
      <c r="E599" s="27" t="str">
        <f>PHONETIC(標語[[#This Row],[氏]])</f>
        <v/>
      </c>
      <c r="F599" s="27" t="str">
        <f>PHONETIC(標語[[#This Row],[名]])</f>
        <v/>
      </c>
      <c r="G599" s="9"/>
      <c r="H599" s="9"/>
      <c r="I599" s="9"/>
    </row>
    <row r="600" spans="2:9" x14ac:dyDescent="0.45">
      <c r="B600" s="53">
        <f t="shared" si="11"/>
        <v>588</v>
      </c>
      <c r="C600" s="9"/>
      <c r="D600" s="9"/>
      <c r="E600" s="27" t="str">
        <f>PHONETIC(標語[[#This Row],[氏]])</f>
        <v/>
      </c>
      <c r="F600" s="27" t="str">
        <f>PHONETIC(標語[[#This Row],[名]])</f>
        <v/>
      </c>
      <c r="G600" s="9"/>
      <c r="H600" s="9"/>
      <c r="I600" s="9"/>
    </row>
    <row r="601" spans="2:9" x14ac:dyDescent="0.45">
      <c r="B601" s="53">
        <f t="shared" si="11"/>
        <v>589</v>
      </c>
      <c r="C601" s="9"/>
      <c r="D601" s="9"/>
      <c r="E601" s="27" t="str">
        <f>PHONETIC(標語[[#This Row],[氏]])</f>
        <v/>
      </c>
      <c r="F601" s="27" t="str">
        <f>PHONETIC(標語[[#This Row],[名]])</f>
        <v/>
      </c>
      <c r="G601" s="9"/>
      <c r="H601" s="9"/>
      <c r="I601" s="9"/>
    </row>
    <row r="602" spans="2:9" x14ac:dyDescent="0.45">
      <c r="B602" s="53">
        <f t="shared" si="11"/>
        <v>590</v>
      </c>
      <c r="C602" s="9"/>
      <c r="D602" s="9"/>
      <c r="E602" s="27" t="str">
        <f>PHONETIC(標語[[#This Row],[氏]])</f>
        <v/>
      </c>
      <c r="F602" s="27" t="str">
        <f>PHONETIC(標語[[#This Row],[名]])</f>
        <v/>
      </c>
      <c r="G602" s="9"/>
      <c r="H602" s="9"/>
      <c r="I602" s="9"/>
    </row>
    <row r="603" spans="2:9" x14ac:dyDescent="0.45">
      <c r="B603" s="53">
        <f t="shared" si="11"/>
        <v>591</v>
      </c>
      <c r="C603" s="9"/>
      <c r="D603" s="9"/>
      <c r="E603" s="27" t="str">
        <f>PHONETIC(標語[[#This Row],[氏]])</f>
        <v/>
      </c>
      <c r="F603" s="27" t="str">
        <f>PHONETIC(標語[[#This Row],[名]])</f>
        <v/>
      </c>
      <c r="G603" s="9"/>
      <c r="H603" s="9"/>
      <c r="I603" s="9"/>
    </row>
    <row r="604" spans="2:9" x14ac:dyDescent="0.45">
      <c r="B604" s="53">
        <f t="shared" si="11"/>
        <v>592</v>
      </c>
      <c r="C604" s="9"/>
      <c r="D604" s="9"/>
      <c r="E604" s="27" t="str">
        <f>PHONETIC(標語[[#This Row],[氏]])</f>
        <v/>
      </c>
      <c r="F604" s="27" t="str">
        <f>PHONETIC(標語[[#This Row],[名]])</f>
        <v/>
      </c>
      <c r="G604" s="9"/>
      <c r="H604" s="9"/>
      <c r="I604" s="9"/>
    </row>
    <row r="605" spans="2:9" x14ac:dyDescent="0.45">
      <c r="B605" s="53">
        <f t="shared" si="11"/>
        <v>593</v>
      </c>
      <c r="C605" s="9"/>
      <c r="D605" s="9"/>
      <c r="E605" s="27" t="str">
        <f>PHONETIC(標語[[#This Row],[氏]])</f>
        <v/>
      </c>
      <c r="F605" s="27" t="str">
        <f>PHONETIC(標語[[#This Row],[名]])</f>
        <v/>
      </c>
      <c r="G605" s="9"/>
      <c r="H605" s="9"/>
      <c r="I605" s="9"/>
    </row>
    <row r="606" spans="2:9" x14ac:dyDescent="0.45">
      <c r="B606" s="53">
        <f t="shared" si="11"/>
        <v>594</v>
      </c>
      <c r="C606" s="9"/>
      <c r="D606" s="9"/>
      <c r="E606" s="27" t="str">
        <f>PHONETIC(標語[[#This Row],[氏]])</f>
        <v/>
      </c>
      <c r="F606" s="27" t="str">
        <f>PHONETIC(標語[[#This Row],[名]])</f>
        <v/>
      </c>
      <c r="G606" s="9"/>
      <c r="H606" s="9"/>
      <c r="I606" s="9"/>
    </row>
    <row r="607" spans="2:9" x14ac:dyDescent="0.45">
      <c r="B607" s="53">
        <f t="shared" si="11"/>
        <v>595</v>
      </c>
      <c r="C607" s="9"/>
      <c r="D607" s="9"/>
      <c r="E607" s="27" t="str">
        <f>PHONETIC(標語[[#This Row],[氏]])</f>
        <v/>
      </c>
      <c r="F607" s="27" t="str">
        <f>PHONETIC(標語[[#This Row],[名]])</f>
        <v/>
      </c>
      <c r="G607" s="9"/>
      <c r="H607" s="9"/>
      <c r="I607" s="9"/>
    </row>
    <row r="608" spans="2:9" x14ac:dyDescent="0.45">
      <c r="B608" s="53">
        <f t="shared" si="11"/>
        <v>596</v>
      </c>
      <c r="C608" s="9"/>
      <c r="D608" s="9"/>
      <c r="E608" s="27" t="str">
        <f>PHONETIC(標語[[#This Row],[氏]])</f>
        <v/>
      </c>
      <c r="F608" s="27" t="str">
        <f>PHONETIC(標語[[#This Row],[名]])</f>
        <v/>
      </c>
      <c r="G608" s="9"/>
      <c r="H608" s="9"/>
      <c r="I608" s="9"/>
    </row>
    <row r="609" spans="2:9" x14ac:dyDescent="0.45">
      <c r="B609" s="53">
        <f t="shared" si="11"/>
        <v>597</v>
      </c>
      <c r="C609" s="9"/>
      <c r="D609" s="9"/>
      <c r="E609" s="27" t="str">
        <f>PHONETIC(標語[[#This Row],[氏]])</f>
        <v/>
      </c>
      <c r="F609" s="27" t="str">
        <f>PHONETIC(標語[[#This Row],[名]])</f>
        <v/>
      </c>
      <c r="G609" s="9"/>
      <c r="H609" s="9"/>
      <c r="I609" s="9"/>
    </row>
    <row r="610" spans="2:9" x14ac:dyDescent="0.45">
      <c r="B610" s="53">
        <f t="shared" si="11"/>
        <v>598</v>
      </c>
      <c r="C610" s="9"/>
      <c r="D610" s="9"/>
      <c r="E610" s="27" t="str">
        <f>PHONETIC(標語[[#This Row],[氏]])</f>
        <v/>
      </c>
      <c r="F610" s="27" t="str">
        <f>PHONETIC(標語[[#This Row],[名]])</f>
        <v/>
      </c>
      <c r="G610" s="9"/>
      <c r="H610" s="9"/>
      <c r="I610" s="9"/>
    </row>
    <row r="611" spans="2:9" x14ac:dyDescent="0.45">
      <c r="B611" s="53">
        <f t="shared" si="11"/>
        <v>599</v>
      </c>
      <c r="C611" s="9"/>
      <c r="D611" s="9"/>
      <c r="E611" s="27" t="str">
        <f>PHONETIC(標語[[#This Row],[氏]])</f>
        <v/>
      </c>
      <c r="F611" s="27" t="str">
        <f>PHONETIC(標語[[#This Row],[名]])</f>
        <v/>
      </c>
      <c r="G611" s="9"/>
      <c r="H611" s="9"/>
      <c r="I611" s="9"/>
    </row>
    <row r="612" spans="2:9" x14ac:dyDescent="0.45">
      <c r="B612" s="53">
        <f t="shared" si="11"/>
        <v>600</v>
      </c>
      <c r="C612" s="9"/>
      <c r="D612" s="9"/>
      <c r="E612" s="27" t="str">
        <f>PHONETIC(標語[[#This Row],[氏]])</f>
        <v/>
      </c>
      <c r="F612" s="27" t="str">
        <f>PHONETIC(標語[[#This Row],[名]])</f>
        <v/>
      </c>
      <c r="G612" s="9"/>
      <c r="H612" s="9"/>
      <c r="I612" s="9"/>
    </row>
    <row r="613" spans="2:9" x14ac:dyDescent="0.45">
      <c r="B613" s="53">
        <f t="shared" si="11"/>
        <v>601</v>
      </c>
      <c r="C613" s="9"/>
      <c r="D613" s="9"/>
      <c r="E613" s="27" t="str">
        <f>PHONETIC(標語[[#This Row],[氏]])</f>
        <v/>
      </c>
      <c r="F613" s="27" t="str">
        <f>PHONETIC(標語[[#This Row],[名]])</f>
        <v/>
      </c>
      <c r="G613" s="9"/>
      <c r="H613" s="9"/>
      <c r="I613" s="9"/>
    </row>
    <row r="614" spans="2:9" x14ac:dyDescent="0.45">
      <c r="B614" s="53">
        <f t="shared" si="11"/>
        <v>602</v>
      </c>
      <c r="C614" s="9"/>
      <c r="D614" s="9"/>
      <c r="E614" s="27" t="str">
        <f>PHONETIC(標語[[#This Row],[氏]])</f>
        <v/>
      </c>
      <c r="F614" s="27" t="str">
        <f>PHONETIC(標語[[#This Row],[名]])</f>
        <v/>
      </c>
      <c r="G614" s="9"/>
      <c r="H614" s="9"/>
      <c r="I614" s="9"/>
    </row>
    <row r="615" spans="2:9" x14ac:dyDescent="0.45">
      <c r="B615" s="53">
        <f t="shared" si="11"/>
        <v>603</v>
      </c>
      <c r="C615" s="9"/>
      <c r="D615" s="9"/>
      <c r="E615" s="27" t="str">
        <f>PHONETIC(標語[[#This Row],[氏]])</f>
        <v/>
      </c>
      <c r="F615" s="27" t="str">
        <f>PHONETIC(標語[[#This Row],[名]])</f>
        <v/>
      </c>
      <c r="G615" s="9"/>
      <c r="H615" s="9"/>
      <c r="I615" s="9"/>
    </row>
    <row r="616" spans="2:9" x14ac:dyDescent="0.45">
      <c r="B616" s="53">
        <f t="shared" si="11"/>
        <v>604</v>
      </c>
      <c r="C616" s="9"/>
      <c r="D616" s="9"/>
      <c r="E616" s="27" t="str">
        <f>PHONETIC(標語[[#This Row],[氏]])</f>
        <v/>
      </c>
      <c r="F616" s="27" t="str">
        <f>PHONETIC(標語[[#This Row],[名]])</f>
        <v/>
      </c>
      <c r="G616" s="9"/>
      <c r="H616" s="9"/>
      <c r="I616" s="9"/>
    </row>
    <row r="617" spans="2:9" x14ac:dyDescent="0.45">
      <c r="B617" s="53">
        <f t="shared" si="11"/>
        <v>605</v>
      </c>
      <c r="C617" s="9"/>
      <c r="D617" s="9"/>
      <c r="E617" s="27" t="str">
        <f>PHONETIC(標語[[#This Row],[氏]])</f>
        <v/>
      </c>
      <c r="F617" s="27" t="str">
        <f>PHONETIC(標語[[#This Row],[名]])</f>
        <v/>
      </c>
      <c r="G617" s="9"/>
      <c r="H617" s="9"/>
      <c r="I617" s="9"/>
    </row>
    <row r="618" spans="2:9" x14ac:dyDescent="0.45">
      <c r="B618" s="53">
        <f t="shared" si="11"/>
        <v>606</v>
      </c>
      <c r="C618" s="9"/>
      <c r="D618" s="9"/>
      <c r="E618" s="27" t="str">
        <f>PHONETIC(標語[[#This Row],[氏]])</f>
        <v/>
      </c>
      <c r="F618" s="27" t="str">
        <f>PHONETIC(標語[[#This Row],[名]])</f>
        <v/>
      </c>
      <c r="G618" s="9"/>
      <c r="H618" s="9"/>
      <c r="I618" s="9"/>
    </row>
    <row r="619" spans="2:9" x14ac:dyDescent="0.45">
      <c r="B619" s="53">
        <f t="shared" si="11"/>
        <v>607</v>
      </c>
      <c r="C619" s="9"/>
      <c r="D619" s="9"/>
      <c r="E619" s="27" t="str">
        <f>PHONETIC(標語[[#This Row],[氏]])</f>
        <v/>
      </c>
      <c r="F619" s="27" t="str">
        <f>PHONETIC(標語[[#This Row],[名]])</f>
        <v/>
      </c>
      <c r="G619" s="9"/>
      <c r="H619" s="9"/>
      <c r="I619" s="9"/>
    </row>
    <row r="620" spans="2:9" x14ac:dyDescent="0.45">
      <c r="B620" s="53">
        <f t="shared" si="11"/>
        <v>608</v>
      </c>
      <c r="C620" s="9"/>
      <c r="D620" s="9"/>
      <c r="E620" s="27" t="str">
        <f>PHONETIC(標語[[#This Row],[氏]])</f>
        <v/>
      </c>
      <c r="F620" s="27" t="str">
        <f>PHONETIC(標語[[#This Row],[名]])</f>
        <v/>
      </c>
      <c r="G620" s="9"/>
      <c r="H620" s="9"/>
      <c r="I620" s="9"/>
    </row>
    <row r="621" spans="2:9" x14ac:dyDescent="0.45">
      <c r="B621" s="53">
        <f t="shared" si="11"/>
        <v>609</v>
      </c>
      <c r="C621" s="9"/>
      <c r="D621" s="9"/>
      <c r="E621" s="27" t="str">
        <f>PHONETIC(標語[[#This Row],[氏]])</f>
        <v/>
      </c>
      <c r="F621" s="27" t="str">
        <f>PHONETIC(標語[[#This Row],[名]])</f>
        <v/>
      </c>
      <c r="G621" s="9"/>
      <c r="H621" s="9"/>
      <c r="I621" s="9"/>
    </row>
    <row r="622" spans="2:9" x14ac:dyDescent="0.45">
      <c r="B622" s="53">
        <f t="shared" si="11"/>
        <v>610</v>
      </c>
      <c r="C622" s="9"/>
      <c r="D622" s="9"/>
      <c r="E622" s="27" t="str">
        <f>PHONETIC(標語[[#This Row],[氏]])</f>
        <v/>
      </c>
      <c r="F622" s="27" t="str">
        <f>PHONETIC(標語[[#This Row],[名]])</f>
        <v/>
      </c>
      <c r="G622" s="9"/>
      <c r="H622" s="9"/>
      <c r="I622" s="9"/>
    </row>
    <row r="623" spans="2:9" x14ac:dyDescent="0.45">
      <c r="B623" s="53">
        <f t="shared" si="11"/>
        <v>611</v>
      </c>
      <c r="C623" s="9"/>
      <c r="D623" s="9"/>
      <c r="E623" s="27" t="str">
        <f>PHONETIC(標語[[#This Row],[氏]])</f>
        <v/>
      </c>
      <c r="F623" s="27" t="str">
        <f>PHONETIC(標語[[#This Row],[名]])</f>
        <v/>
      </c>
      <c r="G623" s="9"/>
      <c r="H623" s="9"/>
      <c r="I623" s="9"/>
    </row>
    <row r="624" spans="2:9" x14ac:dyDescent="0.45">
      <c r="B624" s="53">
        <f t="shared" si="11"/>
        <v>612</v>
      </c>
      <c r="C624" s="9"/>
      <c r="D624" s="9"/>
      <c r="E624" s="27" t="str">
        <f>PHONETIC(標語[[#This Row],[氏]])</f>
        <v/>
      </c>
      <c r="F624" s="27" t="str">
        <f>PHONETIC(標語[[#This Row],[名]])</f>
        <v/>
      </c>
      <c r="G624" s="9"/>
      <c r="H624" s="9"/>
      <c r="I624" s="9"/>
    </row>
    <row r="625" spans="2:9" x14ac:dyDescent="0.45">
      <c r="B625" s="53">
        <f t="shared" si="11"/>
        <v>613</v>
      </c>
      <c r="C625" s="9"/>
      <c r="D625" s="9"/>
      <c r="E625" s="27" t="str">
        <f>PHONETIC(標語[[#This Row],[氏]])</f>
        <v/>
      </c>
      <c r="F625" s="27" t="str">
        <f>PHONETIC(標語[[#This Row],[名]])</f>
        <v/>
      </c>
      <c r="G625" s="9"/>
      <c r="H625" s="9"/>
      <c r="I625" s="9"/>
    </row>
    <row r="626" spans="2:9" x14ac:dyDescent="0.45">
      <c r="B626" s="53">
        <f t="shared" si="11"/>
        <v>614</v>
      </c>
      <c r="C626" s="9"/>
      <c r="D626" s="9"/>
      <c r="E626" s="27" t="str">
        <f>PHONETIC(標語[[#This Row],[氏]])</f>
        <v/>
      </c>
      <c r="F626" s="27" t="str">
        <f>PHONETIC(標語[[#This Row],[名]])</f>
        <v/>
      </c>
      <c r="G626" s="9"/>
      <c r="H626" s="9"/>
      <c r="I626" s="9"/>
    </row>
    <row r="627" spans="2:9" x14ac:dyDescent="0.45">
      <c r="B627" s="53">
        <f t="shared" si="11"/>
        <v>615</v>
      </c>
      <c r="C627" s="9"/>
      <c r="D627" s="9"/>
      <c r="E627" s="27" t="str">
        <f>PHONETIC(標語[[#This Row],[氏]])</f>
        <v/>
      </c>
      <c r="F627" s="27" t="str">
        <f>PHONETIC(標語[[#This Row],[名]])</f>
        <v/>
      </c>
      <c r="G627" s="9"/>
      <c r="H627" s="9"/>
      <c r="I627" s="9"/>
    </row>
    <row r="628" spans="2:9" x14ac:dyDescent="0.45">
      <c r="B628" s="53">
        <f t="shared" si="11"/>
        <v>616</v>
      </c>
      <c r="C628" s="9"/>
      <c r="D628" s="9"/>
      <c r="E628" s="27" t="str">
        <f>PHONETIC(標語[[#This Row],[氏]])</f>
        <v/>
      </c>
      <c r="F628" s="27" t="str">
        <f>PHONETIC(標語[[#This Row],[名]])</f>
        <v/>
      </c>
      <c r="G628" s="9"/>
      <c r="H628" s="9"/>
      <c r="I628" s="9"/>
    </row>
    <row r="629" spans="2:9" x14ac:dyDescent="0.45">
      <c r="B629" s="53">
        <f t="shared" si="11"/>
        <v>617</v>
      </c>
      <c r="C629" s="9"/>
      <c r="D629" s="9"/>
      <c r="E629" s="27" t="str">
        <f>PHONETIC(標語[[#This Row],[氏]])</f>
        <v/>
      </c>
      <c r="F629" s="27" t="str">
        <f>PHONETIC(標語[[#This Row],[名]])</f>
        <v/>
      </c>
      <c r="G629" s="9"/>
      <c r="H629" s="9"/>
      <c r="I629" s="9"/>
    </row>
    <row r="630" spans="2:9" x14ac:dyDescent="0.45">
      <c r="B630" s="53">
        <f t="shared" si="11"/>
        <v>618</v>
      </c>
      <c r="C630" s="9"/>
      <c r="D630" s="9"/>
      <c r="E630" s="27" t="str">
        <f>PHONETIC(標語[[#This Row],[氏]])</f>
        <v/>
      </c>
      <c r="F630" s="27" t="str">
        <f>PHONETIC(標語[[#This Row],[名]])</f>
        <v/>
      </c>
      <c r="G630" s="9"/>
      <c r="H630" s="9"/>
      <c r="I630" s="9"/>
    </row>
    <row r="631" spans="2:9" x14ac:dyDescent="0.45">
      <c r="B631" s="53">
        <f t="shared" si="11"/>
        <v>619</v>
      </c>
      <c r="C631" s="9"/>
      <c r="D631" s="9"/>
      <c r="E631" s="27" t="str">
        <f>PHONETIC(標語[[#This Row],[氏]])</f>
        <v/>
      </c>
      <c r="F631" s="27" t="str">
        <f>PHONETIC(標語[[#This Row],[名]])</f>
        <v/>
      </c>
      <c r="G631" s="9"/>
      <c r="H631" s="9"/>
      <c r="I631" s="9"/>
    </row>
    <row r="632" spans="2:9" x14ac:dyDescent="0.45">
      <c r="B632" s="53">
        <f t="shared" si="11"/>
        <v>620</v>
      </c>
      <c r="C632" s="9"/>
      <c r="D632" s="9"/>
      <c r="E632" s="27" t="str">
        <f>PHONETIC(標語[[#This Row],[氏]])</f>
        <v/>
      </c>
      <c r="F632" s="27" t="str">
        <f>PHONETIC(標語[[#This Row],[名]])</f>
        <v/>
      </c>
      <c r="G632" s="9"/>
      <c r="H632" s="9"/>
      <c r="I632" s="9"/>
    </row>
    <row r="633" spans="2:9" x14ac:dyDescent="0.45">
      <c r="B633" s="53">
        <f t="shared" si="11"/>
        <v>621</v>
      </c>
      <c r="C633" s="9"/>
      <c r="D633" s="9"/>
      <c r="E633" s="27" t="str">
        <f>PHONETIC(標語[[#This Row],[氏]])</f>
        <v/>
      </c>
      <c r="F633" s="27" t="str">
        <f>PHONETIC(標語[[#This Row],[名]])</f>
        <v/>
      </c>
      <c r="G633" s="9"/>
      <c r="H633" s="9"/>
      <c r="I633" s="9"/>
    </row>
    <row r="634" spans="2:9" x14ac:dyDescent="0.45">
      <c r="B634" s="53">
        <f t="shared" si="11"/>
        <v>622</v>
      </c>
      <c r="C634" s="9"/>
      <c r="D634" s="9"/>
      <c r="E634" s="27" t="str">
        <f>PHONETIC(標語[[#This Row],[氏]])</f>
        <v/>
      </c>
      <c r="F634" s="27" t="str">
        <f>PHONETIC(標語[[#This Row],[名]])</f>
        <v/>
      </c>
      <c r="G634" s="9"/>
      <c r="H634" s="9"/>
      <c r="I634" s="9"/>
    </row>
    <row r="635" spans="2:9" x14ac:dyDescent="0.45">
      <c r="B635" s="53">
        <f t="shared" si="11"/>
        <v>623</v>
      </c>
      <c r="C635" s="9"/>
      <c r="D635" s="9"/>
      <c r="E635" s="27" t="str">
        <f>PHONETIC(標語[[#This Row],[氏]])</f>
        <v/>
      </c>
      <c r="F635" s="27" t="str">
        <f>PHONETIC(標語[[#This Row],[名]])</f>
        <v/>
      </c>
      <c r="G635" s="9"/>
      <c r="H635" s="9"/>
      <c r="I635" s="9"/>
    </row>
    <row r="636" spans="2:9" x14ac:dyDescent="0.45">
      <c r="B636" s="53">
        <f t="shared" si="11"/>
        <v>624</v>
      </c>
      <c r="C636" s="9"/>
      <c r="D636" s="9"/>
      <c r="E636" s="27" t="str">
        <f>PHONETIC(標語[[#This Row],[氏]])</f>
        <v/>
      </c>
      <c r="F636" s="27" t="str">
        <f>PHONETIC(標語[[#This Row],[名]])</f>
        <v/>
      </c>
      <c r="G636" s="9"/>
      <c r="H636" s="9"/>
      <c r="I636" s="9"/>
    </row>
    <row r="637" spans="2:9" x14ac:dyDescent="0.45">
      <c r="B637" s="53">
        <f t="shared" si="11"/>
        <v>625</v>
      </c>
      <c r="C637" s="9"/>
      <c r="D637" s="9"/>
      <c r="E637" s="27" t="str">
        <f>PHONETIC(標語[[#This Row],[氏]])</f>
        <v/>
      </c>
      <c r="F637" s="27" t="str">
        <f>PHONETIC(標語[[#This Row],[名]])</f>
        <v/>
      </c>
      <c r="G637" s="9"/>
      <c r="H637" s="9"/>
      <c r="I637" s="9"/>
    </row>
    <row r="638" spans="2:9" x14ac:dyDescent="0.45">
      <c r="B638" s="53">
        <f t="shared" ref="B638:B701" si="12">ROW()-ROW(B$12)</f>
        <v>626</v>
      </c>
      <c r="C638" s="9"/>
      <c r="D638" s="9"/>
      <c r="E638" s="27" t="str">
        <f>PHONETIC(標語[[#This Row],[氏]])</f>
        <v/>
      </c>
      <c r="F638" s="27" t="str">
        <f>PHONETIC(標語[[#This Row],[名]])</f>
        <v/>
      </c>
      <c r="G638" s="9"/>
      <c r="H638" s="9"/>
      <c r="I638" s="9"/>
    </row>
    <row r="639" spans="2:9" x14ac:dyDescent="0.45">
      <c r="B639" s="53">
        <f t="shared" si="12"/>
        <v>627</v>
      </c>
      <c r="C639" s="9"/>
      <c r="D639" s="9"/>
      <c r="E639" s="27" t="str">
        <f>PHONETIC(標語[[#This Row],[氏]])</f>
        <v/>
      </c>
      <c r="F639" s="27" t="str">
        <f>PHONETIC(標語[[#This Row],[名]])</f>
        <v/>
      </c>
      <c r="G639" s="9"/>
      <c r="H639" s="9"/>
      <c r="I639" s="9"/>
    </row>
    <row r="640" spans="2:9" x14ac:dyDescent="0.45">
      <c r="B640" s="53">
        <f t="shared" si="12"/>
        <v>628</v>
      </c>
      <c r="C640" s="9"/>
      <c r="D640" s="9"/>
      <c r="E640" s="27" t="str">
        <f>PHONETIC(標語[[#This Row],[氏]])</f>
        <v/>
      </c>
      <c r="F640" s="27" t="str">
        <f>PHONETIC(標語[[#This Row],[名]])</f>
        <v/>
      </c>
      <c r="G640" s="9"/>
      <c r="H640" s="9"/>
      <c r="I640" s="9"/>
    </row>
    <row r="641" spans="2:9" x14ac:dyDescent="0.45">
      <c r="B641" s="53">
        <f t="shared" si="12"/>
        <v>629</v>
      </c>
      <c r="C641" s="9"/>
      <c r="D641" s="9"/>
      <c r="E641" s="27" t="str">
        <f>PHONETIC(標語[[#This Row],[氏]])</f>
        <v/>
      </c>
      <c r="F641" s="27" t="str">
        <f>PHONETIC(標語[[#This Row],[名]])</f>
        <v/>
      </c>
      <c r="G641" s="9"/>
      <c r="H641" s="9"/>
      <c r="I641" s="9"/>
    </row>
    <row r="642" spans="2:9" x14ac:dyDescent="0.45">
      <c r="B642" s="53">
        <f t="shared" si="12"/>
        <v>630</v>
      </c>
      <c r="C642" s="9"/>
      <c r="D642" s="9"/>
      <c r="E642" s="27" t="str">
        <f>PHONETIC(標語[[#This Row],[氏]])</f>
        <v/>
      </c>
      <c r="F642" s="27" t="str">
        <f>PHONETIC(標語[[#This Row],[名]])</f>
        <v/>
      </c>
      <c r="G642" s="9"/>
      <c r="H642" s="9"/>
      <c r="I642" s="9"/>
    </row>
    <row r="643" spans="2:9" x14ac:dyDescent="0.45">
      <c r="B643" s="53">
        <f t="shared" si="12"/>
        <v>631</v>
      </c>
      <c r="C643" s="9"/>
      <c r="D643" s="9"/>
      <c r="E643" s="27" t="str">
        <f>PHONETIC(標語[[#This Row],[氏]])</f>
        <v/>
      </c>
      <c r="F643" s="27" t="str">
        <f>PHONETIC(標語[[#This Row],[名]])</f>
        <v/>
      </c>
      <c r="G643" s="9"/>
      <c r="H643" s="9"/>
      <c r="I643" s="9"/>
    </row>
    <row r="644" spans="2:9" x14ac:dyDescent="0.45">
      <c r="B644" s="53">
        <f t="shared" si="12"/>
        <v>632</v>
      </c>
      <c r="C644" s="9"/>
      <c r="D644" s="9"/>
      <c r="E644" s="27" t="str">
        <f>PHONETIC(標語[[#This Row],[氏]])</f>
        <v/>
      </c>
      <c r="F644" s="27" t="str">
        <f>PHONETIC(標語[[#This Row],[名]])</f>
        <v/>
      </c>
      <c r="G644" s="9"/>
      <c r="H644" s="9"/>
      <c r="I644" s="9"/>
    </row>
    <row r="645" spans="2:9" x14ac:dyDescent="0.45">
      <c r="B645" s="53">
        <f t="shared" si="12"/>
        <v>633</v>
      </c>
      <c r="C645" s="9"/>
      <c r="D645" s="9"/>
      <c r="E645" s="27" t="str">
        <f>PHONETIC(標語[[#This Row],[氏]])</f>
        <v/>
      </c>
      <c r="F645" s="27" t="str">
        <f>PHONETIC(標語[[#This Row],[名]])</f>
        <v/>
      </c>
      <c r="G645" s="9"/>
      <c r="H645" s="9"/>
      <c r="I645" s="9"/>
    </row>
    <row r="646" spans="2:9" x14ac:dyDescent="0.45">
      <c r="B646" s="53">
        <f t="shared" si="12"/>
        <v>634</v>
      </c>
      <c r="C646" s="9"/>
      <c r="D646" s="9"/>
      <c r="E646" s="27" t="str">
        <f>PHONETIC(標語[[#This Row],[氏]])</f>
        <v/>
      </c>
      <c r="F646" s="27" t="str">
        <f>PHONETIC(標語[[#This Row],[名]])</f>
        <v/>
      </c>
      <c r="G646" s="9"/>
      <c r="H646" s="9"/>
      <c r="I646" s="9"/>
    </row>
    <row r="647" spans="2:9" x14ac:dyDescent="0.45">
      <c r="B647" s="53">
        <f t="shared" si="12"/>
        <v>635</v>
      </c>
      <c r="C647" s="9"/>
      <c r="D647" s="9"/>
      <c r="E647" s="27" t="str">
        <f>PHONETIC(標語[[#This Row],[氏]])</f>
        <v/>
      </c>
      <c r="F647" s="27" t="str">
        <f>PHONETIC(標語[[#This Row],[名]])</f>
        <v/>
      </c>
      <c r="G647" s="9"/>
      <c r="H647" s="9"/>
      <c r="I647" s="9"/>
    </row>
    <row r="648" spans="2:9" x14ac:dyDescent="0.45">
      <c r="B648" s="53">
        <f t="shared" si="12"/>
        <v>636</v>
      </c>
      <c r="C648" s="9"/>
      <c r="D648" s="9"/>
      <c r="E648" s="27" t="str">
        <f>PHONETIC(標語[[#This Row],[氏]])</f>
        <v/>
      </c>
      <c r="F648" s="27" t="str">
        <f>PHONETIC(標語[[#This Row],[名]])</f>
        <v/>
      </c>
      <c r="G648" s="9"/>
      <c r="H648" s="9"/>
      <c r="I648" s="9"/>
    </row>
    <row r="649" spans="2:9" x14ac:dyDescent="0.45">
      <c r="B649" s="53">
        <f t="shared" si="12"/>
        <v>637</v>
      </c>
      <c r="C649" s="9"/>
      <c r="D649" s="9"/>
      <c r="E649" s="27" t="str">
        <f>PHONETIC(標語[[#This Row],[氏]])</f>
        <v/>
      </c>
      <c r="F649" s="27" t="str">
        <f>PHONETIC(標語[[#This Row],[名]])</f>
        <v/>
      </c>
      <c r="G649" s="9"/>
      <c r="H649" s="9"/>
      <c r="I649" s="9"/>
    </row>
    <row r="650" spans="2:9" x14ac:dyDescent="0.45">
      <c r="B650" s="53">
        <f t="shared" si="12"/>
        <v>638</v>
      </c>
      <c r="C650" s="9"/>
      <c r="D650" s="9"/>
      <c r="E650" s="27" t="str">
        <f>PHONETIC(標語[[#This Row],[氏]])</f>
        <v/>
      </c>
      <c r="F650" s="27" t="str">
        <f>PHONETIC(標語[[#This Row],[名]])</f>
        <v/>
      </c>
      <c r="G650" s="9"/>
      <c r="H650" s="9"/>
      <c r="I650" s="9"/>
    </row>
    <row r="651" spans="2:9" x14ac:dyDescent="0.45">
      <c r="B651" s="53">
        <f t="shared" si="12"/>
        <v>639</v>
      </c>
      <c r="C651" s="9"/>
      <c r="D651" s="9"/>
      <c r="E651" s="27" t="str">
        <f>PHONETIC(標語[[#This Row],[氏]])</f>
        <v/>
      </c>
      <c r="F651" s="27" t="str">
        <f>PHONETIC(標語[[#This Row],[名]])</f>
        <v/>
      </c>
      <c r="G651" s="9"/>
      <c r="H651" s="9"/>
      <c r="I651" s="9"/>
    </row>
    <row r="652" spans="2:9" x14ac:dyDescent="0.45">
      <c r="B652" s="53">
        <f t="shared" si="12"/>
        <v>640</v>
      </c>
      <c r="C652" s="9"/>
      <c r="D652" s="9"/>
      <c r="E652" s="27" t="str">
        <f>PHONETIC(標語[[#This Row],[氏]])</f>
        <v/>
      </c>
      <c r="F652" s="27" t="str">
        <f>PHONETIC(標語[[#This Row],[名]])</f>
        <v/>
      </c>
      <c r="G652" s="9"/>
      <c r="H652" s="9"/>
      <c r="I652" s="9"/>
    </row>
    <row r="653" spans="2:9" x14ac:dyDescent="0.45">
      <c r="B653" s="53">
        <f t="shared" si="12"/>
        <v>641</v>
      </c>
      <c r="C653" s="9"/>
      <c r="D653" s="9"/>
      <c r="E653" s="27" t="str">
        <f>PHONETIC(標語[[#This Row],[氏]])</f>
        <v/>
      </c>
      <c r="F653" s="27" t="str">
        <f>PHONETIC(標語[[#This Row],[名]])</f>
        <v/>
      </c>
      <c r="G653" s="9"/>
      <c r="H653" s="9"/>
      <c r="I653" s="9"/>
    </row>
    <row r="654" spans="2:9" x14ac:dyDescent="0.45">
      <c r="B654" s="53">
        <f t="shared" si="12"/>
        <v>642</v>
      </c>
      <c r="C654" s="9"/>
      <c r="D654" s="9"/>
      <c r="E654" s="27" t="str">
        <f>PHONETIC(標語[[#This Row],[氏]])</f>
        <v/>
      </c>
      <c r="F654" s="27" t="str">
        <f>PHONETIC(標語[[#This Row],[名]])</f>
        <v/>
      </c>
      <c r="G654" s="9"/>
      <c r="H654" s="9"/>
      <c r="I654" s="9"/>
    </row>
    <row r="655" spans="2:9" x14ac:dyDescent="0.45">
      <c r="B655" s="53">
        <f t="shared" si="12"/>
        <v>643</v>
      </c>
      <c r="C655" s="9"/>
      <c r="D655" s="9"/>
      <c r="E655" s="27" t="str">
        <f>PHONETIC(標語[[#This Row],[氏]])</f>
        <v/>
      </c>
      <c r="F655" s="27" t="str">
        <f>PHONETIC(標語[[#This Row],[名]])</f>
        <v/>
      </c>
      <c r="G655" s="9"/>
      <c r="H655" s="9"/>
      <c r="I655" s="9"/>
    </row>
    <row r="656" spans="2:9" x14ac:dyDescent="0.45">
      <c r="B656" s="53">
        <f t="shared" si="12"/>
        <v>644</v>
      </c>
      <c r="C656" s="9"/>
      <c r="D656" s="9"/>
      <c r="E656" s="27" t="str">
        <f>PHONETIC(標語[[#This Row],[氏]])</f>
        <v/>
      </c>
      <c r="F656" s="27" t="str">
        <f>PHONETIC(標語[[#This Row],[名]])</f>
        <v/>
      </c>
      <c r="G656" s="9"/>
      <c r="H656" s="9"/>
      <c r="I656" s="9"/>
    </row>
    <row r="657" spans="2:9" x14ac:dyDescent="0.45">
      <c r="B657" s="53">
        <f t="shared" si="12"/>
        <v>645</v>
      </c>
      <c r="C657" s="9"/>
      <c r="D657" s="9"/>
      <c r="E657" s="27" t="str">
        <f>PHONETIC(標語[[#This Row],[氏]])</f>
        <v/>
      </c>
      <c r="F657" s="27" t="str">
        <f>PHONETIC(標語[[#This Row],[名]])</f>
        <v/>
      </c>
      <c r="G657" s="9"/>
      <c r="H657" s="9"/>
      <c r="I657" s="9"/>
    </row>
    <row r="658" spans="2:9" x14ac:dyDescent="0.45">
      <c r="B658" s="53">
        <f t="shared" si="12"/>
        <v>646</v>
      </c>
      <c r="C658" s="9"/>
      <c r="D658" s="9"/>
      <c r="E658" s="27" t="str">
        <f>PHONETIC(標語[[#This Row],[氏]])</f>
        <v/>
      </c>
      <c r="F658" s="27" t="str">
        <f>PHONETIC(標語[[#This Row],[名]])</f>
        <v/>
      </c>
      <c r="G658" s="9"/>
      <c r="H658" s="9"/>
      <c r="I658" s="9"/>
    </row>
    <row r="659" spans="2:9" x14ac:dyDescent="0.45">
      <c r="B659" s="53">
        <f t="shared" si="12"/>
        <v>647</v>
      </c>
      <c r="C659" s="9"/>
      <c r="D659" s="9"/>
      <c r="E659" s="27" t="str">
        <f>PHONETIC(標語[[#This Row],[氏]])</f>
        <v/>
      </c>
      <c r="F659" s="27" t="str">
        <f>PHONETIC(標語[[#This Row],[名]])</f>
        <v/>
      </c>
      <c r="G659" s="9"/>
      <c r="H659" s="9"/>
      <c r="I659" s="9"/>
    </row>
    <row r="660" spans="2:9" x14ac:dyDescent="0.45">
      <c r="B660" s="53">
        <f t="shared" si="12"/>
        <v>648</v>
      </c>
      <c r="C660" s="9"/>
      <c r="D660" s="9"/>
      <c r="E660" s="27" t="str">
        <f>PHONETIC(標語[[#This Row],[氏]])</f>
        <v/>
      </c>
      <c r="F660" s="27" t="str">
        <f>PHONETIC(標語[[#This Row],[名]])</f>
        <v/>
      </c>
      <c r="G660" s="9"/>
      <c r="H660" s="9"/>
      <c r="I660" s="9"/>
    </row>
    <row r="661" spans="2:9" x14ac:dyDescent="0.45">
      <c r="B661" s="53">
        <f t="shared" si="12"/>
        <v>649</v>
      </c>
      <c r="C661" s="9"/>
      <c r="D661" s="9"/>
      <c r="E661" s="27" t="str">
        <f>PHONETIC(標語[[#This Row],[氏]])</f>
        <v/>
      </c>
      <c r="F661" s="27" t="str">
        <f>PHONETIC(標語[[#This Row],[名]])</f>
        <v/>
      </c>
      <c r="G661" s="9"/>
      <c r="H661" s="9"/>
      <c r="I661" s="9"/>
    </row>
    <row r="662" spans="2:9" x14ac:dyDescent="0.45">
      <c r="B662" s="53">
        <f t="shared" si="12"/>
        <v>650</v>
      </c>
      <c r="C662" s="9"/>
      <c r="D662" s="9"/>
      <c r="E662" s="27" t="str">
        <f>PHONETIC(標語[[#This Row],[氏]])</f>
        <v/>
      </c>
      <c r="F662" s="27" t="str">
        <f>PHONETIC(標語[[#This Row],[名]])</f>
        <v/>
      </c>
      <c r="G662" s="9"/>
      <c r="H662" s="9"/>
      <c r="I662" s="9"/>
    </row>
    <row r="663" spans="2:9" x14ac:dyDescent="0.45">
      <c r="B663" s="53">
        <f t="shared" si="12"/>
        <v>651</v>
      </c>
      <c r="C663" s="9"/>
      <c r="D663" s="9"/>
      <c r="E663" s="27" t="str">
        <f>PHONETIC(標語[[#This Row],[氏]])</f>
        <v/>
      </c>
      <c r="F663" s="27" t="str">
        <f>PHONETIC(標語[[#This Row],[名]])</f>
        <v/>
      </c>
      <c r="G663" s="9"/>
      <c r="H663" s="9"/>
      <c r="I663" s="9"/>
    </row>
    <row r="664" spans="2:9" x14ac:dyDescent="0.45">
      <c r="B664" s="53">
        <f t="shared" si="12"/>
        <v>652</v>
      </c>
      <c r="C664" s="9"/>
      <c r="D664" s="9"/>
      <c r="E664" s="27" t="str">
        <f>PHONETIC(標語[[#This Row],[氏]])</f>
        <v/>
      </c>
      <c r="F664" s="27" t="str">
        <f>PHONETIC(標語[[#This Row],[名]])</f>
        <v/>
      </c>
      <c r="G664" s="9"/>
      <c r="H664" s="9"/>
      <c r="I664" s="9"/>
    </row>
    <row r="665" spans="2:9" x14ac:dyDescent="0.45">
      <c r="B665" s="53">
        <f t="shared" si="12"/>
        <v>653</v>
      </c>
      <c r="C665" s="9"/>
      <c r="D665" s="9"/>
      <c r="E665" s="27" t="str">
        <f>PHONETIC(標語[[#This Row],[氏]])</f>
        <v/>
      </c>
      <c r="F665" s="27" t="str">
        <f>PHONETIC(標語[[#This Row],[名]])</f>
        <v/>
      </c>
      <c r="G665" s="9"/>
      <c r="H665" s="9"/>
      <c r="I665" s="9"/>
    </row>
    <row r="666" spans="2:9" x14ac:dyDescent="0.45">
      <c r="B666" s="53">
        <f t="shared" si="12"/>
        <v>654</v>
      </c>
      <c r="C666" s="9"/>
      <c r="D666" s="9"/>
      <c r="E666" s="27" t="str">
        <f>PHONETIC(標語[[#This Row],[氏]])</f>
        <v/>
      </c>
      <c r="F666" s="27" t="str">
        <f>PHONETIC(標語[[#This Row],[名]])</f>
        <v/>
      </c>
      <c r="G666" s="9"/>
      <c r="H666" s="9"/>
      <c r="I666" s="9"/>
    </row>
    <row r="667" spans="2:9" x14ac:dyDescent="0.45">
      <c r="B667" s="53">
        <f t="shared" si="12"/>
        <v>655</v>
      </c>
      <c r="C667" s="9"/>
      <c r="D667" s="9"/>
      <c r="E667" s="27" t="str">
        <f>PHONETIC(標語[[#This Row],[氏]])</f>
        <v/>
      </c>
      <c r="F667" s="27" t="str">
        <f>PHONETIC(標語[[#This Row],[名]])</f>
        <v/>
      </c>
      <c r="G667" s="9"/>
      <c r="H667" s="9"/>
      <c r="I667" s="9"/>
    </row>
    <row r="668" spans="2:9" x14ac:dyDescent="0.45">
      <c r="B668" s="53">
        <f t="shared" si="12"/>
        <v>656</v>
      </c>
      <c r="C668" s="9"/>
      <c r="D668" s="9"/>
      <c r="E668" s="27" t="str">
        <f>PHONETIC(標語[[#This Row],[氏]])</f>
        <v/>
      </c>
      <c r="F668" s="27" t="str">
        <f>PHONETIC(標語[[#This Row],[名]])</f>
        <v/>
      </c>
      <c r="G668" s="9"/>
      <c r="H668" s="9"/>
      <c r="I668" s="9"/>
    </row>
    <row r="669" spans="2:9" x14ac:dyDescent="0.45">
      <c r="B669" s="53">
        <f t="shared" si="12"/>
        <v>657</v>
      </c>
      <c r="C669" s="9"/>
      <c r="D669" s="9"/>
      <c r="E669" s="27" t="str">
        <f>PHONETIC(標語[[#This Row],[氏]])</f>
        <v/>
      </c>
      <c r="F669" s="27" t="str">
        <f>PHONETIC(標語[[#This Row],[名]])</f>
        <v/>
      </c>
      <c r="G669" s="9"/>
      <c r="H669" s="9"/>
      <c r="I669" s="9"/>
    </row>
    <row r="670" spans="2:9" x14ac:dyDescent="0.45">
      <c r="B670" s="53">
        <f t="shared" si="12"/>
        <v>658</v>
      </c>
      <c r="C670" s="9"/>
      <c r="D670" s="9"/>
      <c r="E670" s="27" t="str">
        <f>PHONETIC(標語[[#This Row],[氏]])</f>
        <v/>
      </c>
      <c r="F670" s="27" t="str">
        <f>PHONETIC(標語[[#This Row],[名]])</f>
        <v/>
      </c>
      <c r="G670" s="9"/>
      <c r="H670" s="9"/>
      <c r="I670" s="9"/>
    </row>
    <row r="671" spans="2:9" x14ac:dyDescent="0.45">
      <c r="B671" s="53">
        <f t="shared" si="12"/>
        <v>659</v>
      </c>
      <c r="C671" s="9"/>
      <c r="D671" s="9"/>
      <c r="E671" s="27" t="str">
        <f>PHONETIC(標語[[#This Row],[氏]])</f>
        <v/>
      </c>
      <c r="F671" s="27" t="str">
        <f>PHONETIC(標語[[#This Row],[名]])</f>
        <v/>
      </c>
      <c r="G671" s="9"/>
      <c r="H671" s="9"/>
      <c r="I671" s="9"/>
    </row>
    <row r="672" spans="2:9" x14ac:dyDescent="0.45">
      <c r="B672" s="53">
        <f t="shared" si="12"/>
        <v>660</v>
      </c>
      <c r="C672" s="9"/>
      <c r="D672" s="9"/>
      <c r="E672" s="27" t="str">
        <f>PHONETIC(標語[[#This Row],[氏]])</f>
        <v/>
      </c>
      <c r="F672" s="27" t="str">
        <f>PHONETIC(標語[[#This Row],[名]])</f>
        <v/>
      </c>
      <c r="G672" s="9"/>
      <c r="H672" s="9"/>
      <c r="I672" s="9"/>
    </row>
    <row r="673" spans="2:9" x14ac:dyDescent="0.45">
      <c r="B673" s="53">
        <f t="shared" si="12"/>
        <v>661</v>
      </c>
      <c r="C673" s="9"/>
      <c r="D673" s="9"/>
      <c r="E673" s="27" t="str">
        <f>PHONETIC(標語[[#This Row],[氏]])</f>
        <v/>
      </c>
      <c r="F673" s="27" t="str">
        <f>PHONETIC(標語[[#This Row],[名]])</f>
        <v/>
      </c>
      <c r="G673" s="9"/>
      <c r="H673" s="9"/>
      <c r="I673" s="9"/>
    </row>
    <row r="674" spans="2:9" x14ac:dyDescent="0.45">
      <c r="B674" s="53">
        <f t="shared" si="12"/>
        <v>662</v>
      </c>
      <c r="C674" s="9"/>
      <c r="D674" s="9"/>
      <c r="E674" s="27" t="str">
        <f>PHONETIC(標語[[#This Row],[氏]])</f>
        <v/>
      </c>
      <c r="F674" s="27" t="str">
        <f>PHONETIC(標語[[#This Row],[名]])</f>
        <v/>
      </c>
      <c r="G674" s="9"/>
      <c r="H674" s="9"/>
      <c r="I674" s="9"/>
    </row>
    <row r="675" spans="2:9" x14ac:dyDescent="0.45">
      <c r="B675" s="53">
        <f t="shared" si="12"/>
        <v>663</v>
      </c>
      <c r="C675" s="9"/>
      <c r="D675" s="9"/>
      <c r="E675" s="27" t="str">
        <f>PHONETIC(標語[[#This Row],[氏]])</f>
        <v/>
      </c>
      <c r="F675" s="27" t="str">
        <f>PHONETIC(標語[[#This Row],[名]])</f>
        <v/>
      </c>
      <c r="G675" s="9"/>
      <c r="H675" s="9"/>
      <c r="I675" s="9"/>
    </row>
    <row r="676" spans="2:9" x14ac:dyDescent="0.45">
      <c r="B676" s="53">
        <f t="shared" si="12"/>
        <v>664</v>
      </c>
      <c r="C676" s="9"/>
      <c r="D676" s="9"/>
      <c r="E676" s="27" t="str">
        <f>PHONETIC(標語[[#This Row],[氏]])</f>
        <v/>
      </c>
      <c r="F676" s="27" t="str">
        <f>PHONETIC(標語[[#This Row],[名]])</f>
        <v/>
      </c>
      <c r="G676" s="9"/>
      <c r="H676" s="9"/>
      <c r="I676" s="9"/>
    </row>
    <row r="677" spans="2:9" x14ac:dyDescent="0.45">
      <c r="B677" s="53">
        <f t="shared" si="12"/>
        <v>665</v>
      </c>
      <c r="C677" s="9"/>
      <c r="D677" s="9"/>
      <c r="E677" s="27" t="str">
        <f>PHONETIC(標語[[#This Row],[氏]])</f>
        <v/>
      </c>
      <c r="F677" s="27" t="str">
        <f>PHONETIC(標語[[#This Row],[名]])</f>
        <v/>
      </c>
      <c r="G677" s="9"/>
      <c r="H677" s="9"/>
      <c r="I677" s="9"/>
    </row>
    <row r="678" spans="2:9" x14ac:dyDescent="0.45">
      <c r="B678" s="53">
        <f t="shared" si="12"/>
        <v>666</v>
      </c>
      <c r="C678" s="9"/>
      <c r="D678" s="9"/>
      <c r="E678" s="27" t="str">
        <f>PHONETIC(標語[[#This Row],[氏]])</f>
        <v/>
      </c>
      <c r="F678" s="27" t="str">
        <f>PHONETIC(標語[[#This Row],[名]])</f>
        <v/>
      </c>
      <c r="G678" s="9"/>
      <c r="H678" s="9"/>
      <c r="I678" s="9"/>
    </row>
    <row r="679" spans="2:9" x14ac:dyDescent="0.45">
      <c r="B679" s="53">
        <f t="shared" si="12"/>
        <v>667</v>
      </c>
      <c r="C679" s="9"/>
      <c r="D679" s="9"/>
      <c r="E679" s="27" t="str">
        <f>PHONETIC(標語[[#This Row],[氏]])</f>
        <v/>
      </c>
      <c r="F679" s="27" t="str">
        <f>PHONETIC(標語[[#This Row],[名]])</f>
        <v/>
      </c>
      <c r="G679" s="9"/>
      <c r="H679" s="9"/>
      <c r="I679" s="9"/>
    </row>
    <row r="680" spans="2:9" x14ac:dyDescent="0.45">
      <c r="B680" s="53">
        <f t="shared" si="12"/>
        <v>668</v>
      </c>
      <c r="C680" s="9"/>
      <c r="D680" s="9"/>
      <c r="E680" s="27" t="str">
        <f>PHONETIC(標語[[#This Row],[氏]])</f>
        <v/>
      </c>
      <c r="F680" s="27" t="str">
        <f>PHONETIC(標語[[#This Row],[名]])</f>
        <v/>
      </c>
      <c r="G680" s="9"/>
      <c r="H680" s="9"/>
      <c r="I680" s="9"/>
    </row>
    <row r="681" spans="2:9" x14ac:dyDescent="0.45">
      <c r="B681" s="53">
        <f t="shared" si="12"/>
        <v>669</v>
      </c>
      <c r="C681" s="9"/>
      <c r="D681" s="9"/>
      <c r="E681" s="27" t="str">
        <f>PHONETIC(標語[[#This Row],[氏]])</f>
        <v/>
      </c>
      <c r="F681" s="27" t="str">
        <f>PHONETIC(標語[[#This Row],[名]])</f>
        <v/>
      </c>
      <c r="G681" s="9"/>
      <c r="H681" s="9"/>
      <c r="I681" s="9"/>
    </row>
    <row r="682" spans="2:9" x14ac:dyDescent="0.45">
      <c r="B682" s="53">
        <f t="shared" si="12"/>
        <v>670</v>
      </c>
      <c r="C682" s="9"/>
      <c r="D682" s="9"/>
      <c r="E682" s="27" t="str">
        <f>PHONETIC(標語[[#This Row],[氏]])</f>
        <v/>
      </c>
      <c r="F682" s="27" t="str">
        <f>PHONETIC(標語[[#This Row],[名]])</f>
        <v/>
      </c>
      <c r="G682" s="9"/>
      <c r="H682" s="9"/>
      <c r="I682" s="9"/>
    </row>
    <row r="683" spans="2:9" x14ac:dyDescent="0.45">
      <c r="B683" s="53">
        <f t="shared" si="12"/>
        <v>671</v>
      </c>
      <c r="C683" s="9"/>
      <c r="D683" s="9"/>
      <c r="E683" s="27" t="str">
        <f>PHONETIC(標語[[#This Row],[氏]])</f>
        <v/>
      </c>
      <c r="F683" s="27" t="str">
        <f>PHONETIC(標語[[#This Row],[名]])</f>
        <v/>
      </c>
      <c r="G683" s="9"/>
      <c r="H683" s="9"/>
      <c r="I683" s="9"/>
    </row>
    <row r="684" spans="2:9" x14ac:dyDescent="0.45">
      <c r="B684" s="53">
        <f t="shared" si="12"/>
        <v>672</v>
      </c>
      <c r="C684" s="9"/>
      <c r="D684" s="9"/>
      <c r="E684" s="27" t="str">
        <f>PHONETIC(標語[[#This Row],[氏]])</f>
        <v/>
      </c>
      <c r="F684" s="27" t="str">
        <f>PHONETIC(標語[[#This Row],[名]])</f>
        <v/>
      </c>
      <c r="G684" s="9"/>
      <c r="H684" s="9"/>
      <c r="I684" s="9"/>
    </row>
    <row r="685" spans="2:9" x14ac:dyDescent="0.45">
      <c r="B685" s="53">
        <f t="shared" si="12"/>
        <v>673</v>
      </c>
      <c r="C685" s="9"/>
      <c r="D685" s="9"/>
      <c r="E685" s="27" t="str">
        <f>PHONETIC(標語[[#This Row],[氏]])</f>
        <v/>
      </c>
      <c r="F685" s="27" t="str">
        <f>PHONETIC(標語[[#This Row],[名]])</f>
        <v/>
      </c>
      <c r="G685" s="9"/>
      <c r="H685" s="9"/>
      <c r="I685" s="9"/>
    </row>
    <row r="686" spans="2:9" x14ac:dyDescent="0.45">
      <c r="B686" s="53">
        <f t="shared" si="12"/>
        <v>674</v>
      </c>
      <c r="C686" s="9"/>
      <c r="D686" s="9"/>
      <c r="E686" s="27" t="str">
        <f>PHONETIC(標語[[#This Row],[氏]])</f>
        <v/>
      </c>
      <c r="F686" s="27" t="str">
        <f>PHONETIC(標語[[#This Row],[名]])</f>
        <v/>
      </c>
      <c r="G686" s="9"/>
      <c r="H686" s="9"/>
      <c r="I686" s="9"/>
    </row>
    <row r="687" spans="2:9" x14ac:dyDescent="0.45">
      <c r="B687" s="53">
        <f t="shared" si="12"/>
        <v>675</v>
      </c>
      <c r="C687" s="9"/>
      <c r="D687" s="9"/>
      <c r="E687" s="27" t="str">
        <f>PHONETIC(標語[[#This Row],[氏]])</f>
        <v/>
      </c>
      <c r="F687" s="27" t="str">
        <f>PHONETIC(標語[[#This Row],[名]])</f>
        <v/>
      </c>
      <c r="G687" s="9"/>
      <c r="H687" s="9"/>
      <c r="I687" s="9"/>
    </row>
    <row r="688" spans="2:9" x14ac:dyDescent="0.45">
      <c r="B688" s="53">
        <f t="shared" si="12"/>
        <v>676</v>
      </c>
      <c r="C688" s="9"/>
      <c r="D688" s="9"/>
      <c r="E688" s="27" t="str">
        <f>PHONETIC(標語[[#This Row],[氏]])</f>
        <v/>
      </c>
      <c r="F688" s="27" t="str">
        <f>PHONETIC(標語[[#This Row],[名]])</f>
        <v/>
      </c>
      <c r="G688" s="9"/>
      <c r="H688" s="9"/>
      <c r="I688" s="9"/>
    </row>
    <row r="689" spans="2:9" x14ac:dyDescent="0.45">
      <c r="B689" s="53">
        <f t="shared" si="12"/>
        <v>677</v>
      </c>
      <c r="C689" s="9"/>
      <c r="D689" s="9"/>
      <c r="E689" s="27" t="str">
        <f>PHONETIC(標語[[#This Row],[氏]])</f>
        <v/>
      </c>
      <c r="F689" s="27" t="str">
        <f>PHONETIC(標語[[#This Row],[名]])</f>
        <v/>
      </c>
      <c r="G689" s="9"/>
      <c r="H689" s="9"/>
      <c r="I689" s="9"/>
    </row>
    <row r="690" spans="2:9" x14ac:dyDescent="0.45">
      <c r="B690" s="53">
        <f t="shared" si="12"/>
        <v>678</v>
      </c>
      <c r="C690" s="9"/>
      <c r="D690" s="9"/>
      <c r="E690" s="27" t="str">
        <f>PHONETIC(標語[[#This Row],[氏]])</f>
        <v/>
      </c>
      <c r="F690" s="27" t="str">
        <f>PHONETIC(標語[[#This Row],[名]])</f>
        <v/>
      </c>
      <c r="G690" s="9"/>
      <c r="H690" s="9"/>
      <c r="I690" s="9"/>
    </row>
    <row r="691" spans="2:9" x14ac:dyDescent="0.45">
      <c r="B691" s="53">
        <f t="shared" si="12"/>
        <v>679</v>
      </c>
      <c r="C691" s="9"/>
      <c r="D691" s="9"/>
      <c r="E691" s="27" t="str">
        <f>PHONETIC(標語[[#This Row],[氏]])</f>
        <v/>
      </c>
      <c r="F691" s="27" t="str">
        <f>PHONETIC(標語[[#This Row],[名]])</f>
        <v/>
      </c>
      <c r="G691" s="9"/>
      <c r="H691" s="9"/>
      <c r="I691" s="9"/>
    </row>
    <row r="692" spans="2:9" x14ac:dyDescent="0.45">
      <c r="B692" s="53">
        <f t="shared" si="12"/>
        <v>680</v>
      </c>
      <c r="C692" s="9"/>
      <c r="D692" s="9"/>
      <c r="E692" s="27" t="str">
        <f>PHONETIC(標語[[#This Row],[氏]])</f>
        <v/>
      </c>
      <c r="F692" s="27" t="str">
        <f>PHONETIC(標語[[#This Row],[名]])</f>
        <v/>
      </c>
      <c r="G692" s="9"/>
      <c r="H692" s="9"/>
      <c r="I692" s="9"/>
    </row>
    <row r="693" spans="2:9" x14ac:dyDescent="0.45">
      <c r="B693" s="53">
        <f t="shared" si="12"/>
        <v>681</v>
      </c>
      <c r="C693" s="9"/>
      <c r="D693" s="9"/>
      <c r="E693" s="27" t="str">
        <f>PHONETIC(標語[[#This Row],[氏]])</f>
        <v/>
      </c>
      <c r="F693" s="27" t="str">
        <f>PHONETIC(標語[[#This Row],[名]])</f>
        <v/>
      </c>
      <c r="G693" s="9"/>
      <c r="H693" s="9"/>
      <c r="I693" s="9"/>
    </row>
    <row r="694" spans="2:9" x14ac:dyDescent="0.45">
      <c r="B694" s="53">
        <f t="shared" si="12"/>
        <v>682</v>
      </c>
      <c r="C694" s="9"/>
      <c r="D694" s="9"/>
      <c r="E694" s="27" t="str">
        <f>PHONETIC(標語[[#This Row],[氏]])</f>
        <v/>
      </c>
      <c r="F694" s="27" t="str">
        <f>PHONETIC(標語[[#This Row],[名]])</f>
        <v/>
      </c>
      <c r="G694" s="9"/>
      <c r="H694" s="9"/>
      <c r="I694" s="9"/>
    </row>
    <row r="695" spans="2:9" x14ac:dyDescent="0.45">
      <c r="B695" s="53">
        <f t="shared" si="12"/>
        <v>683</v>
      </c>
      <c r="C695" s="9"/>
      <c r="D695" s="9"/>
      <c r="E695" s="27" t="str">
        <f>PHONETIC(標語[[#This Row],[氏]])</f>
        <v/>
      </c>
      <c r="F695" s="27" t="str">
        <f>PHONETIC(標語[[#This Row],[名]])</f>
        <v/>
      </c>
      <c r="G695" s="9"/>
      <c r="H695" s="9"/>
      <c r="I695" s="9"/>
    </row>
    <row r="696" spans="2:9" x14ac:dyDescent="0.45">
      <c r="B696" s="53">
        <f t="shared" si="12"/>
        <v>684</v>
      </c>
      <c r="C696" s="9"/>
      <c r="D696" s="9"/>
      <c r="E696" s="27" t="str">
        <f>PHONETIC(標語[[#This Row],[氏]])</f>
        <v/>
      </c>
      <c r="F696" s="27" t="str">
        <f>PHONETIC(標語[[#This Row],[名]])</f>
        <v/>
      </c>
      <c r="G696" s="9"/>
      <c r="H696" s="9"/>
      <c r="I696" s="9"/>
    </row>
    <row r="697" spans="2:9" x14ac:dyDescent="0.45">
      <c r="B697" s="53">
        <f t="shared" si="12"/>
        <v>685</v>
      </c>
      <c r="C697" s="9"/>
      <c r="D697" s="9"/>
      <c r="E697" s="27" t="str">
        <f>PHONETIC(標語[[#This Row],[氏]])</f>
        <v/>
      </c>
      <c r="F697" s="27" t="str">
        <f>PHONETIC(標語[[#This Row],[名]])</f>
        <v/>
      </c>
      <c r="G697" s="9"/>
      <c r="H697" s="9"/>
      <c r="I697" s="9"/>
    </row>
    <row r="698" spans="2:9" x14ac:dyDescent="0.45">
      <c r="B698" s="53">
        <f t="shared" si="12"/>
        <v>686</v>
      </c>
      <c r="C698" s="9"/>
      <c r="D698" s="9"/>
      <c r="E698" s="27" t="str">
        <f>PHONETIC(標語[[#This Row],[氏]])</f>
        <v/>
      </c>
      <c r="F698" s="27" t="str">
        <f>PHONETIC(標語[[#This Row],[名]])</f>
        <v/>
      </c>
      <c r="G698" s="9"/>
      <c r="H698" s="9"/>
      <c r="I698" s="9"/>
    </row>
    <row r="699" spans="2:9" x14ac:dyDescent="0.45">
      <c r="B699" s="53">
        <f t="shared" si="12"/>
        <v>687</v>
      </c>
      <c r="C699" s="9"/>
      <c r="D699" s="9"/>
      <c r="E699" s="27" t="str">
        <f>PHONETIC(標語[[#This Row],[氏]])</f>
        <v/>
      </c>
      <c r="F699" s="27" t="str">
        <f>PHONETIC(標語[[#This Row],[名]])</f>
        <v/>
      </c>
      <c r="G699" s="9"/>
      <c r="H699" s="9"/>
      <c r="I699" s="9"/>
    </row>
    <row r="700" spans="2:9" x14ac:dyDescent="0.45">
      <c r="B700" s="53">
        <f t="shared" si="12"/>
        <v>688</v>
      </c>
      <c r="C700" s="9"/>
      <c r="D700" s="9"/>
      <c r="E700" s="27" t="str">
        <f>PHONETIC(標語[[#This Row],[氏]])</f>
        <v/>
      </c>
      <c r="F700" s="27" t="str">
        <f>PHONETIC(標語[[#This Row],[名]])</f>
        <v/>
      </c>
      <c r="G700" s="9"/>
      <c r="H700" s="9"/>
      <c r="I700" s="9"/>
    </row>
    <row r="701" spans="2:9" x14ac:dyDescent="0.45">
      <c r="B701" s="53">
        <f t="shared" si="12"/>
        <v>689</v>
      </c>
      <c r="C701" s="9"/>
      <c r="D701" s="9"/>
      <c r="E701" s="27" t="str">
        <f>PHONETIC(標語[[#This Row],[氏]])</f>
        <v/>
      </c>
      <c r="F701" s="27" t="str">
        <f>PHONETIC(標語[[#This Row],[名]])</f>
        <v/>
      </c>
      <c r="G701" s="9"/>
      <c r="H701" s="9"/>
      <c r="I701" s="9"/>
    </row>
    <row r="702" spans="2:9" x14ac:dyDescent="0.45">
      <c r="B702" s="53">
        <f t="shared" ref="B702:B765" si="13">ROW()-ROW(B$12)</f>
        <v>690</v>
      </c>
      <c r="C702" s="9"/>
      <c r="D702" s="9"/>
      <c r="E702" s="27" t="str">
        <f>PHONETIC(標語[[#This Row],[氏]])</f>
        <v/>
      </c>
      <c r="F702" s="27" t="str">
        <f>PHONETIC(標語[[#This Row],[名]])</f>
        <v/>
      </c>
      <c r="G702" s="9"/>
      <c r="H702" s="9"/>
      <c r="I702" s="9"/>
    </row>
    <row r="703" spans="2:9" x14ac:dyDescent="0.45">
      <c r="B703" s="53">
        <f t="shared" si="13"/>
        <v>691</v>
      </c>
      <c r="C703" s="9"/>
      <c r="D703" s="9"/>
      <c r="E703" s="27" t="str">
        <f>PHONETIC(標語[[#This Row],[氏]])</f>
        <v/>
      </c>
      <c r="F703" s="27" t="str">
        <f>PHONETIC(標語[[#This Row],[名]])</f>
        <v/>
      </c>
      <c r="G703" s="9"/>
      <c r="H703" s="9"/>
      <c r="I703" s="9"/>
    </row>
    <row r="704" spans="2:9" x14ac:dyDescent="0.45">
      <c r="B704" s="53">
        <f t="shared" si="13"/>
        <v>692</v>
      </c>
      <c r="C704" s="9"/>
      <c r="D704" s="9"/>
      <c r="E704" s="27" t="str">
        <f>PHONETIC(標語[[#This Row],[氏]])</f>
        <v/>
      </c>
      <c r="F704" s="27" t="str">
        <f>PHONETIC(標語[[#This Row],[名]])</f>
        <v/>
      </c>
      <c r="G704" s="9"/>
      <c r="H704" s="9"/>
      <c r="I704" s="9"/>
    </row>
    <row r="705" spans="2:9" x14ac:dyDescent="0.45">
      <c r="B705" s="53">
        <f t="shared" si="13"/>
        <v>693</v>
      </c>
      <c r="C705" s="9"/>
      <c r="D705" s="9"/>
      <c r="E705" s="27" t="str">
        <f>PHONETIC(標語[[#This Row],[氏]])</f>
        <v/>
      </c>
      <c r="F705" s="27" t="str">
        <f>PHONETIC(標語[[#This Row],[名]])</f>
        <v/>
      </c>
      <c r="G705" s="9"/>
      <c r="H705" s="9"/>
      <c r="I705" s="9"/>
    </row>
    <row r="706" spans="2:9" x14ac:dyDescent="0.45">
      <c r="B706" s="53">
        <f t="shared" si="13"/>
        <v>694</v>
      </c>
      <c r="C706" s="9"/>
      <c r="D706" s="9"/>
      <c r="E706" s="27" t="str">
        <f>PHONETIC(標語[[#This Row],[氏]])</f>
        <v/>
      </c>
      <c r="F706" s="27" t="str">
        <f>PHONETIC(標語[[#This Row],[名]])</f>
        <v/>
      </c>
      <c r="G706" s="9"/>
      <c r="H706" s="9"/>
      <c r="I706" s="9"/>
    </row>
    <row r="707" spans="2:9" x14ac:dyDescent="0.45">
      <c r="B707" s="53">
        <f t="shared" si="13"/>
        <v>695</v>
      </c>
      <c r="C707" s="9"/>
      <c r="D707" s="9"/>
      <c r="E707" s="27" t="str">
        <f>PHONETIC(標語[[#This Row],[氏]])</f>
        <v/>
      </c>
      <c r="F707" s="27" t="str">
        <f>PHONETIC(標語[[#This Row],[名]])</f>
        <v/>
      </c>
      <c r="G707" s="9"/>
      <c r="H707" s="9"/>
      <c r="I707" s="9"/>
    </row>
    <row r="708" spans="2:9" x14ac:dyDescent="0.45">
      <c r="B708" s="53">
        <f t="shared" si="13"/>
        <v>696</v>
      </c>
      <c r="C708" s="9"/>
      <c r="D708" s="9"/>
      <c r="E708" s="27" t="str">
        <f>PHONETIC(標語[[#This Row],[氏]])</f>
        <v/>
      </c>
      <c r="F708" s="27" t="str">
        <f>PHONETIC(標語[[#This Row],[名]])</f>
        <v/>
      </c>
      <c r="G708" s="9"/>
      <c r="H708" s="9"/>
      <c r="I708" s="9"/>
    </row>
    <row r="709" spans="2:9" x14ac:dyDescent="0.45">
      <c r="B709" s="53">
        <f t="shared" si="13"/>
        <v>697</v>
      </c>
      <c r="C709" s="9"/>
      <c r="D709" s="9"/>
      <c r="E709" s="27" t="str">
        <f>PHONETIC(標語[[#This Row],[氏]])</f>
        <v/>
      </c>
      <c r="F709" s="27" t="str">
        <f>PHONETIC(標語[[#This Row],[名]])</f>
        <v/>
      </c>
      <c r="G709" s="9"/>
      <c r="H709" s="9"/>
      <c r="I709" s="9"/>
    </row>
    <row r="710" spans="2:9" x14ac:dyDescent="0.45">
      <c r="B710" s="53">
        <f t="shared" si="13"/>
        <v>698</v>
      </c>
      <c r="C710" s="9"/>
      <c r="D710" s="9"/>
      <c r="E710" s="27" t="str">
        <f>PHONETIC(標語[[#This Row],[氏]])</f>
        <v/>
      </c>
      <c r="F710" s="27" t="str">
        <f>PHONETIC(標語[[#This Row],[名]])</f>
        <v/>
      </c>
      <c r="G710" s="9"/>
      <c r="H710" s="9"/>
      <c r="I710" s="9"/>
    </row>
    <row r="711" spans="2:9" x14ac:dyDescent="0.45">
      <c r="B711" s="53">
        <f t="shared" si="13"/>
        <v>699</v>
      </c>
      <c r="C711" s="9"/>
      <c r="D711" s="9"/>
      <c r="E711" s="27" t="str">
        <f>PHONETIC(標語[[#This Row],[氏]])</f>
        <v/>
      </c>
      <c r="F711" s="27" t="str">
        <f>PHONETIC(標語[[#This Row],[名]])</f>
        <v/>
      </c>
      <c r="G711" s="9"/>
      <c r="H711" s="9"/>
      <c r="I711" s="9"/>
    </row>
    <row r="712" spans="2:9" x14ac:dyDescent="0.45">
      <c r="B712" s="53">
        <f t="shared" si="13"/>
        <v>700</v>
      </c>
      <c r="C712" s="9"/>
      <c r="D712" s="9"/>
      <c r="E712" s="27" t="str">
        <f>PHONETIC(標語[[#This Row],[氏]])</f>
        <v/>
      </c>
      <c r="F712" s="27" t="str">
        <f>PHONETIC(標語[[#This Row],[名]])</f>
        <v/>
      </c>
      <c r="G712" s="9"/>
      <c r="H712" s="9"/>
      <c r="I712" s="9"/>
    </row>
    <row r="713" spans="2:9" x14ac:dyDescent="0.45">
      <c r="B713" s="53">
        <f t="shared" si="13"/>
        <v>701</v>
      </c>
      <c r="C713" s="9"/>
      <c r="D713" s="9"/>
      <c r="E713" s="27" t="str">
        <f>PHONETIC(標語[[#This Row],[氏]])</f>
        <v/>
      </c>
      <c r="F713" s="27" t="str">
        <f>PHONETIC(標語[[#This Row],[名]])</f>
        <v/>
      </c>
      <c r="G713" s="9"/>
      <c r="H713" s="9"/>
      <c r="I713" s="9"/>
    </row>
    <row r="714" spans="2:9" x14ac:dyDescent="0.45">
      <c r="B714" s="53">
        <f t="shared" si="13"/>
        <v>702</v>
      </c>
      <c r="C714" s="9"/>
      <c r="D714" s="9"/>
      <c r="E714" s="27" t="str">
        <f>PHONETIC(標語[[#This Row],[氏]])</f>
        <v/>
      </c>
      <c r="F714" s="27" t="str">
        <f>PHONETIC(標語[[#This Row],[名]])</f>
        <v/>
      </c>
      <c r="G714" s="9"/>
      <c r="H714" s="9"/>
      <c r="I714" s="9"/>
    </row>
    <row r="715" spans="2:9" x14ac:dyDescent="0.45">
      <c r="B715" s="53">
        <f t="shared" si="13"/>
        <v>703</v>
      </c>
      <c r="C715" s="9"/>
      <c r="D715" s="9"/>
      <c r="E715" s="27" t="str">
        <f>PHONETIC(標語[[#This Row],[氏]])</f>
        <v/>
      </c>
      <c r="F715" s="27" t="str">
        <f>PHONETIC(標語[[#This Row],[名]])</f>
        <v/>
      </c>
      <c r="G715" s="9"/>
      <c r="H715" s="9"/>
      <c r="I715" s="9"/>
    </row>
    <row r="716" spans="2:9" x14ac:dyDescent="0.45">
      <c r="B716" s="53">
        <f t="shared" si="13"/>
        <v>704</v>
      </c>
      <c r="C716" s="9"/>
      <c r="D716" s="9"/>
      <c r="E716" s="27" t="str">
        <f>PHONETIC(標語[[#This Row],[氏]])</f>
        <v/>
      </c>
      <c r="F716" s="27" t="str">
        <f>PHONETIC(標語[[#This Row],[名]])</f>
        <v/>
      </c>
      <c r="G716" s="9"/>
      <c r="H716" s="9"/>
      <c r="I716" s="9"/>
    </row>
    <row r="717" spans="2:9" x14ac:dyDescent="0.45">
      <c r="B717" s="53">
        <f t="shared" si="13"/>
        <v>705</v>
      </c>
      <c r="C717" s="9"/>
      <c r="D717" s="9"/>
      <c r="E717" s="27" t="str">
        <f>PHONETIC(標語[[#This Row],[氏]])</f>
        <v/>
      </c>
      <c r="F717" s="27" t="str">
        <f>PHONETIC(標語[[#This Row],[名]])</f>
        <v/>
      </c>
      <c r="G717" s="9"/>
      <c r="H717" s="9"/>
      <c r="I717" s="9"/>
    </row>
    <row r="718" spans="2:9" x14ac:dyDescent="0.45">
      <c r="B718" s="53">
        <f t="shared" si="13"/>
        <v>706</v>
      </c>
      <c r="C718" s="9"/>
      <c r="D718" s="9"/>
      <c r="E718" s="27" t="str">
        <f>PHONETIC(標語[[#This Row],[氏]])</f>
        <v/>
      </c>
      <c r="F718" s="27" t="str">
        <f>PHONETIC(標語[[#This Row],[名]])</f>
        <v/>
      </c>
      <c r="G718" s="9"/>
      <c r="H718" s="9"/>
      <c r="I718" s="9"/>
    </row>
    <row r="719" spans="2:9" x14ac:dyDescent="0.45">
      <c r="B719" s="53">
        <f t="shared" si="13"/>
        <v>707</v>
      </c>
      <c r="C719" s="9"/>
      <c r="D719" s="9"/>
      <c r="E719" s="27" t="str">
        <f>PHONETIC(標語[[#This Row],[氏]])</f>
        <v/>
      </c>
      <c r="F719" s="27" t="str">
        <f>PHONETIC(標語[[#This Row],[名]])</f>
        <v/>
      </c>
      <c r="G719" s="9"/>
      <c r="H719" s="9"/>
      <c r="I719" s="9"/>
    </row>
    <row r="720" spans="2:9" x14ac:dyDescent="0.45">
      <c r="B720" s="53">
        <f t="shared" si="13"/>
        <v>708</v>
      </c>
      <c r="C720" s="9"/>
      <c r="D720" s="9"/>
      <c r="E720" s="27" t="str">
        <f>PHONETIC(標語[[#This Row],[氏]])</f>
        <v/>
      </c>
      <c r="F720" s="27" t="str">
        <f>PHONETIC(標語[[#This Row],[名]])</f>
        <v/>
      </c>
      <c r="G720" s="9"/>
      <c r="H720" s="9"/>
      <c r="I720" s="9"/>
    </row>
    <row r="721" spans="2:9" x14ac:dyDescent="0.45">
      <c r="B721" s="53">
        <f t="shared" si="13"/>
        <v>709</v>
      </c>
      <c r="C721" s="9"/>
      <c r="D721" s="9"/>
      <c r="E721" s="27" t="str">
        <f>PHONETIC(標語[[#This Row],[氏]])</f>
        <v/>
      </c>
      <c r="F721" s="27" t="str">
        <f>PHONETIC(標語[[#This Row],[名]])</f>
        <v/>
      </c>
      <c r="G721" s="9"/>
      <c r="H721" s="9"/>
      <c r="I721" s="9"/>
    </row>
    <row r="722" spans="2:9" x14ac:dyDescent="0.45">
      <c r="B722" s="53">
        <f t="shared" si="13"/>
        <v>710</v>
      </c>
      <c r="C722" s="9"/>
      <c r="D722" s="9"/>
      <c r="E722" s="27" t="str">
        <f>PHONETIC(標語[[#This Row],[氏]])</f>
        <v/>
      </c>
      <c r="F722" s="27" t="str">
        <f>PHONETIC(標語[[#This Row],[名]])</f>
        <v/>
      </c>
      <c r="G722" s="9"/>
      <c r="H722" s="9"/>
      <c r="I722" s="9"/>
    </row>
    <row r="723" spans="2:9" x14ac:dyDescent="0.45">
      <c r="B723" s="53">
        <f t="shared" si="13"/>
        <v>711</v>
      </c>
      <c r="C723" s="9"/>
      <c r="D723" s="9"/>
      <c r="E723" s="27" t="str">
        <f>PHONETIC(標語[[#This Row],[氏]])</f>
        <v/>
      </c>
      <c r="F723" s="27" t="str">
        <f>PHONETIC(標語[[#This Row],[名]])</f>
        <v/>
      </c>
      <c r="G723" s="9"/>
      <c r="H723" s="9"/>
      <c r="I723" s="9"/>
    </row>
    <row r="724" spans="2:9" x14ac:dyDescent="0.45">
      <c r="B724" s="53">
        <f t="shared" si="13"/>
        <v>712</v>
      </c>
      <c r="C724" s="9"/>
      <c r="D724" s="9"/>
      <c r="E724" s="27" t="str">
        <f>PHONETIC(標語[[#This Row],[氏]])</f>
        <v/>
      </c>
      <c r="F724" s="27" t="str">
        <f>PHONETIC(標語[[#This Row],[名]])</f>
        <v/>
      </c>
      <c r="G724" s="9"/>
      <c r="H724" s="9"/>
      <c r="I724" s="9"/>
    </row>
    <row r="725" spans="2:9" x14ac:dyDescent="0.45">
      <c r="B725" s="53">
        <f t="shared" si="13"/>
        <v>713</v>
      </c>
      <c r="C725" s="9"/>
      <c r="D725" s="9"/>
      <c r="E725" s="27" t="str">
        <f>PHONETIC(標語[[#This Row],[氏]])</f>
        <v/>
      </c>
      <c r="F725" s="27" t="str">
        <f>PHONETIC(標語[[#This Row],[名]])</f>
        <v/>
      </c>
      <c r="G725" s="9"/>
      <c r="H725" s="9"/>
      <c r="I725" s="9"/>
    </row>
    <row r="726" spans="2:9" x14ac:dyDescent="0.45">
      <c r="B726" s="53">
        <f t="shared" si="13"/>
        <v>714</v>
      </c>
      <c r="C726" s="9"/>
      <c r="D726" s="9"/>
      <c r="E726" s="27" t="str">
        <f>PHONETIC(標語[[#This Row],[氏]])</f>
        <v/>
      </c>
      <c r="F726" s="27" t="str">
        <f>PHONETIC(標語[[#This Row],[名]])</f>
        <v/>
      </c>
      <c r="G726" s="9"/>
      <c r="H726" s="9"/>
      <c r="I726" s="9"/>
    </row>
    <row r="727" spans="2:9" x14ac:dyDescent="0.45">
      <c r="B727" s="53">
        <f t="shared" si="13"/>
        <v>715</v>
      </c>
      <c r="C727" s="9"/>
      <c r="D727" s="9"/>
      <c r="E727" s="27" t="str">
        <f>PHONETIC(標語[[#This Row],[氏]])</f>
        <v/>
      </c>
      <c r="F727" s="27" t="str">
        <f>PHONETIC(標語[[#This Row],[名]])</f>
        <v/>
      </c>
      <c r="G727" s="9"/>
      <c r="H727" s="9"/>
      <c r="I727" s="9"/>
    </row>
    <row r="728" spans="2:9" x14ac:dyDescent="0.45">
      <c r="B728" s="53">
        <f t="shared" si="13"/>
        <v>716</v>
      </c>
      <c r="C728" s="9"/>
      <c r="D728" s="9"/>
      <c r="E728" s="27" t="str">
        <f>PHONETIC(標語[[#This Row],[氏]])</f>
        <v/>
      </c>
      <c r="F728" s="27" t="str">
        <f>PHONETIC(標語[[#This Row],[名]])</f>
        <v/>
      </c>
      <c r="G728" s="9"/>
      <c r="H728" s="9"/>
      <c r="I728" s="9"/>
    </row>
    <row r="729" spans="2:9" x14ac:dyDescent="0.45">
      <c r="B729" s="53">
        <f t="shared" si="13"/>
        <v>717</v>
      </c>
      <c r="C729" s="9"/>
      <c r="D729" s="9"/>
      <c r="E729" s="27" t="str">
        <f>PHONETIC(標語[[#This Row],[氏]])</f>
        <v/>
      </c>
      <c r="F729" s="27" t="str">
        <f>PHONETIC(標語[[#This Row],[名]])</f>
        <v/>
      </c>
      <c r="G729" s="9"/>
      <c r="H729" s="9"/>
      <c r="I729" s="9"/>
    </row>
    <row r="730" spans="2:9" x14ac:dyDescent="0.45">
      <c r="B730" s="53">
        <f t="shared" si="13"/>
        <v>718</v>
      </c>
      <c r="C730" s="9"/>
      <c r="D730" s="9"/>
      <c r="E730" s="27" t="str">
        <f>PHONETIC(標語[[#This Row],[氏]])</f>
        <v/>
      </c>
      <c r="F730" s="27" t="str">
        <f>PHONETIC(標語[[#This Row],[名]])</f>
        <v/>
      </c>
      <c r="G730" s="9"/>
      <c r="H730" s="9"/>
      <c r="I730" s="9"/>
    </row>
    <row r="731" spans="2:9" x14ac:dyDescent="0.45">
      <c r="B731" s="53">
        <f t="shared" si="13"/>
        <v>719</v>
      </c>
      <c r="C731" s="9"/>
      <c r="D731" s="9"/>
      <c r="E731" s="27" t="str">
        <f>PHONETIC(標語[[#This Row],[氏]])</f>
        <v/>
      </c>
      <c r="F731" s="27" t="str">
        <f>PHONETIC(標語[[#This Row],[名]])</f>
        <v/>
      </c>
      <c r="G731" s="9"/>
      <c r="H731" s="9"/>
      <c r="I731" s="9"/>
    </row>
    <row r="732" spans="2:9" x14ac:dyDescent="0.45">
      <c r="B732" s="53">
        <f t="shared" si="13"/>
        <v>720</v>
      </c>
      <c r="C732" s="9"/>
      <c r="D732" s="9"/>
      <c r="E732" s="27" t="str">
        <f>PHONETIC(標語[[#This Row],[氏]])</f>
        <v/>
      </c>
      <c r="F732" s="27" t="str">
        <f>PHONETIC(標語[[#This Row],[名]])</f>
        <v/>
      </c>
      <c r="G732" s="9"/>
      <c r="H732" s="9"/>
      <c r="I732" s="9"/>
    </row>
    <row r="733" spans="2:9" x14ac:dyDescent="0.45">
      <c r="B733" s="53">
        <f t="shared" si="13"/>
        <v>721</v>
      </c>
      <c r="C733" s="9"/>
      <c r="D733" s="9"/>
      <c r="E733" s="27" t="str">
        <f>PHONETIC(標語[[#This Row],[氏]])</f>
        <v/>
      </c>
      <c r="F733" s="27" t="str">
        <f>PHONETIC(標語[[#This Row],[名]])</f>
        <v/>
      </c>
      <c r="G733" s="9"/>
      <c r="H733" s="9"/>
      <c r="I733" s="9"/>
    </row>
    <row r="734" spans="2:9" x14ac:dyDescent="0.45">
      <c r="B734" s="53">
        <f t="shared" si="13"/>
        <v>722</v>
      </c>
      <c r="C734" s="9"/>
      <c r="D734" s="9"/>
      <c r="E734" s="27" t="str">
        <f>PHONETIC(標語[[#This Row],[氏]])</f>
        <v/>
      </c>
      <c r="F734" s="27" t="str">
        <f>PHONETIC(標語[[#This Row],[名]])</f>
        <v/>
      </c>
      <c r="G734" s="9"/>
      <c r="H734" s="9"/>
      <c r="I734" s="9"/>
    </row>
    <row r="735" spans="2:9" x14ac:dyDescent="0.45">
      <c r="B735" s="53">
        <f t="shared" si="13"/>
        <v>723</v>
      </c>
      <c r="C735" s="9"/>
      <c r="D735" s="9"/>
      <c r="E735" s="27" t="str">
        <f>PHONETIC(標語[[#This Row],[氏]])</f>
        <v/>
      </c>
      <c r="F735" s="27" t="str">
        <f>PHONETIC(標語[[#This Row],[名]])</f>
        <v/>
      </c>
      <c r="G735" s="9"/>
      <c r="H735" s="9"/>
      <c r="I735" s="9"/>
    </row>
    <row r="736" spans="2:9" x14ac:dyDescent="0.45">
      <c r="B736" s="53">
        <f t="shared" si="13"/>
        <v>724</v>
      </c>
      <c r="C736" s="9"/>
      <c r="D736" s="9"/>
      <c r="E736" s="27" t="str">
        <f>PHONETIC(標語[[#This Row],[氏]])</f>
        <v/>
      </c>
      <c r="F736" s="27" t="str">
        <f>PHONETIC(標語[[#This Row],[名]])</f>
        <v/>
      </c>
      <c r="G736" s="9"/>
      <c r="H736" s="9"/>
      <c r="I736" s="9"/>
    </row>
    <row r="737" spans="2:9" x14ac:dyDescent="0.45">
      <c r="B737" s="53">
        <f t="shared" si="13"/>
        <v>725</v>
      </c>
      <c r="C737" s="9"/>
      <c r="D737" s="9"/>
      <c r="E737" s="27" t="str">
        <f>PHONETIC(標語[[#This Row],[氏]])</f>
        <v/>
      </c>
      <c r="F737" s="27" t="str">
        <f>PHONETIC(標語[[#This Row],[名]])</f>
        <v/>
      </c>
      <c r="G737" s="9"/>
      <c r="H737" s="9"/>
      <c r="I737" s="9"/>
    </row>
    <row r="738" spans="2:9" x14ac:dyDescent="0.45">
      <c r="B738" s="53">
        <f t="shared" si="13"/>
        <v>726</v>
      </c>
      <c r="C738" s="9"/>
      <c r="D738" s="9"/>
      <c r="E738" s="27" t="str">
        <f>PHONETIC(標語[[#This Row],[氏]])</f>
        <v/>
      </c>
      <c r="F738" s="27" t="str">
        <f>PHONETIC(標語[[#This Row],[名]])</f>
        <v/>
      </c>
      <c r="G738" s="9"/>
      <c r="H738" s="9"/>
      <c r="I738" s="9"/>
    </row>
    <row r="739" spans="2:9" x14ac:dyDescent="0.45">
      <c r="B739" s="53">
        <f t="shared" si="13"/>
        <v>727</v>
      </c>
      <c r="C739" s="9"/>
      <c r="D739" s="9"/>
      <c r="E739" s="27" t="str">
        <f>PHONETIC(標語[[#This Row],[氏]])</f>
        <v/>
      </c>
      <c r="F739" s="27" t="str">
        <f>PHONETIC(標語[[#This Row],[名]])</f>
        <v/>
      </c>
      <c r="G739" s="9"/>
      <c r="H739" s="9"/>
      <c r="I739" s="9"/>
    </row>
    <row r="740" spans="2:9" x14ac:dyDescent="0.45">
      <c r="B740" s="53">
        <f t="shared" si="13"/>
        <v>728</v>
      </c>
      <c r="C740" s="9"/>
      <c r="D740" s="9"/>
      <c r="E740" s="27" t="str">
        <f>PHONETIC(標語[[#This Row],[氏]])</f>
        <v/>
      </c>
      <c r="F740" s="27" t="str">
        <f>PHONETIC(標語[[#This Row],[名]])</f>
        <v/>
      </c>
      <c r="G740" s="9"/>
      <c r="H740" s="9"/>
      <c r="I740" s="9"/>
    </row>
    <row r="741" spans="2:9" x14ac:dyDescent="0.45">
      <c r="B741" s="53">
        <f t="shared" si="13"/>
        <v>729</v>
      </c>
      <c r="C741" s="9"/>
      <c r="D741" s="9"/>
      <c r="E741" s="27" t="str">
        <f>PHONETIC(標語[[#This Row],[氏]])</f>
        <v/>
      </c>
      <c r="F741" s="27" t="str">
        <f>PHONETIC(標語[[#This Row],[名]])</f>
        <v/>
      </c>
      <c r="G741" s="9"/>
      <c r="H741" s="9"/>
      <c r="I741" s="9"/>
    </row>
    <row r="742" spans="2:9" x14ac:dyDescent="0.45">
      <c r="B742" s="53">
        <f t="shared" si="13"/>
        <v>730</v>
      </c>
      <c r="C742" s="9"/>
      <c r="D742" s="9"/>
      <c r="E742" s="27" t="str">
        <f>PHONETIC(標語[[#This Row],[氏]])</f>
        <v/>
      </c>
      <c r="F742" s="27" t="str">
        <f>PHONETIC(標語[[#This Row],[名]])</f>
        <v/>
      </c>
      <c r="G742" s="9"/>
      <c r="H742" s="9"/>
      <c r="I742" s="9"/>
    </row>
    <row r="743" spans="2:9" x14ac:dyDescent="0.45">
      <c r="B743" s="53">
        <f t="shared" si="13"/>
        <v>731</v>
      </c>
      <c r="C743" s="9"/>
      <c r="D743" s="9"/>
      <c r="E743" s="27" t="str">
        <f>PHONETIC(標語[[#This Row],[氏]])</f>
        <v/>
      </c>
      <c r="F743" s="27" t="str">
        <f>PHONETIC(標語[[#This Row],[名]])</f>
        <v/>
      </c>
      <c r="G743" s="9"/>
      <c r="H743" s="9"/>
      <c r="I743" s="9"/>
    </row>
    <row r="744" spans="2:9" x14ac:dyDescent="0.45">
      <c r="B744" s="53">
        <f t="shared" si="13"/>
        <v>732</v>
      </c>
      <c r="C744" s="9"/>
      <c r="D744" s="9"/>
      <c r="E744" s="27" t="str">
        <f>PHONETIC(標語[[#This Row],[氏]])</f>
        <v/>
      </c>
      <c r="F744" s="27" t="str">
        <f>PHONETIC(標語[[#This Row],[名]])</f>
        <v/>
      </c>
      <c r="G744" s="9"/>
      <c r="H744" s="9"/>
      <c r="I744" s="9"/>
    </row>
    <row r="745" spans="2:9" x14ac:dyDescent="0.45">
      <c r="B745" s="53">
        <f t="shared" si="13"/>
        <v>733</v>
      </c>
      <c r="C745" s="9"/>
      <c r="D745" s="9"/>
      <c r="E745" s="27" t="str">
        <f>PHONETIC(標語[[#This Row],[氏]])</f>
        <v/>
      </c>
      <c r="F745" s="27" t="str">
        <f>PHONETIC(標語[[#This Row],[名]])</f>
        <v/>
      </c>
      <c r="G745" s="9"/>
      <c r="H745" s="9"/>
      <c r="I745" s="9"/>
    </row>
    <row r="746" spans="2:9" x14ac:dyDescent="0.45">
      <c r="B746" s="53">
        <f t="shared" si="13"/>
        <v>734</v>
      </c>
      <c r="C746" s="9"/>
      <c r="D746" s="9"/>
      <c r="E746" s="27" t="str">
        <f>PHONETIC(標語[[#This Row],[氏]])</f>
        <v/>
      </c>
      <c r="F746" s="27" t="str">
        <f>PHONETIC(標語[[#This Row],[名]])</f>
        <v/>
      </c>
      <c r="G746" s="9"/>
      <c r="H746" s="9"/>
      <c r="I746" s="9"/>
    </row>
    <row r="747" spans="2:9" x14ac:dyDescent="0.45">
      <c r="B747" s="53">
        <f t="shared" si="13"/>
        <v>735</v>
      </c>
      <c r="C747" s="9"/>
      <c r="D747" s="9"/>
      <c r="E747" s="27" t="str">
        <f>PHONETIC(標語[[#This Row],[氏]])</f>
        <v/>
      </c>
      <c r="F747" s="27" t="str">
        <f>PHONETIC(標語[[#This Row],[名]])</f>
        <v/>
      </c>
      <c r="G747" s="9"/>
      <c r="H747" s="9"/>
      <c r="I747" s="9"/>
    </row>
    <row r="748" spans="2:9" x14ac:dyDescent="0.45">
      <c r="B748" s="53">
        <f t="shared" si="13"/>
        <v>736</v>
      </c>
      <c r="C748" s="9"/>
      <c r="D748" s="9"/>
      <c r="E748" s="27" t="str">
        <f>PHONETIC(標語[[#This Row],[氏]])</f>
        <v/>
      </c>
      <c r="F748" s="27" t="str">
        <f>PHONETIC(標語[[#This Row],[名]])</f>
        <v/>
      </c>
      <c r="G748" s="9"/>
      <c r="H748" s="9"/>
      <c r="I748" s="9"/>
    </row>
    <row r="749" spans="2:9" x14ac:dyDescent="0.45">
      <c r="B749" s="53">
        <f t="shared" si="13"/>
        <v>737</v>
      </c>
      <c r="C749" s="9"/>
      <c r="D749" s="9"/>
      <c r="E749" s="27" t="str">
        <f>PHONETIC(標語[[#This Row],[氏]])</f>
        <v/>
      </c>
      <c r="F749" s="27" t="str">
        <f>PHONETIC(標語[[#This Row],[名]])</f>
        <v/>
      </c>
      <c r="G749" s="9"/>
      <c r="H749" s="9"/>
      <c r="I749" s="9"/>
    </row>
    <row r="750" spans="2:9" x14ac:dyDescent="0.45">
      <c r="B750" s="53">
        <f t="shared" si="13"/>
        <v>738</v>
      </c>
      <c r="C750" s="9"/>
      <c r="D750" s="9"/>
      <c r="E750" s="27" t="str">
        <f>PHONETIC(標語[[#This Row],[氏]])</f>
        <v/>
      </c>
      <c r="F750" s="27" t="str">
        <f>PHONETIC(標語[[#This Row],[名]])</f>
        <v/>
      </c>
      <c r="G750" s="9"/>
      <c r="H750" s="9"/>
      <c r="I750" s="9"/>
    </row>
    <row r="751" spans="2:9" x14ac:dyDescent="0.45">
      <c r="B751" s="53">
        <f t="shared" si="13"/>
        <v>739</v>
      </c>
      <c r="C751" s="9"/>
      <c r="D751" s="9"/>
      <c r="E751" s="27" t="str">
        <f>PHONETIC(標語[[#This Row],[氏]])</f>
        <v/>
      </c>
      <c r="F751" s="27" t="str">
        <f>PHONETIC(標語[[#This Row],[名]])</f>
        <v/>
      </c>
      <c r="G751" s="9"/>
      <c r="H751" s="9"/>
      <c r="I751" s="9"/>
    </row>
    <row r="752" spans="2:9" x14ac:dyDescent="0.45">
      <c r="B752" s="53">
        <f t="shared" si="13"/>
        <v>740</v>
      </c>
      <c r="C752" s="9"/>
      <c r="D752" s="9"/>
      <c r="E752" s="27" t="str">
        <f>PHONETIC(標語[[#This Row],[氏]])</f>
        <v/>
      </c>
      <c r="F752" s="27" t="str">
        <f>PHONETIC(標語[[#This Row],[名]])</f>
        <v/>
      </c>
      <c r="G752" s="9"/>
      <c r="H752" s="9"/>
      <c r="I752" s="9"/>
    </row>
    <row r="753" spans="2:9" x14ac:dyDescent="0.45">
      <c r="B753" s="53">
        <f t="shared" si="13"/>
        <v>741</v>
      </c>
      <c r="C753" s="9"/>
      <c r="D753" s="9"/>
      <c r="E753" s="27" t="str">
        <f>PHONETIC(標語[[#This Row],[氏]])</f>
        <v/>
      </c>
      <c r="F753" s="27" t="str">
        <f>PHONETIC(標語[[#This Row],[名]])</f>
        <v/>
      </c>
      <c r="G753" s="9"/>
      <c r="H753" s="9"/>
      <c r="I753" s="9"/>
    </row>
    <row r="754" spans="2:9" x14ac:dyDescent="0.45">
      <c r="B754" s="53">
        <f t="shared" si="13"/>
        <v>742</v>
      </c>
      <c r="C754" s="9"/>
      <c r="D754" s="9"/>
      <c r="E754" s="27" t="str">
        <f>PHONETIC(標語[[#This Row],[氏]])</f>
        <v/>
      </c>
      <c r="F754" s="27" t="str">
        <f>PHONETIC(標語[[#This Row],[名]])</f>
        <v/>
      </c>
      <c r="G754" s="9"/>
      <c r="H754" s="9"/>
      <c r="I754" s="9"/>
    </row>
    <row r="755" spans="2:9" x14ac:dyDescent="0.45">
      <c r="B755" s="53">
        <f t="shared" si="13"/>
        <v>743</v>
      </c>
      <c r="C755" s="9"/>
      <c r="D755" s="9"/>
      <c r="E755" s="27" t="str">
        <f>PHONETIC(標語[[#This Row],[氏]])</f>
        <v/>
      </c>
      <c r="F755" s="27" t="str">
        <f>PHONETIC(標語[[#This Row],[名]])</f>
        <v/>
      </c>
      <c r="G755" s="9"/>
      <c r="H755" s="9"/>
      <c r="I755" s="9"/>
    </row>
    <row r="756" spans="2:9" x14ac:dyDescent="0.45">
      <c r="B756" s="53">
        <f t="shared" si="13"/>
        <v>744</v>
      </c>
      <c r="C756" s="9"/>
      <c r="D756" s="9"/>
      <c r="E756" s="27" t="str">
        <f>PHONETIC(標語[[#This Row],[氏]])</f>
        <v/>
      </c>
      <c r="F756" s="27" t="str">
        <f>PHONETIC(標語[[#This Row],[名]])</f>
        <v/>
      </c>
      <c r="G756" s="9"/>
      <c r="H756" s="9"/>
      <c r="I756" s="9"/>
    </row>
    <row r="757" spans="2:9" x14ac:dyDescent="0.45">
      <c r="B757" s="53">
        <f t="shared" si="13"/>
        <v>745</v>
      </c>
      <c r="C757" s="9"/>
      <c r="D757" s="9"/>
      <c r="E757" s="27" t="str">
        <f>PHONETIC(標語[[#This Row],[氏]])</f>
        <v/>
      </c>
      <c r="F757" s="27" t="str">
        <f>PHONETIC(標語[[#This Row],[名]])</f>
        <v/>
      </c>
      <c r="G757" s="9"/>
      <c r="H757" s="9"/>
      <c r="I757" s="9"/>
    </row>
    <row r="758" spans="2:9" x14ac:dyDescent="0.45">
      <c r="B758" s="53">
        <f t="shared" si="13"/>
        <v>746</v>
      </c>
      <c r="C758" s="9"/>
      <c r="D758" s="9"/>
      <c r="E758" s="27" t="str">
        <f>PHONETIC(標語[[#This Row],[氏]])</f>
        <v/>
      </c>
      <c r="F758" s="27" t="str">
        <f>PHONETIC(標語[[#This Row],[名]])</f>
        <v/>
      </c>
      <c r="G758" s="9"/>
      <c r="H758" s="9"/>
      <c r="I758" s="9"/>
    </row>
    <row r="759" spans="2:9" x14ac:dyDescent="0.45">
      <c r="B759" s="53">
        <f t="shared" si="13"/>
        <v>747</v>
      </c>
      <c r="C759" s="9"/>
      <c r="D759" s="9"/>
      <c r="E759" s="27" t="str">
        <f>PHONETIC(標語[[#This Row],[氏]])</f>
        <v/>
      </c>
      <c r="F759" s="27" t="str">
        <f>PHONETIC(標語[[#This Row],[名]])</f>
        <v/>
      </c>
      <c r="G759" s="9"/>
      <c r="H759" s="9"/>
      <c r="I759" s="9"/>
    </row>
    <row r="760" spans="2:9" x14ac:dyDescent="0.45">
      <c r="B760" s="53">
        <f t="shared" si="13"/>
        <v>748</v>
      </c>
      <c r="C760" s="9"/>
      <c r="D760" s="9"/>
      <c r="E760" s="27" t="str">
        <f>PHONETIC(標語[[#This Row],[氏]])</f>
        <v/>
      </c>
      <c r="F760" s="27" t="str">
        <f>PHONETIC(標語[[#This Row],[名]])</f>
        <v/>
      </c>
      <c r="G760" s="9"/>
      <c r="H760" s="9"/>
      <c r="I760" s="9"/>
    </row>
    <row r="761" spans="2:9" x14ac:dyDescent="0.45">
      <c r="B761" s="53">
        <f t="shared" si="13"/>
        <v>749</v>
      </c>
      <c r="C761" s="9"/>
      <c r="D761" s="9"/>
      <c r="E761" s="27" t="str">
        <f>PHONETIC(標語[[#This Row],[氏]])</f>
        <v/>
      </c>
      <c r="F761" s="27" t="str">
        <f>PHONETIC(標語[[#This Row],[名]])</f>
        <v/>
      </c>
      <c r="G761" s="9"/>
      <c r="H761" s="9"/>
      <c r="I761" s="9"/>
    </row>
    <row r="762" spans="2:9" x14ac:dyDescent="0.45">
      <c r="B762" s="53">
        <f t="shared" si="13"/>
        <v>750</v>
      </c>
      <c r="C762" s="9"/>
      <c r="D762" s="9"/>
      <c r="E762" s="27" t="str">
        <f>PHONETIC(標語[[#This Row],[氏]])</f>
        <v/>
      </c>
      <c r="F762" s="27" t="str">
        <f>PHONETIC(標語[[#This Row],[名]])</f>
        <v/>
      </c>
      <c r="G762" s="9"/>
      <c r="H762" s="9"/>
      <c r="I762" s="9"/>
    </row>
    <row r="763" spans="2:9" x14ac:dyDescent="0.45">
      <c r="B763" s="53">
        <f t="shared" si="13"/>
        <v>751</v>
      </c>
      <c r="C763" s="9"/>
      <c r="D763" s="9"/>
      <c r="E763" s="27" t="str">
        <f>PHONETIC(標語[[#This Row],[氏]])</f>
        <v/>
      </c>
      <c r="F763" s="27" t="str">
        <f>PHONETIC(標語[[#This Row],[名]])</f>
        <v/>
      </c>
      <c r="G763" s="9"/>
      <c r="H763" s="9"/>
      <c r="I763" s="9"/>
    </row>
    <row r="764" spans="2:9" x14ac:dyDescent="0.45">
      <c r="B764" s="53">
        <f t="shared" si="13"/>
        <v>752</v>
      </c>
      <c r="C764" s="9"/>
      <c r="D764" s="9"/>
      <c r="E764" s="27" t="str">
        <f>PHONETIC(標語[[#This Row],[氏]])</f>
        <v/>
      </c>
      <c r="F764" s="27" t="str">
        <f>PHONETIC(標語[[#This Row],[名]])</f>
        <v/>
      </c>
      <c r="G764" s="9"/>
      <c r="H764" s="9"/>
      <c r="I764" s="9"/>
    </row>
    <row r="765" spans="2:9" x14ac:dyDescent="0.45">
      <c r="B765" s="53">
        <f t="shared" si="13"/>
        <v>753</v>
      </c>
      <c r="C765" s="9"/>
      <c r="D765" s="9"/>
      <c r="E765" s="27" t="str">
        <f>PHONETIC(標語[[#This Row],[氏]])</f>
        <v/>
      </c>
      <c r="F765" s="27" t="str">
        <f>PHONETIC(標語[[#This Row],[名]])</f>
        <v/>
      </c>
      <c r="G765" s="9"/>
      <c r="H765" s="9"/>
      <c r="I765" s="9"/>
    </row>
    <row r="766" spans="2:9" x14ac:dyDescent="0.45">
      <c r="B766" s="53">
        <f t="shared" ref="B766:B829" si="14">ROW()-ROW(B$12)</f>
        <v>754</v>
      </c>
      <c r="C766" s="9"/>
      <c r="D766" s="9"/>
      <c r="E766" s="27" t="str">
        <f>PHONETIC(標語[[#This Row],[氏]])</f>
        <v/>
      </c>
      <c r="F766" s="27" t="str">
        <f>PHONETIC(標語[[#This Row],[名]])</f>
        <v/>
      </c>
      <c r="G766" s="9"/>
      <c r="H766" s="9"/>
      <c r="I766" s="9"/>
    </row>
    <row r="767" spans="2:9" x14ac:dyDescent="0.45">
      <c r="B767" s="53">
        <f t="shared" si="14"/>
        <v>755</v>
      </c>
      <c r="C767" s="9"/>
      <c r="D767" s="9"/>
      <c r="E767" s="27" t="str">
        <f>PHONETIC(標語[[#This Row],[氏]])</f>
        <v/>
      </c>
      <c r="F767" s="27" t="str">
        <f>PHONETIC(標語[[#This Row],[名]])</f>
        <v/>
      </c>
      <c r="G767" s="9"/>
      <c r="H767" s="9"/>
      <c r="I767" s="9"/>
    </row>
    <row r="768" spans="2:9" x14ac:dyDescent="0.45">
      <c r="B768" s="53">
        <f t="shared" si="14"/>
        <v>756</v>
      </c>
      <c r="C768" s="9"/>
      <c r="D768" s="9"/>
      <c r="E768" s="27" t="str">
        <f>PHONETIC(標語[[#This Row],[氏]])</f>
        <v/>
      </c>
      <c r="F768" s="27" t="str">
        <f>PHONETIC(標語[[#This Row],[名]])</f>
        <v/>
      </c>
      <c r="G768" s="9"/>
      <c r="H768" s="9"/>
      <c r="I768" s="9"/>
    </row>
    <row r="769" spans="2:9" x14ac:dyDescent="0.45">
      <c r="B769" s="53">
        <f t="shared" si="14"/>
        <v>757</v>
      </c>
      <c r="C769" s="9"/>
      <c r="D769" s="9"/>
      <c r="E769" s="27" t="str">
        <f>PHONETIC(標語[[#This Row],[氏]])</f>
        <v/>
      </c>
      <c r="F769" s="27" t="str">
        <f>PHONETIC(標語[[#This Row],[名]])</f>
        <v/>
      </c>
      <c r="G769" s="9"/>
      <c r="H769" s="9"/>
      <c r="I769" s="9"/>
    </row>
    <row r="770" spans="2:9" x14ac:dyDescent="0.45">
      <c r="B770" s="53">
        <f t="shared" si="14"/>
        <v>758</v>
      </c>
      <c r="C770" s="9"/>
      <c r="D770" s="9"/>
      <c r="E770" s="27" t="str">
        <f>PHONETIC(標語[[#This Row],[氏]])</f>
        <v/>
      </c>
      <c r="F770" s="27" t="str">
        <f>PHONETIC(標語[[#This Row],[名]])</f>
        <v/>
      </c>
      <c r="G770" s="9"/>
      <c r="H770" s="9"/>
      <c r="I770" s="9"/>
    </row>
    <row r="771" spans="2:9" x14ac:dyDescent="0.45">
      <c r="B771" s="53">
        <f t="shared" si="14"/>
        <v>759</v>
      </c>
      <c r="C771" s="9"/>
      <c r="D771" s="9"/>
      <c r="E771" s="27" t="str">
        <f>PHONETIC(標語[[#This Row],[氏]])</f>
        <v/>
      </c>
      <c r="F771" s="27" t="str">
        <f>PHONETIC(標語[[#This Row],[名]])</f>
        <v/>
      </c>
      <c r="G771" s="9"/>
      <c r="H771" s="9"/>
      <c r="I771" s="9"/>
    </row>
    <row r="772" spans="2:9" x14ac:dyDescent="0.45">
      <c r="B772" s="53">
        <f t="shared" si="14"/>
        <v>760</v>
      </c>
      <c r="C772" s="9"/>
      <c r="D772" s="9"/>
      <c r="E772" s="27" t="str">
        <f>PHONETIC(標語[[#This Row],[氏]])</f>
        <v/>
      </c>
      <c r="F772" s="27" t="str">
        <f>PHONETIC(標語[[#This Row],[名]])</f>
        <v/>
      </c>
      <c r="G772" s="9"/>
      <c r="H772" s="9"/>
      <c r="I772" s="9"/>
    </row>
    <row r="773" spans="2:9" x14ac:dyDescent="0.45">
      <c r="B773" s="53">
        <f t="shared" si="14"/>
        <v>761</v>
      </c>
      <c r="C773" s="9"/>
      <c r="D773" s="9"/>
      <c r="E773" s="27" t="str">
        <f>PHONETIC(標語[[#This Row],[氏]])</f>
        <v/>
      </c>
      <c r="F773" s="27" t="str">
        <f>PHONETIC(標語[[#This Row],[名]])</f>
        <v/>
      </c>
      <c r="G773" s="9"/>
      <c r="H773" s="9"/>
      <c r="I773" s="9"/>
    </row>
    <row r="774" spans="2:9" x14ac:dyDescent="0.45">
      <c r="B774" s="53">
        <f t="shared" si="14"/>
        <v>762</v>
      </c>
      <c r="C774" s="9"/>
      <c r="D774" s="9"/>
      <c r="E774" s="27" t="str">
        <f>PHONETIC(標語[[#This Row],[氏]])</f>
        <v/>
      </c>
      <c r="F774" s="27" t="str">
        <f>PHONETIC(標語[[#This Row],[名]])</f>
        <v/>
      </c>
      <c r="G774" s="9"/>
      <c r="H774" s="9"/>
      <c r="I774" s="9"/>
    </row>
    <row r="775" spans="2:9" x14ac:dyDescent="0.45">
      <c r="B775" s="53">
        <f t="shared" si="14"/>
        <v>763</v>
      </c>
      <c r="C775" s="9"/>
      <c r="D775" s="9"/>
      <c r="E775" s="27" t="str">
        <f>PHONETIC(標語[[#This Row],[氏]])</f>
        <v/>
      </c>
      <c r="F775" s="27" t="str">
        <f>PHONETIC(標語[[#This Row],[名]])</f>
        <v/>
      </c>
      <c r="G775" s="9"/>
      <c r="H775" s="9"/>
      <c r="I775" s="9"/>
    </row>
    <row r="776" spans="2:9" x14ac:dyDescent="0.45">
      <c r="B776" s="53">
        <f t="shared" si="14"/>
        <v>764</v>
      </c>
      <c r="C776" s="9"/>
      <c r="D776" s="9"/>
      <c r="E776" s="27" t="str">
        <f>PHONETIC(標語[[#This Row],[氏]])</f>
        <v/>
      </c>
      <c r="F776" s="27" t="str">
        <f>PHONETIC(標語[[#This Row],[名]])</f>
        <v/>
      </c>
      <c r="G776" s="9"/>
      <c r="H776" s="9"/>
      <c r="I776" s="9"/>
    </row>
    <row r="777" spans="2:9" x14ac:dyDescent="0.45">
      <c r="B777" s="53">
        <f t="shared" si="14"/>
        <v>765</v>
      </c>
      <c r="C777" s="9"/>
      <c r="D777" s="9"/>
      <c r="E777" s="27" t="str">
        <f>PHONETIC(標語[[#This Row],[氏]])</f>
        <v/>
      </c>
      <c r="F777" s="27" t="str">
        <f>PHONETIC(標語[[#This Row],[名]])</f>
        <v/>
      </c>
      <c r="G777" s="9"/>
      <c r="H777" s="9"/>
      <c r="I777" s="9"/>
    </row>
    <row r="778" spans="2:9" x14ac:dyDescent="0.45">
      <c r="B778" s="53">
        <f t="shared" si="14"/>
        <v>766</v>
      </c>
      <c r="C778" s="9"/>
      <c r="D778" s="9"/>
      <c r="E778" s="27" t="str">
        <f>PHONETIC(標語[[#This Row],[氏]])</f>
        <v/>
      </c>
      <c r="F778" s="27" t="str">
        <f>PHONETIC(標語[[#This Row],[名]])</f>
        <v/>
      </c>
      <c r="G778" s="9"/>
      <c r="H778" s="9"/>
      <c r="I778" s="9"/>
    </row>
    <row r="779" spans="2:9" x14ac:dyDescent="0.45">
      <c r="B779" s="53">
        <f t="shared" si="14"/>
        <v>767</v>
      </c>
      <c r="C779" s="9"/>
      <c r="D779" s="9"/>
      <c r="E779" s="27" t="str">
        <f>PHONETIC(標語[[#This Row],[氏]])</f>
        <v/>
      </c>
      <c r="F779" s="27" t="str">
        <f>PHONETIC(標語[[#This Row],[名]])</f>
        <v/>
      </c>
      <c r="G779" s="9"/>
      <c r="H779" s="9"/>
      <c r="I779" s="9"/>
    </row>
    <row r="780" spans="2:9" x14ac:dyDescent="0.45">
      <c r="B780" s="53">
        <f t="shared" si="14"/>
        <v>768</v>
      </c>
      <c r="C780" s="9"/>
      <c r="D780" s="9"/>
      <c r="E780" s="27" t="str">
        <f>PHONETIC(標語[[#This Row],[氏]])</f>
        <v/>
      </c>
      <c r="F780" s="27" t="str">
        <f>PHONETIC(標語[[#This Row],[名]])</f>
        <v/>
      </c>
      <c r="G780" s="9"/>
      <c r="H780" s="9"/>
      <c r="I780" s="9"/>
    </row>
    <row r="781" spans="2:9" x14ac:dyDescent="0.45">
      <c r="B781" s="53">
        <f t="shared" si="14"/>
        <v>769</v>
      </c>
      <c r="C781" s="9"/>
      <c r="D781" s="9"/>
      <c r="E781" s="27" t="str">
        <f>PHONETIC(標語[[#This Row],[氏]])</f>
        <v/>
      </c>
      <c r="F781" s="27" t="str">
        <f>PHONETIC(標語[[#This Row],[名]])</f>
        <v/>
      </c>
      <c r="G781" s="9"/>
      <c r="H781" s="9"/>
      <c r="I781" s="9"/>
    </row>
    <row r="782" spans="2:9" x14ac:dyDescent="0.45">
      <c r="B782" s="53">
        <f t="shared" si="14"/>
        <v>770</v>
      </c>
      <c r="C782" s="9"/>
      <c r="D782" s="9"/>
      <c r="E782" s="27" t="str">
        <f>PHONETIC(標語[[#This Row],[氏]])</f>
        <v/>
      </c>
      <c r="F782" s="27" t="str">
        <f>PHONETIC(標語[[#This Row],[名]])</f>
        <v/>
      </c>
      <c r="G782" s="9"/>
      <c r="H782" s="9"/>
      <c r="I782" s="9"/>
    </row>
    <row r="783" spans="2:9" x14ac:dyDescent="0.45">
      <c r="B783" s="53">
        <f t="shared" si="14"/>
        <v>771</v>
      </c>
      <c r="C783" s="9"/>
      <c r="D783" s="9"/>
      <c r="E783" s="27" t="str">
        <f>PHONETIC(標語[[#This Row],[氏]])</f>
        <v/>
      </c>
      <c r="F783" s="27" t="str">
        <f>PHONETIC(標語[[#This Row],[名]])</f>
        <v/>
      </c>
      <c r="G783" s="9"/>
      <c r="H783" s="9"/>
      <c r="I783" s="9"/>
    </row>
    <row r="784" spans="2:9" x14ac:dyDescent="0.45">
      <c r="B784" s="53">
        <f t="shared" si="14"/>
        <v>772</v>
      </c>
      <c r="C784" s="9"/>
      <c r="D784" s="9"/>
      <c r="E784" s="27" t="str">
        <f>PHONETIC(標語[[#This Row],[氏]])</f>
        <v/>
      </c>
      <c r="F784" s="27" t="str">
        <f>PHONETIC(標語[[#This Row],[名]])</f>
        <v/>
      </c>
      <c r="G784" s="9"/>
      <c r="H784" s="9"/>
      <c r="I784" s="9"/>
    </row>
    <row r="785" spans="2:9" x14ac:dyDescent="0.45">
      <c r="B785" s="53">
        <f t="shared" si="14"/>
        <v>773</v>
      </c>
      <c r="C785" s="9"/>
      <c r="D785" s="9"/>
      <c r="E785" s="27" t="str">
        <f>PHONETIC(標語[[#This Row],[氏]])</f>
        <v/>
      </c>
      <c r="F785" s="27" t="str">
        <f>PHONETIC(標語[[#This Row],[名]])</f>
        <v/>
      </c>
      <c r="G785" s="9"/>
      <c r="H785" s="9"/>
      <c r="I785" s="9"/>
    </row>
    <row r="786" spans="2:9" x14ac:dyDescent="0.45">
      <c r="B786" s="53">
        <f t="shared" si="14"/>
        <v>774</v>
      </c>
      <c r="C786" s="9"/>
      <c r="D786" s="9"/>
      <c r="E786" s="27" t="str">
        <f>PHONETIC(標語[[#This Row],[氏]])</f>
        <v/>
      </c>
      <c r="F786" s="27" t="str">
        <f>PHONETIC(標語[[#This Row],[名]])</f>
        <v/>
      </c>
      <c r="G786" s="9"/>
      <c r="H786" s="9"/>
      <c r="I786" s="9"/>
    </row>
    <row r="787" spans="2:9" x14ac:dyDescent="0.45">
      <c r="B787" s="53">
        <f t="shared" si="14"/>
        <v>775</v>
      </c>
      <c r="C787" s="9"/>
      <c r="D787" s="9"/>
      <c r="E787" s="27" t="str">
        <f>PHONETIC(標語[[#This Row],[氏]])</f>
        <v/>
      </c>
      <c r="F787" s="27" t="str">
        <f>PHONETIC(標語[[#This Row],[名]])</f>
        <v/>
      </c>
      <c r="G787" s="9"/>
      <c r="H787" s="9"/>
      <c r="I787" s="9"/>
    </row>
    <row r="788" spans="2:9" x14ac:dyDescent="0.45">
      <c r="B788" s="53">
        <f t="shared" si="14"/>
        <v>776</v>
      </c>
      <c r="C788" s="9"/>
      <c r="D788" s="9"/>
      <c r="E788" s="27" t="str">
        <f>PHONETIC(標語[[#This Row],[氏]])</f>
        <v/>
      </c>
      <c r="F788" s="27" t="str">
        <f>PHONETIC(標語[[#This Row],[名]])</f>
        <v/>
      </c>
      <c r="G788" s="9"/>
      <c r="H788" s="9"/>
      <c r="I788" s="9"/>
    </row>
    <row r="789" spans="2:9" x14ac:dyDescent="0.45">
      <c r="B789" s="53">
        <f t="shared" si="14"/>
        <v>777</v>
      </c>
      <c r="C789" s="9"/>
      <c r="D789" s="9"/>
      <c r="E789" s="27" t="str">
        <f>PHONETIC(標語[[#This Row],[氏]])</f>
        <v/>
      </c>
      <c r="F789" s="27" t="str">
        <f>PHONETIC(標語[[#This Row],[名]])</f>
        <v/>
      </c>
      <c r="G789" s="9"/>
      <c r="H789" s="9"/>
      <c r="I789" s="9"/>
    </row>
    <row r="790" spans="2:9" x14ac:dyDescent="0.45">
      <c r="B790" s="53">
        <f t="shared" si="14"/>
        <v>778</v>
      </c>
      <c r="C790" s="9"/>
      <c r="D790" s="9"/>
      <c r="E790" s="27" t="str">
        <f>PHONETIC(標語[[#This Row],[氏]])</f>
        <v/>
      </c>
      <c r="F790" s="27" t="str">
        <f>PHONETIC(標語[[#This Row],[名]])</f>
        <v/>
      </c>
      <c r="G790" s="9"/>
      <c r="H790" s="9"/>
      <c r="I790" s="9"/>
    </row>
    <row r="791" spans="2:9" x14ac:dyDescent="0.45">
      <c r="B791" s="53">
        <f t="shared" si="14"/>
        <v>779</v>
      </c>
      <c r="C791" s="9"/>
      <c r="D791" s="9"/>
      <c r="E791" s="27" t="str">
        <f>PHONETIC(標語[[#This Row],[氏]])</f>
        <v/>
      </c>
      <c r="F791" s="27" t="str">
        <f>PHONETIC(標語[[#This Row],[名]])</f>
        <v/>
      </c>
      <c r="G791" s="9"/>
      <c r="H791" s="9"/>
      <c r="I791" s="9"/>
    </row>
    <row r="792" spans="2:9" x14ac:dyDescent="0.45">
      <c r="B792" s="53">
        <f t="shared" si="14"/>
        <v>780</v>
      </c>
      <c r="C792" s="9"/>
      <c r="D792" s="9"/>
      <c r="E792" s="27" t="str">
        <f>PHONETIC(標語[[#This Row],[氏]])</f>
        <v/>
      </c>
      <c r="F792" s="27" t="str">
        <f>PHONETIC(標語[[#This Row],[名]])</f>
        <v/>
      </c>
      <c r="G792" s="9"/>
      <c r="H792" s="9"/>
      <c r="I792" s="9"/>
    </row>
    <row r="793" spans="2:9" x14ac:dyDescent="0.45">
      <c r="B793" s="53">
        <f t="shared" si="14"/>
        <v>781</v>
      </c>
      <c r="C793" s="9"/>
      <c r="D793" s="9"/>
      <c r="E793" s="27" t="str">
        <f>PHONETIC(標語[[#This Row],[氏]])</f>
        <v/>
      </c>
      <c r="F793" s="27" t="str">
        <f>PHONETIC(標語[[#This Row],[名]])</f>
        <v/>
      </c>
      <c r="G793" s="9"/>
      <c r="H793" s="9"/>
      <c r="I793" s="9"/>
    </row>
    <row r="794" spans="2:9" x14ac:dyDescent="0.45">
      <c r="B794" s="53">
        <f t="shared" si="14"/>
        <v>782</v>
      </c>
      <c r="C794" s="9"/>
      <c r="D794" s="9"/>
      <c r="E794" s="27" t="str">
        <f>PHONETIC(標語[[#This Row],[氏]])</f>
        <v/>
      </c>
      <c r="F794" s="27" t="str">
        <f>PHONETIC(標語[[#This Row],[名]])</f>
        <v/>
      </c>
      <c r="G794" s="9"/>
      <c r="H794" s="9"/>
      <c r="I794" s="9"/>
    </row>
    <row r="795" spans="2:9" x14ac:dyDescent="0.45">
      <c r="B795" s="53">
        <f t="shared" si="14"/>
        <v>783</v>
      </c>
      <c r="C795" s="9"/>
      <c r="D795" s="9"/>
      <c r="E795" s="27" t="str">
        <f>PHONETIC(標語[[#This Row],[氏]])</f>
        <v/>
      </c>
      <c r="F795" s="27" t="str">
        <f>PHONETIC(標語[[#This Row],[名]])</f>
        <v/>
      </c>
      <c r="G795" s="9"/>
      <c r="H795" s="9"/>
      <c r="I795" s="9"/>
    </row>
    <row r="796" spans="2:9" x14ac:dyDescent="0.45">
      <c r="B796" s="53">
        <f t="shared" si="14"/>
        <v>784</v>
      </c>
      <c r="C796" s="9"/>
      <c r="D796" s="9"/>
      <c r="E796" s="27" t="str">
        <f>PHONETIC(標語[[#This Row],[氏]])</f>
        <v/>
      </c>
      <c r="F796" s="27" t="str">
        <f>PHONETIC(標語[[#This Row],[名]])</f>
        <v/>
      </c>
      <c r="G796" s="9"/>
      <c r="H796" s="9"/>
      <c r="I796" s="9"/>
    </row>
    <row r="797" spans="2:9" x14ac:dyDescent="0.45">
      <c r="B797" s="53">
        <f t="shared" si="14"/>
        <v>785</v>
      </c>
      <c r="C797" s="9"/>
      <c r="D797" s="9"/>
      <c r="E797" s="27" t="str">
        <f>PHONETIC(標語[[#This Row],[氏]])</f>
        <v/>
      </c>
      <c r="F797" s="27" t="str">
        <f>PHONETIC(標語[[#This Row],[名]])</f>
        <v/>
      </c>
      <c r="G797" s="9"/>
      <c r="H797" s="9"/>
      <c r="I797" s="9"/>
    </row>
    <row r="798" spans="2:9" x14ac:dyDescent="0.45">
      <c r="B798" s="53">
        <f t="shared" si="14"/>
        <v>786</v>
      </c>
      <c r="C798" s="9"/>
      <c r="D798" s="9"/>
      <c r="E798" s="27" t="str">
        <f>PHONETIC(標語[[#This Row],[氏]])</f>
        <v/>
      </c>
      <c r="F798" s="27" t="str">
        <f>PHONETIC(標語[[#This Row],[名]])</f>
        <v/>
      </c>
      <c r="G798" s="9"/>
      <c r="H798" s="9"/>
      <c r="I798" s="9"/>
    </row>
    <row r="799" spans="2:9" x14ac:dyDescent="0.45">
      <c r="B799" s="53">
        <f t="shared" si="14"/>
        <v>787</v>
      </c>
      <c r="C799" s="9"/>
      <c r="D799" s="9"/>
      <c r="E799" s="27" t="str">
        <f>PHONETIC(標語[[#This Row],[氏]])</f>
        <v/>
      </c>
      <c r="F799" s="27" t="str">
        <f>PHONETIC(標語[[#This Row],[名]])</f>
        <v/>
      </c>
      <c r="G799" s="9"/>
      <c r="H799" s="9"/>
      <c r="I799" s="9"/>
    </row>
    <row r="800" spans="2:9" x14ac:dyDescent="0.45">
      <c r="B800" s="53">
        <f t="shared" si="14"/>
        <v>788</v>
      </c>
      <c r="C800" s="9"/>
      <c r="D800" s="9"/>
      <c r="E800" s="27" t="str">
        <f>PHONETIC(標語[[#This Row],[氏]])</f>
        <v/>
      </c>
      <c r="F800" s="27" t="str">
        <f>PHONETIC(標語[[#This Row],[名]])</f>
        <v/>
      </c>
      <c r="G800" s="9"/>
      <c r="H800" s="9"/>
      <c r="I800" s="9"/>
    </row>
    <row r="801" spans="2:9" x14ac:dyDescent="0.45">
      <c r="B801" s="53">
        <f t="shared" si="14"/>
        <v>789</v>
      </c>
      <c r="C801" s="9"/>
      <c r="D801" s="9"/>
      <c r="E801" s="27" t="str">
        <f>PHONETIC(標語[[#This Row],[氏]])</f>
        <v/>
      </c>
      <c r="F801" s="27" t="str">
        <f>PHONETIC(標語[[#This Row],[名]])</f>
        <v/>
      </c>
      <c r="G801" s="9"/>
      <c r="H801" s="9"/>
      <c r="I801" s="9"/>
    </row>
    <row r="802" spans="2:9" x14ac:dyDescent="0.45">
      <c r="B802" s="53">
        <f t="shared" si="14"/>
        <v>790</v>
      </c>
      <c r="C802" s="9"/>
      <c r="D802" s="9"/>
      <c r="E802" s="27" t="str">
        <f>PHONETIC(標語[[#This Row],[氏]])</f>
        <v/>
      </c>
      <c r="F802" s="27" t="str">
        <f>PHONETIC(標語[[#This Row],[名]])</f>
        <v/>
      </c>
      <c r="G802" s="9"/>
      <c r="H802" s="9"/>
      <c r="I802" s="9"/>
    </row>
    <row r="803" spans="2:9" x14ac:dyDescent="0.45">
      <c r="B803" s="53">
        <f t="shared" si="14"/>
        <v>791</v>
      </c>
      <c r="C803" s="9"/>
      <c r="D803" s="9"/>
      <c r="E803" s="27" t="str">
        <f>PHONETIC(標語[[#This Row],[氏]])</f>
        <v/>
      </c>
      <c r="F803" s="27" t="str">
        <f>PHONETIC(標語[[#This Row],[名]])</f>
        <v/>
      </c>
      <c r="G803" s="9"/>
      <c r="H803" s="9"/>
      <c r="I803" s="9"/>
    </row>
    <row r="804" spans="2:9" x14ac:dyDescent="0.45">
      <c r="B804" s="53">
        <f t="shared" si="14"/>
        <v>792</v>
      </c>
      <c r="C804" s="9"/>
      <c r="D804" s="9"/>
      <c r="E804" s="27" t="str">
        <f>PHONETIC(標語[[#This Row],[氏]])</f>
        <v/>
      </c>
      <c r="F804" s="27" t="str">
        <f>PHONETIC(標語[[#This Row],[名]])</f>
        <v/>
      </c>
      <c r="G804" s="9"/>
      <c r="H804" s="9"/>
      <c r="I804" s="9"/>
    </row>
    <row r="805" spans="2:9" x14ac:dyDescent="0.45">
      <c r="B805" s="53">
        <f t="shared" si="14"/>
        <v>793</v>
      </c>
      <c r="C805" s="9"/>
      <c r="D805" s="9"/>
      <c r="E805" s="27" t="str">
        <f>PHONETIC(標語[[#This Row],[氏]])</f>
        <v/>
      </c>
      <c r="F805" s="27" t="str">
        <f>PHONETIC(標語[[#This Row],[名]])</f>
        <v/>
      </c>
      <c r="G805" s="9"/>
      <c r="H805" s="9"/>
      <c r="I805" s="9"/>
    </row>
    <row r="806" spans="2:9" x14ac:dyDescent="0.45">
      <c r="B806" s="53">
        <f t="shared" si="14"/>
        <v>794</v>
      </c>
      <c r="C806" s="9"/>
      <c r="D806" s="9"/>
      <c r="E806" s="27" t="str">
        <f>PHONETIC(標語[[#This Row],[氏]])</f>
        <v/>
      </c>
      <c r="F806" s="27" t="str">
        <f>PHONETIC(標語[[#This Row],[名]])</f>
        <v/>
      </c>
      <c r="G806" s="9"/>
      <c r="H806" s="9"/>
      <c r="I806" s="9"/>
    </row>
    <row r="807" spans="2:9" x14ac:dyDescent="0.45">
      <c r="B807" s="53">
        <f t="shared" si="14"/>
        <v>795</v>
      </c>
      <c r="C807" s="9"/>
      <c r="D807" s="9"/>
      <c r="E807" s="27" t="str">
        <f>PHONETIC(標語[[#This Row],[氏]])</f>
        <v/>
      </c>
      <c r="F807" s="27" t="str">
        <f>PHONETIC(標語[[#This Row],[名]])</f>
        <v/>
      </c>
      <c r="G807" s="9"/>
      <c r="H807" s="9"/>
      <c r="I807" s="9"/>
    </row>
    <row r="808" spans="2:9" x14ac:dyDescent="0.45">
      <c r="B808" s="53">
        <f t="shared" si="14"/>
        <v>796</v>
      </c>
      <c r="C808" s="9"/>
      <c r="D808" s="9"/>
      <c r="E808" s="27" t="str">
        <f>PHONETIC(標語[[#This Row],[氏]])</f>
        <v/>
      </c>
      <c r="F808" s="27" t="str">
        <f>PHONETIC(標語[[#This Row],[名]])</f>
        <v/>
      </c>
      <c r="G808" s="9"/>
      <c r="H808" s="9"/>
      <c r="I808" s="9"/>
    </row>
    <row r="809" spans="2:9" x14ac:dyDescent="0.45">
      <c r="B809" s="53">
        <f t="shared" si="14"/>
        <v>797</v>
      </c>
      <c r="C809" s="9"/>
      <c r="D809" s="9"/>
      <c r="E809" s="27" t="str">
        <f>PHONETIC(標語[[#This Row],[氏]])</f>
        <v/>
      </c>
      <c r="F809" s="27" t="str">
        <f>PHONETIC(標語[[#This Row],[名]])</f>
        <v/>
      </c>
      <c r="G809" s="9"/>
      <c r="H809" s="9"/>
      <c r="I809" s="9"/>
    </row>
    <row r="810" spans="2:9" x14ac:dyDescent="0.45">
      <c r="B810" s="53">
        <f t="shared" si="14"/>
        <v>798</v>
      </c>
      <c r="C810" s="9"/>
      <c r="D810" s="9"/>
      <c r="E810" s="27" t="str">
        <f>PHONETIC(標語[[#This Row],[氏]])</f>
        <v/>
      </c>
      <c r="F810" s="27" t="str">
        <f>PHONETIC(標語[[#This Row],[名]])</f>
        <v/>
      </c>
      <c r="G810" s="9"/>
      <c r="H810" s="9"/>
      <c r="I810" s="9"/>
    </row>
    <row r="811" spans="2:9" x14ac:dyDescent="0.45">
      <c r="B811" s="53">
        <f t="shared" si="14"/>
        <v>799</v>
      </c>
      <c r="C811" s="9"/>
      <c r="D811" s="9"/>
      <c r="E811" s="27" t="str">
        <f>PHONETIC(標語[[#This Row],[氏]])</f>
        <v/>
      </c>
      <c r="F811" s="27" t="str">
        <f>PHONETIC(標語[[#This Row],[名]])</f>
        <v/>
      </c>
      <c r="G811" s="9"/>
      <c r="H811" s="9"/>
      <c r="I811" s="9"/>
    </row>
    <row r="812" spans="2:9" x14ac:dyDescent="0.45">
      <c r="B812" s="53">
        <f t="shared" si="14"/>
        <v>800</v>
      </c>
      <c r="C812" s="9"/>
      <c r="D812" s="9"/>
      <c r="E812" s="27" t="str">
        <f>PHONETIC(標語[[#This Row],[氏]])</f>
        <v/>
      </c>
      <c r="F812" s="27" t="str">
        <f>PHONETIC(標語[[#This Row],[名]])</f>
        <v/>
      </c>
      <c r="G812" s="9"/>
      <c r="H812" s="9"/>
      <c r="I812" s="9"/>
    </row>
    <row r="813" spans="2:9" x14ac:dyDescent="0.45">
      <c r="B813" s="53">
        <f t="shared" si="14"/>
        <v>801</v>
      </c>
      <c r="C813" s="9"/>
      <c r="D813" s="9"/>
      <c r="E813" s="27" t="str">
        <f>PHONETIC(標語[[#This Row],[氏]])</f>
        <v/>
      </c>
      <c r="F813" s="27" t="str">
        <f>PHONETIC(標語[[#This Row],[名]])</f>
        <v/>
      </c>
      <c r="G813" s="9"/>
      <c r="H813" s="9"/>
      <c r="I813" s="9"/>
    </row>
    <row r="814" spans="2:9" x14ac:dyDescent="0.45">
      <c r="B814" s="53">
        <f t="shared" si="14"/>
        <v>802</v>
      </c>
      <c r="C814" s="9"/>
      <c r="D814" s="9"/>
      <c r="E814" s="27" t="str">
        <f>PHONETIC(標語[[#This Row],[氏]])</f>
        <v/>
      </c>
      <c r="F814" s="27" t="str">
        <f>PHONETIC(標語[[#This Row],[名]])</f>
        <v/>
      </c>
      <c r="G814" s="9"/>
      <c r="H814" s="9"/>
      <c r="I814" s="9"/>
    </row>
    <row r="815" spans="2:9" x14ac:dyDescent="0.45">
      <c r="B815" s="53">
        <f t="shared" si="14"/>
        <v>803</v>
      </c>
      <c r="C815" s="9"/>
      <c r="D815" s="9"/>
      <c r="E815" s="27" t="str">
        <f>PHONETIC(標語[[#This Row],[氏]])</f>
        <v/>
      </c>
      <c r="F815" s="27" t="str">
        <f>PHONETIC(標語[[#This Row],[名]])</f>
        <v/>
      </c>
      <c r="G815" s="9"/>
      <c r="H815" s="9"/>
      <c r="I815" s="9"/>
    </row>
    <row r="816" spans="2:9" x14ac:dyDescent="0.45">
      <c r="B816" s="53">
        <f t="shared" si="14"/>
        <v>804</v>
      </c>
      <c r="C816" s="9"/>
      <c r="D816" s="9"/>
      <c r="E816" s="27" t="str">
        <f>PHONETIC(標語[[#This Row],[氏]])</f>
        <v/>
      </c>
      <c r="F816" s="27" t="str">
        <f>PHONETIC(標語[[#This Row],[名]])</f>
        <v/>
      </c>
      <c r="G816" s="9"/>
      <c r="H816" s="9"/>
      <c r="I816" s="9"/>
    </row>
    <row r="817" spans="2:9" x14ac:dyDescent="0.45">
      <c r="B817" s="53">
        <f t="shared" si="14"/>
        <v>805</v>
      </c>
      <c r="C817" s="9"/>
      <c r="D817" s="9"/>
      <c r="E817" s="27" t="str">
        <f>PHONETIC(標語[[#This Row],[氏]])</f>
        <v/>
      </c>
      <c r="F817" s="27" t="str">
        <f>PHONETIC(標語[[#This Row],[名]])</f>
        <v/>
      </c>
      <c r="G817" s="9"/>
      <c r="H817" s="9"/>
      <c r="I817" s="9"/>
    </row>
    <row r="818" spans="2:9" x14ac:dyDescent="0.45">
      <c r="B818" s="53">
        <f t="shared" si="14"/>
        <v>806</v>
      </c>
      <c r="C818" s="9"/>
      <c r="D818" s="9"/>
      <c r="E818" s="27" t="str">
        <f>PHONETIC(標語[[#This Row],[氏]])</f>
        <v/>
      </c>
      <c r="F818" s="27" t="str">
        <f>PHONETIC(標語[[#This Row],[名]])</f>
        <v/>
      </c>
      <c r="G818" s="9"/>
      <c r="H818" s="9"/>
      <c r="I818" s="9"/>
    </row>
    <row r="819" spans="2:9" x14ac:dyDescent="0.45">
      <c r="B819" s="53">
        <f t="shared" si="14"/>
        <v>807</v>
      </c>
      <c r="C819" s="9"/>
      <c r="D819" s="9"/>
      <c r="E819" s="27" t="str">
        <f>PHONETIC(標語[[#This Row],[氏]])</f>
        <v/>
      </c>
      <c r="F819" s="27" t="str">
        <f>PHONETIC(標語[[#This Row],[名]])</f>
        <v/>
      </c>
      <c r="G819" s="9"/>
      <c r="H819" s="9"/>
      <c r="I819" s="9"/>
    </row>
    <row r="820" spans="2:9" x14ac:dyDescent="0.45">
      <c r="B820" s="53">
        <f t="shared" si="14"/>
        <v>808</v>
      </c>
      <c r="C820" s="9"/>
      <c r="D820" s="9"/>
      <c r="E820" s="27" t="str">
        <f>PHONETIC(標語[[#This Row],[氏]])</f>
        <v/>
      </c>
      <c r="F820" s="27" t="str">
        <f>PHONETIC(標語[[#This Row],[名]])</f>
        <v/>
      </c>
      <c r="G820" s="9"/>
      <c r="H820" s="9"/>
      <c r="I820" s="9"/>
    </row>
    <row r="821" spans="2:9" x14ac:dyDescent="0.45">
      <c r="B821" s="53">
        <f t="shared" si="14"/>
        <v>809</v>
      </c>
      <c r="C821" s="9"/>
      <c r="D821" s="9"/>
      <c r="E821" s="27" t="str">
        <f>PHONETIC(標語[[#This Row],[氏]])</f>
        <v/>
      </c>
      <c r="F821" s="27" t="str">
        <f>PHONETIC(標語[[#This Row],[名]])</f>
        <v/>
      </c>
      <c r="G821" s="9"/>
      <c r="H821" s="9"/>
      <c r="I821" s="9"/>
    </row>
    <row r="822" spans="2:9" x14ac:dyDescent="0.45">
      <c r="B822" s="53">
        <f t="shared" si="14"/>
        <v>810</v>
      </c>
      <c r="C822" s="9"/>
      <c r="D822" s="9"/>
      <c r="E822" s="27" t="str">
        <f>PHONETIC(標語[[#This Row],[氏]])</f>
        <v/>
      </c>
      <c r="F822" s="27" t="str">
        <f>PHONETIC(標語[[#This Row],[名]])</f>
        <v/>
      </c>
      <c r="G822" s="9"/>
      <c r="H822" s="9"/>
      <c r="I822" s="9"/>
    </row>
    <row r="823" spans="2:9" x14ac:dyDescent="0.45">
      <c r="B823" s="53">
        <f t="shared" si="14"/>
        <v>811</v>
      </c>
      <c r="C823" s="9"/>
      <c r="D823" s="9"/>
      <c r="E823" s="27" t="str">
        <f>PHONETIC(標語[[#This Row],[氏]])</f>
        <v/>
      </c>
      <c r="F823" s="27" t="str">
        <f>PHONETIC(標語[[#This Row],[名]])</f>
        <v/>
      </c>
      <c r="G823" s="9"/>
      <c r="H823" s="9"/>
      <c r="I823" s="9"/>
    </row>
    <row r="824" spans="2:9" x14ac:dyDescent="0.45">
      <c r="B824" s="53">
        <f t="shared" si="14"/>
        <v>812</v>
      </c>
      <c r="C824" s="9"/>
      <c r="D824" s="9"/>
      <c r="E824" s="27" t="str">
        <f>PHONETIC(標語[[#This Row],[氏]])</f>
        <v/>
      </c>
      <c r="F824" s="27" t="str">
        <f>PHONETIC(標語[[#This Row],[名]])</f>
        <v/>
      </c>
      <c r="G824" s="9"/>
      <c r="H824" s="9"/>
      <c r="I824" s="9"/>
    </row>
    <row r="825" spans="2:9" x14ac:dyDescent="0.45">
      <c r="B825" s="53">
        <f t="shared" si="14"/>
        <v>813</v>
      </c>
      <c r="C825" s="9"/>
      <c r="D825" s="9"/>
      <c r="E825" s="27" t="str">
        <f>PHONETIC(標語[[#This Row],[氏]])</f>
        <v/>
      </c>
      <c r="F825" s="27" t="str">
        <f>PHONETIC(標語[[#This Row],[名]])</f>
        <v/>
      </c>
      <c r="G825" s="9"/>
      <c r="H825" s="9"/>
      <c r="I825" s="9"/>
    </row>
    <row r="826" spans="2:9" x14ac:dyDescent="0.45">
      <c r="B826" s="53">
        <f t="shared" si="14"/>
        <v>814</v>
      </c>
      <c r="C826" s="9"/>
      <c r="D826" s="9"/>
      <c r="E826" s="27" t="str">
        <f>PHONETIC(標語[[#This Row],[氏]])</f>
        <v/>
      </c>
      <c r="F826" s="27" t="str">
        <f>PHONETIC(標語[[#This Row],[名]])</f>
        <v/>
      </c>
      <c r="G826" s="9"/>
      <c r="H826" s="9"/>
      <c r="I826" s="9"/>
    </row>
    <row r="827" spans="2:9" x14ac:dyDescent="0.45">
      <c r="B827" s="53">
        <f t="shared" si="14"/>
        <v>815</v>
      </c>
      <c r="C827" s="9"/>
      <c r="D827" s="9"/>
      <c r="E827" s="27" t="str">
        <f>PHONETIC(標語[[#This Row],[氏]])</f>
        <v/>
      </c>
      <c r="F827" s="27" t="str">
        <f>PHONETIC(標語[[#This Row],[名]])</f>
        <v/>
      </c>
      <c r="G827" s="9"/>
      <c r="H827" s="9"/>
      <c r="I827" s="9"/>
    </row>
    <row r="828" spans="2:9" x14ac:dyDescent="0.45">
      <c r="B828" s="53">
        <f t="shared" si="14"/>
        <v>816</v>
      </c>
      <c r="C828" s="9"/>
      <c r="D828" s="9"/>
      <c r="E828" s="27" t="str">
        <f>PHONETIC(標語[[#This Row],[氏]])</f>
        <v/>
      </c>
      <c r="F828" s="27" t="str">
        <f>PHONETIC(標語[[#This Row],[名]])</f>
        <v/>
      </c>
      <c r="G828" s="9"/>
      <c r="H828" s="9"/>
      <c r="I828" s="9"/>
    </row>
    <row r="829" spans="2:9" x14ac:dyDescent="0.45">
      <c r="B829" s="53">
        <f t="shared" si="14"/>
        <v>817</v>
      </c>
      <c r="C829" s="9"/>
      <c r="D829" s="9"/>
      <c r="E829" s="27" t="str">
        <f>PHONETIC(標語[[#This Row],[氏]])</f>
        <v/>
      </c>
      <c r="F829" s="27" t="str">
        <f>PHONETIC(標語[[#This Row],[名]])</f>
        <v/>
      </c>
      <c r="G829" s="9"/>
      <c r="H829" s="9"/>
      <c r="I829" s="9"/>
    </row>
    <row r="830" spans="2:9" x14ac:dyDescent="0.45">
      <c r="B830" s="53">
        <f t="shared" ref="B830:B893" si="15">ROW()-ROW(B$12)</f>
        <v>818</v>
      </c>
      <c r="C830" s="9"/>
      <c r="D830" s="9"/>
      <c r="E830" s="27" t="str">
        <f>PHONETIC(標語[[#This Row],[氏]])</f>
        <v/>
      </c>
      <c r="F830" s="27" t="str">
        <f>PHONETIC(標語[[#This Row],[名]])</f>
        <v/>
      </c>
      <c r="G830" s="9"/>
      <c r="H830" s="9"/>
      <c r="I830" s="9"/>
    </row>
    <row r="831" spans="2:9" x14ac:dyDescent="0.45">
      <c r="B831" s="53">
        <f t="shared" si="15"/>
        <v>819</v>
      </c>
      <c r="C831" s="9"/>
      <c r="D831" s="9"/>
      <c r="E831" s="27" t="str">
        <f>PHONETIC(標語[[#This Row],[氏]])</f>
        <v/>
      </c>
      <c r="F831" s="27" t="str">
        <f>PHONETIC(標語[[#This Row],[名]])</f>
        <v/>
      </c>
      <c r="G831" s="9"/>
      <c r="H831" s="9"/>
      <c r="I831" s="9"/>
    </row>
    <row r="832" spans="2:9" x14ac:dyDescent="0.45">
      <c r="B832" s="53">
        <f t="shared" si="15"/>
        <v>820</v>
      </c>
      <c r="C832" s="9"/>
      <c r="D832" s="9"/>
      <c r="E832" s="27" t="str">
        <f>PHONETIC(標語[[#This Row],[氏]])</f>
        <v/>
      </c>
      <c r="F832" s="27" t="str">
        <f>PHONETIC(標語[[#This Row],[名]])</f>
        <v/>
      </c>
      <c r="G832" s="9"/>
      <c r="H832" s="9"/>
      <c r="I832" s="9"/>
    </row>
    <row r="833" spans="2:9" x14ac:dyDescent="0.45">
      <c r="B833" s="53">
        <f t="shared" si="15"/>
        <v>821</v>
      </c>
      <c r="C833" s="9"/>
      <c r="D833" s="9"/>
      <c r="E833" s="27" t="str">
        <f>PHONETIC(標語[[#This Row],[氏]])</f>
        <v/>
      </c>
      <c r="F833" s="27" t="str">
        <f>PHONETIC(標語[[#This Row],[名]])</f>
        <v/>
      </c>
      <c r="G833" s="9"/>
      <c r="H833" s="9"/>
      <c r="I833" s="9"/>
    </row>
    <row r="834" spans="2:9" x14ac:dyDescent="0.45">
      <c r="B834" s="53">
        <f t="shared" si="15"/>
        <v>822</v>
      </c>
      <c r="C834" s="9"/>
      <c r="D834" s="9"/>
      <c r="E834" s="27" t="str">
        <f>PHONETIC(標語[[#This Row],[氏]])</f>
        <v/>
      </c>
      <c r="F834" s="27" t="str">
        <f>PHONETIC(標語[[#This Row],[名]])</f>
        <v/>
      </c>
      <c r="G834" s="9"/>
      <c r="H834" s="9"/>
      <c r="I834" s="9"/>
    </row>
    <row r="835" spans="2:9" x14ac:dyDescent="0.45">
      <c r="B835" s="53">
        <f t="shared" si="15"/>
        <v>823</v>
      </c>
      <c r="C835" s="9"/>
      <c r="D835" s="9"/>
      <c r="E835" s="27" t="str">
        <f>PHONETIC(標語[[#This Row],[氏]])</f>
        <v/>
      </c>
      <c r="F835" s="27" t="str">
        <f>PHONETIC(標語[[#This Row],[名]])</f>
        <v/>
      </c>
      <c r="G835" s="9"/>
      <c r="H835" s="9"/>
      <c r="I835" s="9"/>
    </row>
    <row r="836" spans="2:9" x14ac:dyDescent="0.45">
      <c r="B836" s="53">
        <f t="shared" si="15"/>
        <v>824</v>
      </c>
      <c r="C836" s="9"/>
      <c r="D836" s="9"/>
      <c r="E836" s="27" t="str">
        <f>PHONETIC(標語[[#This Row],[氏]])</f>
        <v/>
      </c>
      <c r="F836" s="27" t="str">
        <f>PHONETIC(標語[[#This Row],[名]])</f>
        <v/>
      </c>
      <c r="G836" s="9"/>
      <c r="H836" s="9"/>
      <c r="I836" s="9"/>
    </row>
    <row r="837" spans="2:9" x14ac:dyDescent="0.45">
      <c r="B837" s="53">
        <f t="shared" si="15"/>
        <v>825</v>
      </c>
      <c r="C837" s="9"/>
      <c r="D837" s="9"/>
      <c r="E837" s="27" t="str">
        <f>PHONETIC(標語[[#This Row],[氏]])</f>
        <v/>
      </c>
      <c r="F837" s="27" t="str">
        <f>PHONETIC(標語[[#This Row],[名]])</f>
        <v/>
      </c>
      <c r="G837" s="9"/>
      <c r="H837" s="9"/>
      <c r="I837" s="9"/>
    </row>
    <row r="838" spans="2:9" x14ac:dyDescent="0.45">
      <c r="B838" s="53">
        <f t="shared" si="15"/>
        <v>826</v>
      </c>
      <c r="C838" s="9"/>
      <c r="D838" s="9"/>
      <c r="E838" s="27" t="str">
        <f>PHONETIC(標語[[#This Row],[氏]])</f>
        <v/>
      </c>
      <c r="F838" s="27" t="str">
        <f>PHONETIC(標語[[#This Row],[名]])</f>
        <v/>
      </c>
      <c r="G838" s="9"/>
      <c r="H838" s="9"/>
      <c r="I838" s="9"/>
    </row>
    <row r="839" spans="2:9" x14ac:dyDescent="0.45">
      <c r="B839" s="53">
        <f t="shared" si="15"/>
        <v>827</v>
      </c>
      <c r="C839" s="9"/>
      <c r="D839" s="9"/>
      <c r="E839" s="27" t="str">
        <f>PHONETIC(標語[[#This Row],[氏]])</f>
        <v/>
      </c>
      <c r="F839" s="27" t="str">
        <f>PHONETIC(標語[[#This Row],[名]])</f>
        <v/>
      </c>
      <c r="G839" s="9"/>
      <c r="H839" s="9"/>
      <c r="I839" s="9"/>
    </row>
    <row r="840" spans="2:9" x14ac:dyDescent="0.45">
      <c r="B840" s="53">
        <f t="shared" si="15"/>
        <v>828</v>
      </c>
      <c r="C840" s="9"/>
      <c r="D840" s="9"/>
      <c r="E840" s="27" t="str">
        <f>PHONETIC(標語[[#This Row],[氏]])</f>
        <v/>
      </c>
      <c r="F840" s="27" t="str">
        <f>PHONETIC(標語[[#This Row],[名]])</f>
        <v/>
      </c>
      <c r="G840" s="9"/>
      <c r="H840" s="9"/>
      <c r="I840" s="9"/>
    </row>
    <row r="841" spans="2:9" x14ac:dyDescent="0.45">
      <c r="B841" s="53">
        <f t="shared" si="15"/>
        <v>829</v>
      </c>
      <c r="C841" s="9"/>
      <c r="D841" s="9"/>
      <c r="E841" s="27" t="str">
        <f>PHONETIC(標語[[#This Row],[氏]])</f>
        <v/>
      </c>
      <c r="F841" s="27" t="str">
        <f>PHONETIC(標語[[#This Row],[名]])</f>
        <v/>
      </c>
      <c r="G841" s="9"/>
      <c r="H841" s="9"/>
      <c r="I841" s="9"/>
    </row>
    <row r="842" spans="2:9" x14ac:dyDescent="0.45">
      <c r="B842" s="53">
        <f t="shared" si="15"/>
        <v>830</v>
      </c>
      <c r="C842" s="9"/>
      <c r="D842" s="9"/>
      <c r="E842" s="27" t="str">
        <f>PHONETIC(標語[[#This Row],[氏]])</f>
        <v/>
      </c>
      <c r="F842" s="27" t="str">
        <f>PHONETIC(標語[[#This Row],[名]])</f>
        <v/>
      </c>
      <c r="G842" s="9"/>
      <c r="H842" s="9"/>
      <c r="I842" s="9"/>
    </row>
    <row r="843" spans="2:9" x14ac:dyDescent="0.45">
      <c r="B843" s="53">
        <f t="shared" si="15"/>
        <v>831</v>
      </c>
      <c r="C843" s="9"/>
      <c r="D843" s="9"/>
      <c r="E843" s="27" t="str">
        <f>PHONETIC(標語[[#This Row],[氏]])</f>
        <v/>
      </c>
      <c r="F843" s="27" t="str">
        <f>PHONETIC(標語[[#This Row],[名]])</f>
        <v/>
      </c>
      <c r="G843" s="9"/>
      <c r="H843" s="9"/>
      <c r="I843" s="9"/>
    </row>
    <row r="844" spans="2:9" x14ac:dyDescent="0.45">
      <c r="B844" s="53">
        <f t="shared" si="15"/>
        <v>832</v>
      </c>
      <c r="C844" s="9"/>
      <c r="D844" s="9"/>
      <c r="E844" s="27" t="str">
        <f>PHONETIC(標語[[#This Row],[氏]])</f>
        <v/>
      </c>
      <c r="F844" s="27" t="str">
        <f>PHONETIC(標語[[#This Row],[名]])</f>
        <v/>
      </c>
      <c r="G844" s="9"/>
      <c r="H844" s="9"/>
      <c r="I844" s="9"/>
    </row>
    <row r="845" spans="2:9" x14ac:dyDescent="0.45">
      <c r="B845" s="53">
        <f t="shared" si="15"/>
        <v>833</v>
      </c>
      <c r="C845" s="9"/>
      <c r="D845" s="9"/>
      <c r="E845" s="27" t="str">
        <f>PHONETIC(標語[[#This Row],[氏]])</f>
        <v/>
      </c>
      <c r="F845" s="27" t="str">
        <f>PHONETIC(標語[[#This Row],[名]])</f>
        <v/>
      </c>
      <c r="G845" s="9"/>
      <c r="H845" s="9"/>
      <c r="I845" s="9"/>
    </row>
    <row r="846" spans="2:9" x14ac:dyDescent="0.45">
      <c r="B846" s="53">
        <f t="shared" si="15"/>
        <v>834</v>
      </c>
      <c r="C846" s="9"/>
      <c r="D846" s="9"/>
      <c r="E846" s="27" t="str">
        <f>PHONETIC(標語[[#This Row],[氏]])</f>
        <v/>
      </c>
      <c r="F846" s="27" t="str">
        <f>PHONETIC(標語[[#This Row],[名]])</f>
        <v/>
      </c>
      <c r="G846" s="9"/>
      <c r="H846" s="9"/>
      <c r="I846" s="9"/>
    </row>
    <row r="847" spans="2:9" x14ac:dyDescent="0.45">
      <c r="B847" s="53">
        <f t="shared" si="15"/>
        <v>835</v>
      </c>
      <c r="C847" s="9"/>
      <c r="D847" s="9"/>
      <c r="E847" s="27" t="str">
        <f>PHONETIC(標語[[#This Row],[氏]])</f>
        <v/>
      </c>
      <c r="F847" s="27" t="str">
        <f>PHONETIC(標語[[#This Row],[名]])</f>
        <v/>
      </c>
      <c r="G847" s="9"/>
      <c r="H847" s="9"/>
      <c r="I847" s="9"/>
    </row>
    <row r="848" spans="2:9" x14ac:dyDescent="0.45">
      <c r="B848" s="53">
        <f t="shared" si="15"/>
        <v>836</v>
      </c>
      <c r="C848" s="9"/>
      <c r="D848" s="9"/>
      <c r="E848" s="27" t="str">
        <f>PHONETIC(標語[[#This Row],[氏]])</f>
        <v/>
      </c>
      <c r="F848" s="27" t="str">
        <f>PHONETIC(標語[[#This Row],[名]])</f>
        <v/>
      </c>
      <c r="G848" s="9"/>
      <c r="H848" s="9"/>
      <c r="I848" s="9"/>
    </row>
    <row r="849" spans="2:9" x14ac:dyDescent="0.45">
      <c r="B849" s="53">
        <f t="shared" si="15"/>
        <v>837</v>
      </c>
      <c r="C849" s="9"/>
      <c r="D849" s="9"/>
      <c r="E849" s="27" t="str">
        <f>PHONETIC(標語[[#This Row],[氏]])</f>
        <v/>
      </c>
      <c r="F849" s="27" t="str">
        <f>PHONETIC(標語[[#This Row],[名]])</f>
        <v/>
      </c>
      <c r="G849" s="9"/>
      <c r="H849" s="9"/>
      <c r="I849" s="9"/>
    </row>
    <row r="850" spans="2:9" x14ac:dyDescent="0.45">
      <c r="B850" s="53">
        <f t="shared" si="15"/>
        <v>838</v>
      </c>
      <c r="C850" s="9"/>
      <c r="D850" s="9"/>
      <c r="E850" s="27" t="str">
        <f>PHONETIC(標語[[#This Row],[氏]])</f>
        <v/>
      </c>
      <c r="F850" s="27" t="str">
        <f>PHONETIC(標語[[#This Row],[名]])</f>
        <v/>
      </c>
      <c r="G850" s="9"/>
      <c r="H850" s="9"/>
      <c r="I850" s="9"/>
    </row>
    <row r="851" spans="2:9" x14ac:dyDescent="0.45">
      <c r="B851" s="53">
        <f t="shared" si="15"/>
        <v>839</v>
      </c>
      <c r="C851" s="9"/>
      <c r="D851" s="9"/>
      <c r="E851" s="27" t="str">
        <f>PHONETIC(標語[[#This Row],[氏]])</f>
        <v/>
      </c>
      <c r="F851" s="27" t="str">
        <f>PHONETIC(標語[[#This Row],[名]])</f>
        <v/>
      </c>
      <c r="G851" s="9"/>
      <c r="H851" s="9"/>
      <c r="I851" s="9"/>
    </row>
    <row r="852" spans="2:9" x14ac:dyDescent="0.45">
      <c r="B852" s="53">
        <f t="shared" si="15"/>
        <v>840</v>
      </c>
      <c r="C852" s="9"/>
      <c r="D852" s="9"/>
      <c r="E852" s="27" t="str">
        <f>PHONETIC(標語[[#This Row],[氏]])</f>
        <v/>
      </c>
      <c r="F852" s="27" t="str">
        <f>PHONETIC(標語[[#This Row],[名]])</f>
        <v/>
      </c>
      <c r="G852" s="9"/>
      <c r="H852" s="9"/>
      <c r="I852" s="9"/>
    </row>
    <row r="853" spans="2:9" x14ac:dyDescent="0.45">
      <c r="B853" s="53">
        <f t="shared" si="15"/>
        <v>841</v>
      </c>
      <c r="C853" s="9"/>
      <c r="D853" s="9"/>
      <c r="E853" s="27" t="str">
        <f>PHONETIC(標語[[#This Row],[氏]])</f>
        <v/>
      </c>
      <c r="F853" s="27" t="str">
        <f>PHONETIC(標語[[#This Row],[名]])</f>
        <v/>
      </c>
      <c r="G853" s="9"/>
      <c r="H853" s="9"/>
      <c r="I853" s="9"/>
    </row>
    <row r="854" spans="2:9" x14ac:dyDescent="0.45">
      <c r="B854" s="53">
        <f t="shared" si="15"/>
        <v>842</v>
      </c>
      <c r="C854" s="9"/>
      <c r="D854" s="9"/>
      <c r="E854" s="27" t="str">
        <f>PHONETIC(標語[[#This Row],[氏]])</f>
        <v/>
      </c>
      <c r="F854" s="27" t="str">
        <f>PHONETIC(標語[[#This Row],[名]])</f>
        <v/>
      </c>
      <c r="G854" s="9"/>
      <c r="H854" s="9"/>
      <c r="I854" s="9"/>
    </row>
    <row r="855" spans="2:9" x14ac:dyDescent="0.45">
      <c r="B855" s="53">
        <f t="shared" si="15"/>
        <v>843</v>
      </c>
      <c r="C855" s="9"/>
      <c r="D855" s="9"/>
      <c r="E855" s="27" t="str">
        <f>PHONETIC(標語[[#This Row],[氏]])</f>
        <v/>
      </c>
      <c r="F855" s="27" t="str">
        <f>PHONETIC(標語[[#This Row],[名]])</f>
        <v/>
      </c>
      <c r="G855" s="9"/>
      <c r="H855" s="9"/>
      <c r="I855" s="9"/>
    </row>
    <row r="856" spans="2:9" x14ac:dyDescent="0.45">
      <c r="B856" s="53">
        <f t="shared" si="15"/>
        <v>844</v>
      </c>
      <c r="C856" s="9"/>
      <c r="D856" s="9"/>
      <c r="E856" s="27" t="str">
        <f>PHONETIC(標語[[#This Row],[氏]])</f>
        <v/>
      </c>
      <c r="F856" s="27" t="str">
        <f>PHONETIC(標語[[#This Row],[名]])</f>
        <v/>
      </c>
      <c r="G856" s="9"/>
      <c r="H856" s="9"/>
      <c r="I856" s="9"/>
    </row>
    <row r="857" spans="2:9" x14ac:dyDescent="0.45">
      <c r="B857" s="53">
        <f t="shared" si="15"/>
        <v>845</v>
      </c>
      <c r="C857" s="9"/>
      <c r="D857" s="9"/>
      <c r="E857" s="27" t="str">
        <f>PHONETIC(標語[[#This Row],[氏]])</f>
        <v/>
      </c>
      <c r="F857" s="27" t="str">
        <f>PHONETIC(標語[[#This Row],[名]])</f>
        <v/>
      </c>
      <c r="G857" s="9"/>
      <c r="H857" s="9"/>
      <c r="I857" s="9"/>
    </row>
    <row r="858" spans="2:9" x14ac:dyDescent="0.45">
      <c r="B858" s="53">
        <f t="shared" si="15"/>
        <v>846</v>
      </c>
      <c r="C858" s="9"/>
      <c r="D858" s="9"/>
      <c r="E858" s="27" t="str">
        <f>PHONETIC(標語[[#This Row],[氏]])</f>
        <v/>
      </c>
      <c r="F858" s="27" t="str">
        <f>PHONETIC(標語[[#This Row],[名]])</f>
        <v/>
      </c>
      <c r="G858" s="9"/>
      <c r="H858" s="9"/>
      <c r="I858" s="9"/>
    </row>
    <row r="859" spans="2:9" x14ac:dyDescent="0.45">
      <c r="B859" s="53">
        <f t="shared" si="15"/>
        <v>847</v>
      </c>
      <c r="C859" s="9"/>
      <c r="D859" s="9"/>
      <c r="E859" s="27" t="str">
        <f>PHONETIC(標語[[#This Row],[氏]])</f>
        <v/>
      </c>
      <c r="F859" s="27" t="str">
        <f>PHONETIC(標語[[#This Row],[名]])</f>
        <v/>
      </c>
      <c r="G859" s="9"/>
      <c r="H859" s="9"/>
      <c r="I859" s="9"/>
    </row>
    <row r="860" spans="2:9" x14ac:dyDescent="0.45">
      <c r="B860" s="53">
        <f t="shared" si="15"/>
        <v>848</v>
      </c>
      <c r="C860" s="9"/>
      <c r="D860" s="9"/>
      <c r="E860" s="27" t="str">
        <f>PHONETIC(標語[[#This Row],[氏]])</f>
        <v/>
      </c>
      <c r="F860" s="27" t="str">
        <f>PHONETIC(標語[[#This Row],[名]])</f>
        <v/>
      </c>
      <c r="G860" s="9"/>
      <c r="H860" s="9"/>
      <c r="I860" s="9"/>
    </row>
    <row r="861" spans="2:9" x14ac:dyDescent="0.45">
      <c r="B861" s="53">
        <f t="shared" si="15"/>
        <v>849</v>
      </c>
      <c r="C861" s="9"/>
      <c r="D861" s="9"/>
      <c r="E861" s="27" t="str">
        <f>PHONETIC(標語[[#This Row],[氏]])</f>
        <v/>
      </c>
      <c r="F861" s="27" t="str">
        <f>PHONETIC(標語[[#This Row],[名]])</f>
        <v/>
      </c>
      <c r="G861" s="9"/>
      <c r="H861" s="9"/>
      <c r="I861" s="9"/>
    </row>
    <row r="862" spans="2:9" x14ac:dyDescent="0.45">
      <c r="B862" s="53">
        <f t="shared" si="15"/>
        <v>850</v>
      </c>
      <c r="C862" s="9"/>
      <c r="D862" s="9"/>
      <c r="E862" s="27" t="str">
        <f>PHONETIC(標語[[#This Row],[氏]])</f>
        <v/>
      </c>
      <c r="F862" s="27" t="str">
        <f>PHONETIC(標語[[#This Row],[名]])</f>
        <v/>
      </c>
      <c r="G862" s="9"/>
      <c r="H862" s="9"/>
      <c r="I862" s="9"/>
    </row>
    <row r="863" spans="2:9" x14ac:dyDescent="0.45">
      <c r="B863" s="53">
        <f t="shared" si="15"/>
        <v>851</v>
      </c>
      <c r="C863" s="9"/>
      <c r="D863" s="9"/>
      <c r="E863" s="27" t="str">
        <f>PHONETIC(標語[[#This Row],[氏]])</f>
        <v/>
      </c>
      <c r="F863" s="27" t="str">
        <f>PHONETIC(標語[[#This Row],[名]])</f>
        <v/>
      </c>
      <c r="G863" s="9"/>
      <c r="H863" s="9"/>
      <c r="I863" s="9"/>
    </row>
    <row r="864" spans="2:9" x14ac:dyDescent="0.45">
      <c r="B864" s="53">
        <f t="shared" si="15"/>
        <v>852</v>
      </c>
      <c r="C864" s="9"/>
      <c r="D864" s="9"/>
      <c r="E864" s="27" t="str">
        <f>PHONETIC(標語[[#This Row],[氏]])</f>
        <v/>
      </c>
      <c r="F864" s="27" t="str">
        <f>PHONETIC(標語[[#This Row],[名]])</f>
        <v/>
      </c>
      <c r="G864" s="9"/>
      <c r="H864" s="9"/>
      <c r="I864" s="9"/>
    </row>
    <row r="865" spans="2:9" x14ac:dyDescent="0.45">
      <c r="B865" s="53">
        <f t="shared" si="15"/>
        <v>853</v>
      </c>
      <c r="C865" s="9"/>
      <c r="D865" s="9"/>
      <c r="E865" s="27" t="str">
        <f>PHONETIC(標語[[#This Row],[氏]])</f>
        <v/>
      </c>
      <c r="F865" s="27" t="str">
        <f>PHONETIC(標語[[#This Row],[名]])</f>
        <v/>
      </c>
      <c r="G865" s="9"/>
      <c r="H865" s="9"/>
      <c r="I865" s="9"/>
    </row>
    <row r="866" spans="2:9" x14ac:dyDescent="0.45">
      <c r="B866" s="53">
        <f t="shared" si="15"/>
        <v>854</v>
      </c>
      <c r="C866" s="9"/>
      <c r="D866" s="9"/>
      <c r="E866" s="27" t="str">
        <f>PHONETIC(標語[[#This Row],[氏]])</f>
        <v/>
      </c>
      <c r="F866" s="27" t="str">
        <f>PHONETIC(標語[[#This Row],[名]])</f>
        <v/>
      </c>
      <c r="G866" s="9"/>
      <c r="H866" s="9"/>
      <c r="I866" s="9"/>
    </row>
    <row r="867" spans="2:9" x14ac:dyDescent="0.45">
      <c r="B867" s="53">
        <f t="shared" si="15"/>
        <v>855</v>
      </c>
      <c r="C867" s="9"/>
      <c r="D867" s="9"/>
      <c r="E867" s="27" t="str">
        <f>PHONETIC(標語[[#This Row],[氏]])</f>
        <v/>
      </c>
      <c r="F867" s="27" t="str">
        <f>PHONETIC(標語[[#This Row],[名]])</f>
        <v/>
      </c>
      <c r="G867" s="9"/>
      <c r="H867" s="9"/>
      <c r="I867" s="9"/>
    </row>
    <row r="868" spans="2:9" x14ac:dyDescent="0.45">
      <c r="B868" s="53">
        <f t="shared" si="15"/>
        <v>856</v>
      </c>
      <c r="C868" s="9"/>
      <c r="D868" s="9"/>
      <c r="E868" s="27" t="str">
        <f>PHONETIC(標語[[#This Row],[氏]])</f>
        <v/>
      </c>
      <c r="F868" s="27" t="str">
        <f>PHONETIC(標語[[#This Row],[名]])</f>
        <v/>
      </c>
      <c r="G868" s="9"/>
      <c r="H868" s="9"/>
      <c r="I868" s="9"/>
    </row>
    <row r="869" spans="2:9" x14ac:dyDescent="0.45">
      <c r="B869" s="53">
        <f t="shared" si="15"/>
        <v>857</v>
      </c>
      <c r="C869" s="9"/>
      <c r="D869" s="9"/>
      <c r="E869" s="27" t="str">
        <f>PHONETIC(標語[[#This Row],[氏]])</f>
        <v/>
      </c>
      <c r="F869" s="27" t="str">
        <f>PHONETIC(標語[[#This Row],[名]])</f>
        <v/>
      </c>
      <c r="G869" s="9"/>
      <c r="H869" s="9"/>
      <c r="I869" s="9"/>
    </row>
    <row r="870" spans="2:9" x14ac:dyDescent="0.45">
      <c r="B870" s="53">
        <f t="shared" si="15"/>
        <v>858</v>
      </c>
      <c r="C870" s="9"/>
      <c r="D870" s="9"/>
      <c r="E870" s="27" t="str">
        <f>PHONETIC(標語[[#This Row],[氏]])</f>
        <v/>
      </c>
      <c r="F870" s="27" t="str">
        <f>PHONETIC(標語[[#This Row],[名]])</f>
        <v/>
      </c>
      <c r="G870" s="9"/>
      <c r="H870" s="9"/>
      <c r="I870" s="9"/>
    </row>
    <row r="871" spans="2:9" x14ac:dyDescent="0.45">
      <c r="B871" s="53">
        <f t="shared" si="15"/>
        <v>859</v>
      </c>
      <c r="C871" s="9"/>
      <c r="D871" s="9"/>
      <c r="E871" s="27" t="str">
        <f>PHONETIC(標語[[#This Row],[氏]])</f>
        <v/>
      </c>
      <c r="F871" s="27" t="str">
        <f>PHONETIC(標語[[#This Row],[名]])</f>
        <v/>
      </c>
      <c r="G871" s="9"/>
      <c r="H871" s="9"/>
      <c r="I871" s="9"/>
    </row>
    <row r="872" spans="2:9" x14ac:dyDescent="0.45">
      <c r="B872" s="53">
        <f t="shared" si="15"/>
        <v>860</v>
      </c>
      <c r="C872" s="9"/>
      <c r="D872" s="9"/>
      <c r="E872" s="27" t="str">
        <f>PHONETIC(標語[[#This Row],[氏]])</f>
        <v/>
      </c>
      <c r="F872" s="27" t="str">
        <f>PHONETIC(標語[[#This Row],[名]])</f>
        <v/>
      </c>
      <c r="G872" s="9"/>
      <c r="H872" s="9"/>
      <c r="I872" s="9"/>
    </row>
    <row r="873" spans="2:9" x14ac:dyDescent="0.45">
      <c r="B873" s="53">
        <f t="shared" si="15"/>
        <v>861</v>
      </c>
      <c r="C873" s="9"/>
      <c r="D873" s="9"/>
      <c r="E873" s="27" t="str">
        <f>PHONETIC(標語[[#This Row],[氏]])</f>
        <v/>
      </c>
      <c r="F873" s="27" t="str">
        <f>PHONETIC(標語[[#This Row],[名]])</f>
        <v/>
      </c>
      <c r="G873" s="9"/>
      <c r="H873" s="9"/>
      <c r="I873" s="9"/>
    </row>
    <row r="874" spans="2:9" x14ac:dyDescent="0.45">
      <c r="B874" s="53">
        <f t="shared" si="15"/>
        <v>862</v>
      </c>
      <c r="C874" s="9"/>
      <c r="D874" s="9"/>
      <c r="E874" s="27" t="str">
        <f>PHONETIC(標語[[#This Row],[氏]])</f>
        <v/>
      </c>
      <c r="F874" s="27" t="str">
        <f>PHONETIC(標語[[#This Row],[名]])</f>
        <v/>
      </c>
      <c r="G874" s="9"/>
      <c r="H874" s="9"/>
      <c r="I874" s="9"/>
    </row>
    <row r="875" spans="2:9" x14ac:dyDescent="0.45">
      <c r="B875" s="53">
        <f t="shared" si="15"/>
        <v>863</v>
      </c>
      <c r="C875" s="9"/>
      <c r="D875" s="9"/>
      <c r="E875" s="27" t="str">
        <f>PHONETIC(標語[[#This Row],[氏]])</f>
        <v/>
      </c>
      <c r="F875" s="27" t="str">
        <f>PHONETIC(標語[[#This Row],[名]])</f>
        <v/>
      </c>
      <c r="G875" s="9"/>
      <c r="H875" s="9"/>
      <c r="I875" s="9"/>
    </row>
    <row r="876" spans="2:9" x14ac:dyDescent="0.45">
      <c r="B876" s="53">
        <f t="shared" si="15"/>
        <v>864</v>
      </c>
      <c r="C876" s="9"/>
      <c r="D876" s="9"/>
      <c r="E876" s="27" t="str">
        <f>PHONETIC(標語[[#This Row],[氏]])</f>
        <v/>
      </c>
      <c r="F876" s="27" t="str">
        <f>PHONETIC(標語[[#This Row],[名]])</f>
        <v/>
      </c>
      <c r="G876" s="9"/>
      <c r="H876" s="9"/>
      <c r="I876" s="9"/>
    </row>
    <row r="877" spans="2:9" x14ac:dyDescent="0.45">
      <c r="B877" s="53">
        <f t="shared" si="15"/>
        <v>865</v>
      </c>
      <c r="C877" s="9"/>
      <c r="D877" s="9"/>
      <c r="E877" s="27" t="str">
        <f>PHONETIC(標語[[#This Row],[氏]])</f>
        <v/>
      </c>
      <c r="F877" s="27" t="str">
        <f>PHONETIC(標語[[#This Row],[名]])</f>
        <v/>
      </c>
      <c r="G877" s="9"/>
      <c r="H877" s="9"/>
      <c r="I877" s="9"/>
    </row>
    <row r="878" spans="2:9" x14ac:dyDescent="0.45">
      <c r="B878" s="53">
        <f t="shared" si="15"/>
        <v>866</v>
      </c>
      <c r="C878" s="9"/>
      <c r="D878" s="9"/>
      <c r="E878" s="27" t="str">
        <f>PHONETIC(標語[[#This Row],[氏]])</f>
        <v/>
      </c>
      <c r="F878" s="27" t="str">
        <f>PHONETIC(標語[[#This Row],[名]])</f>
        <v/>
      </c>
      <c r="G878" s="9"/>
      <c r="H878" s="9"/>
      <c r="I878" s="9"/>
    </row>
    <row r="879" spans="2:9" x14ac:dyDescent="0.45">
      <c r="B879" s="53">
        <f t="shared" si="15"/>
        <v>867</v>
      </c>
      <c r="C879" s="9"/>
      <c r="D879" s="9"/>
      <c r="E879" s="27" t="str">
        <f>PHONETIC(標語[[#This Row],[氏]])</f>
        <v/>
      </c>
      <c r="F879" s="27" t="str">
        <f>PHONETIC(標語[[#This Row],[名]])</f>
        <v/>
      </c>
      <c r="G879" s="9"/>
      <c r="H879" s="9"/>
      <c r="I879" s="9"/>
    </row>
    <row r="880" spans="2:9" x14ac:dyDescent="0.45">
      <c r="B880" s="53">
        <f t="shared" si="15"/>
        <v>868</v>
      </c>
      <c r="C880" s="9"/>
      <c r="D880" s="9"/>
      <c r="E880" s="27" t="str">
        <f>PHONETIC(標語[[#This Row],[氏]])</f>
        <v/>
      </c>
      <c r="F880" s="27" t="str">
        <f>PHONETIC(標語[[#This Row],[名]])</f>
        <v/>
      </c>
      <c r="G880" s="9"/>
      <c r="H880" s="9"/>
      <c r="I880" s="9"/>
    </row>
    <row r="881" spans="2:9" x14ac:dyDescent="0.45">
      <c r="B881" s="53">
        <f t="shared" si="15"/>
        <v>869</v>
      </c>
      <c r="C881" s="9"/>
      <c r="D881" s="9"/>
      <c r="E881" s="27" t="str">
        <f>PHONETIC(標語[[#This Row],[氏]])</f>
        <v/>
      </c>
      <c r="F881" s="27" t="str">
        <f>PHONETIC(標語[[#This Row],[名]])</f>
        <v/>
      </c>
      <c r="G881" s="9"/>
      <c r="H881" s="9"/>
      <c r="I881" s="9"/>
    </row>
    <row r="882" spans="2:9" x14ac:dyDescent="0.45">
      <c r="B882" s="53">
        <f t="shared" si="15"/>
        <v>870</v>
      </c>
      <c r="C882" s="9"/>
      <c r="D882" s="9"/>
      <c r="E882" s="27" t="str">
        <f>PHONETIC(標語[[#This Row],[氏]])</f>
        <v/>
      </c>
      <c r="F882" s="27" t="str">
        <f>PHONETIC(標語[[#This Row],[名]])</f>
        <v/>
      </c>
      <c r="G882" s="9"/>
      <c r="H882" s="9"/>
      <c r="I882" s="9"/>
    </row>
    <row r="883" spans="2:9" x14ac:dyDescent="0.45">
      <c r="B883" s="53">
        <f t="shared" si="15"/>
        <v>871</v>
      </c>
      <c r="C883" s="9"/>
      <c r="D883" s="9"/>
      <c r="E883" s="27" t="str">
        <f>PHONETIC(標語[[#This Row],[氏]])</f>
        <v/>
      </c>
      <c r="F883" s="27" t="str">
        <f>PHONETIC(標語[[#This Row],[名]])</f>
        <v/>
      </c>
      <c r="G883" s="9"/>
      <c r="H883" s="9"/>
      <c r="I883" s="9"/>
    </row>
    <row r="884" spans="2:9" x14ac:dyDescent="0.45">
      <c r="B884" s="53">
        <f t="shared" si="15"/>
        <v>872</v>
      </c>
      <c r="C884" s="9"/>
      <c r="D884" s="9"/>
      <c r="E884" s="27" t="str">
        <f>PHONETIC(標語[[#This Row],[氏]])</f>
        <v/>
      </c>
      <c r="F884" s="27" t="str">
        <f>PHONETIC(標語[[#This Row],[名]])</f>
        <v/>
      </c>
      <c r="G884" s="9"/>
      <c r="H884" s="9"/>
      <c r="I884" s="9"/>
    </row>
    <row r="885" spans="2:9" x14ac:dyDescent="0.45">
      <c r="B885" s="53">
        <f t="shared" si="15"/>
        <v>873</v>
      </c>
      <c r="C885" s="9"/>
      <c r="D885" s="9"/>
      <c r="E885" s="27" t="str">
        <f>PHONETIC(標語[[#This Row],[氏]])</f>
        <v/>
      </c>
      <c r="F885" s="27" t="str">
        <f>PHONETIC(標語[[#This Row],[名]])</f>
        <v/>
      </c>
      <c r="G885" s="9"/>
      <c r="H885" s="9"/>
      <c r="I885" s="9"/>
    </row>
    <row r="886" spans="2:9" x14ac:dyDescent="0.45">
      <c r="B886" s="53">
        <f t="shared" si="15"/>
        <v>874</v>
      </c>
      <c r="C886" s="9"/>
      <c r="D886" s="9"/>
      <c r="E886" s="27" t="str">
        <f>PHONETIC(標語[[#This Row],[氏]])</f>
        <v/>
      </c>
      <c r="F886" s="27" t="str">
        <f>PHONETIC(標語[[#This Row],[名]])</f>
        <v/>
      </c>
      <c r="G886" s="9"/>
      <c r="H886" s="9"/>
      <c r="I886" s="9"/>
    </row>
    <row r="887" spans="2:9" x14ac:dyDescent="0.45">
      <c r="B887" s="53">
        <f t="shared" si="15"/>
        <v>875</v>
      </c>
      <c r="C887" s="9"/>
      <c r="D887" s="9"/>
      <c r="E887" s="27" t="str">
        <f>PHONETIC(標語[[#This Row],[氏]])</f>
        <v/>
      </c>
      <c r="F887" s="27" t="str">
        <f>PHONETIC(標語[[#This Row],[名]])</f>
        <v/>
      </c>
      <c r="G887" s="9"/>
      <c r="H887" s="9"/>
      <c r="I887" s="9"/>
    </row>
    <row r="888" spans="2:9" x14ac:dyDescent="0.45">
      <c r="B888" s="53">
        <f t="shared" si="15"/>
        <v>876</v>
      </c>
      <c r="C888" s="9"/>
      <c r="D888" s="9"/>
      <c r="E888" s="27" t="str">
        <f>PHONETIC(標語[[#This Row],[氏]])</f>
        <v/>
      </c>
      <c r="F888" s="27" t="str">
        <f>PHONETIC(標語[[#This Row],[名]])</f>
        <v/>
      </c>
      <c r="G888" s="9"/>
      <c r="H888" s="9"/>
      <c r="I888" s="9"/>
    </row>
    <row r="889" spans="2:9" x14ac:dyDescent="0.45">
      <c r="B889" s="53">
        <f t="shared" si="15"/>
        <v>877</v>
      </c>
      <c r="C889" s="9"/>
      <c r="D889" s="9"/>
      <c r="E889" s="27" t="str">
        <f>PHONETIC(標語[[#This Row],[氏]])</f>
        <v/>
      </c>
      <c r="F889" s="27" t="str">
        <f>PHONETIC(標語[[#This Row],[名]])</f>
        <v/>
      </c>
      <c r="G889" s="9"/>
      <c r="H889" s="9"/>
      <c r="I889" s="9"/>
    </row>
    <row r="890" spans="2:9" x14ac:dyDescent="0.45">
      <c r="B890" s="53">
        <f t="shared" si="15"/>
        <v>878</v>
      </c>
      <c r="C890" s="9"/>
      <c r="D890" s="9"/>
      <c r="E890" s="27" t="str">
        <f>PHONETIC(標語[[#This Row],[氏]])</f>
        <v/>
      </c>
      <c r="F890" s="27" t="str">
        <f>PHONETIC(標語[[#This Row],[名]])</f>
        <v/>
      </c>
      <c r="G890" s="9"/>
      <c r="H890" s="9"/>
      <c r="I890" s="9"/>
    </row>
    <row r="891" spans="2:9" x14ac:dyDescent="0.45">
      <c r="B891" s="53">
        <f t="shared" si="15"/>
        <v>879</v>
      </c>
      <c r="C891" s="9"/>
      <c r="D891" s="9"/>
      <c r="E891" s="27" t="str">
        <f>PHONETIC(標語[[#This Row],[氏]])</f>
        <v/>
      </c>
      <c r="F891" s="27" t="str">
        <f>PHONETIC(標語[[#This Row],[名]])</f>
        <v/>
      </c>
      <c r="G891" s="9"/>
      <c r="H891" s="9"/>
      <c r="I891" s="9"/>
    </row>
    <row r="892" spans="2:9" x14ac:dyDescent="0.45">
      <c r="B892" s="53">
        <f t="shared" si="15"/>
        <v>880</v>
      </c>
      <c r="C892" s="9"/>
      <c r="D892" s="9"/>
      <c r="E892" s="27" t="str">
        <f>PHONETIC(標語[[#This Row],[氏]])</f>
        <v/>
      </c>
      <c r="F892" s="27" t="str">
        <f>PHONETIC(標語[[#This Row],[名]])</f>
        <v/>
      </c>
      <c r="G892" s="9"/>
      <c r="H892" s="9"/>
      <c r="I892" s="9"/>
    </row>
    <row r="893" spans="2:9" x14ac:dyDescent="0.45">
      <c r="B893" s="53">
        <f t="shared" si="15"/>
        <v>881</v>
      </c>
      <c r="C893" s="9"/>
      <c r="D893" s="9"/>
      <c r="E893" s="27" t="str">
        <f>PHONETIC(標語[[#This Row],[氏]])</f>
        <v/>
      </c>
      <c r="F893" s="27" t="str">
        <f>PHONETIC(標語[[#This Row],[名]])</f>
        <v/>
      </c>
      <c r="G893" s="9"/>
      <c r="H893" s="9"/>
      <c r="I893" s="9"/>
    </row>
    <row r="894" spans="2:9" x14ac:dyDescent="0.45">
      <c r="B894" s="53">
        <f t="shared" ref="B894:B957" si="16">ROW()-ROW(B$12)</f>
        <v>882</v>
      </c>
      <c r="C894" s="9"/>
      <c r="D894" s="9"/>
      <c r="E894" s="27" t="str">
        <f>PHONETIC(標語[[#This Row],[氏]])</f>
        <v/>
      </c>
      <c r="F894" s="27" t="str">
        <f>PHONETIC(標語[[#This Row],[名]])</f>
        <v/>
      </c>
      <c r="G894" s="9"/>
      <c r="H894" s="9"/>
      <c r="I894" s="9"/>
    </row>
    <row r="895" spans="2:9" x14ac:dyDescent="0.45">
      <c r="B895" s="53">
        <f t="shared" si="16"/>
        <v>883</v>
      </c>
      <c r="C895" s="9"/>
      <c r="D895" s="9"/>
      <c r="E895" s="27" t="str">
        <f>PHONETIC(標語[[#This Row],[氏]])</f>
        <v/>
      </c>
      <c r="F895" s="27" t="str">
        <f>PHONETIC(標語[[#This Row],[名]])</f>
        <v/>
      </c>
      <c r="G895" s="9"/>
      <c r="H895" s="9"/>
      <c r="I895" s="9"/>
    </row>
    <row r="896" spans="2:9" x14ac:dyDescent="0.45">
      <c r="B896" s="53">
        <f t="shared" si="16"/>
        <v>884</v>
      </c>
      <c r="C896" s="9"/>
      <c r="D896" s="9"/>
      <c r="E896" s="27" t="str">
        <f>PHONETIC(標語[[#This Row],[氏]])</f>
        <v/>
      </c>
      <c r="F896" s="27" t="str">
        <f>PHONETIC(標語[[#This Row],[名]])</f>
        <v/>
      </c>
      <c r="G896" s="9"/>
      <c r="H896" s="9"/>
      <c r="I896" s="9"/>
    </row>
    <row r="897" spans="2:9" x14ac:dyDescent="0.45">
      <c r="B897" s="53">
        <f t="shared" si="16"/>
        <v>885</v>
      </c>
      <c r="C897" s="9"/>
      <c r="D897" s="9"/>
      <c r="E897" s="27" t="str">
        <f>PHONETIC(標語[[#This Row],[氏]])</f>
        <v/>
      </c>
      <c r="F897" s="27" t="str">
        <f>PHONETIC(標語[[#This Row],[名]])</f>
        <v/>
      </c>
      <c r="G897" s="9"/>
      <c r="H897" s="9"/>
      <c r="I897" s="9"/>
    </row>
    <row r="898" spans="2:9" x14ac:dyDescent="0.45">
      <c r="B898" s="53">
        <f t="shared" si="16"/>
        <v>886</v>
      </c>
      <c r="C898" s="9"/>
      <c r="D898" s="9"/>
      <c r="E898" s="27" t="str">
        <f>PHONETIC(標語[[#This Row],[氏]])</f>
        <v/>
      </c>
      <c r="F898" s="27" t="str">
        <f>PHONETIC(標語[[#This Row],[名]])</f>
        <v/>
      </c>
      <c r="G898" s="9"/>
      <c r="H898" s="9"/>
      <c r="I898" s="9"/>
    </row>
    <row r="899" spans="2:9" x14ac:dyDescent="0.45">
      <c r="B899" s="53">
        <f t="shared" si="16"/>
        <v>887</v>
      </c>
      <c r="C899" s="9"/>
      <c r="D899" s="9"/>
      <c r="E899" s="27" t="str">
        <f>PHONETIC(標語[[#This Row],[氏]])</f>
        <v/>
      </c>
      <c r="F899" s="27" t="str">
        <f>PHONETIC(標語[[#This Row],[名]])</f>
        <v/>
      </c>
      <c r="G899" s="9"/>
      <c r="H899" s="9"/>
      <c r="I899" s="9"/>
    </row>
    <row r="900" spans="2:9" x14ac:dyDescent="0.45">
      <c r="B900" s="53">
        <f t="shared" si="16"/>
        <v>888</v>
      </c>
      <c r="C900" s="9"/>
      <c r="D900" s="9"/>
      <c r="E900" s="27" t="str">
        <f>PHONETIC(標語[[#This Row],[氏]])</f>
        <v/>
      </c>
      <c r="F900" s="27" t="str">
        <f>PHONETIC(標語[[#This Row],[名]])</f>
        <v/>
      </c>
      <c r="G900" s="9"/>
      <c r="H900" s="9"/>
      <c r="I900" s="9"/>
    </row>
    <row r="901" spans="2:9" x14ac:dyDescent="0.45">
      <c r="B901" s="53">
        <f t="shared" si="16"/>
        <v>889</v>
      </c>
      <c r="C901" s="9"/>
      <c r="D901" s="9"/>
      <c r="E901" s="27" t="str">
        <f>PHONETIC(標語[[#This Row],[氏]])</f>
        <v/>
      </c>
      <c r="F901" s="27" t="str">
        <f>PHONETIC(標語[[#This Row],[名]])</f>
        <v/>
      </c>
      <c r="G901" s="9"/>
      <c r="H901" s="9"/>
      <c r="I901" s="9"/>
    </row>
    <row r="902" spans="2:9" x14ac:dyDescent="0.45">
      <c r="B902" s="53">
        <f t="shared" si="16"/>
        <v>890</v>
      </c>
      <c r="C902" s="9"/>
      <c r="D902" s="9"/>
      <c r="E902" s="27" t="str">
        <f>PHONETIC(標語[[#This Row],[氏]])</f>
        <v/>
      </c>
      <c r="F902" s="27" t="str">
        <f>PHONETIC(標語[[#This Row],[名]])</f>
        <v/>
      </c>
      <c r="G902" s="9"/>
      <c r="H902" s="9"/>
      <c r="I902" s="9"/>
    </row>
    <row r="903" spans="2:9" x14ac:dyDescent="0.45">
      <c r="B903" s="53">
        <f t="shared" si="16"/>
        <v>891</v>
      </c>
      <c r="C903" s="9"/>
      <c r="D903" s="9"/>
      <c r="E903" s="27" t="str">
        <f>PHONETIC(標語[[#This Row],[氏]])</f>
        <v/>
      </c>
      <c r="F903" s="27" t="str">
        <f>PHONETIC(標語[[#This Row],[名]])</f>
        <v/>
      </c>
      <c r="G903" s="9"/>
      <c r="H903" s="9"/>
      <c r="I903" s="9"/>
    </row>
    <row r="904" spans="2:9" x14ac:dyDescent="0.45">
      <c r="B904" s="53">
        <f t="shared" si="16"/>
        <v>892</v>
      </c>
      <c r="C904" s="9"/>
      <c r="D904" s="9"/>
      <c r="E904" s="27" t="str">
        <f>PHONETIC(標語[[#This Row],[氏]])</f>
        <v/>
      </c>
      <c r="F904" s="27" t="str">
        <f>PHONETIC(標語[[#This Row],[名]])</f>
        <v/>
      </c>
      <c r="G904" s="9"/>
      <c r="H904" s="9"/>
      <c r="I904" s="9"/>
    </row>
    <row r="905" spans="2:9" x14ac:dyDescent="0.45">
      <c r="B905" s="53">
        <f t="shared" si="16"/>
        <v>893</v>
      </c>
      <c r="C905" s="9"/>
      <c r="D905" s="9"/>
      <c r="E905" s="27" t="str">
        <f>PHONETIC(標語[[#This Row],[氏]])</f>
        <v/>
      </c>
      <c r="F905" s="27" t="str">
        <f>PHONETIC(標語[[#This Row],[名]])</f>
        <v/>
      </c>
      <c r="G905" s="9"/>
      <c r="H905" s="9"/>
      <c r="I905" s="9"/>
    </row>
    <row r="906" spans="2:9" x14ac:dyDescent="0.45">
      <c r="B906" s="53">
        <f t="shared" si="16"/>
        <v>894</v>
      </c>
      <c r="C906" s="9"/>
      <c r="D906" s="9"/>
      <c r="E906" s="27" t="str">
        <f>PHONETIC(標語[[#This Row],[氏]])</f>
        <v/>
      </c>
      <c r="F906" s="27" t="str">
        <f>PHONETIC(標語[[#This Row],[名]])</f>
        <v/>
      </c>
      <c r="G906" s="9"/>
      <c r="H906" s="9"/>
      <c r="I906" s="9"/>
    </row>
    <row r="907" spans="2:9" x14ac:dyDescent="0.45">
      <c r="B907" s="53">
        <f t="shared" si="16"/>
        <v>895</v>
      </c>
      <c r="C907" s="9"/>
      <c r="D907" s="9"/>
      <c r="E907" s="27" t="str">
        <f>PHONETIC(標語[[#This Row],[氏]])</f>
        <v/>
      </c>
      <c r="F907" s="27" t="str">
        <f>PHONETIC(標語[[#This Row],[名]])</f>
        <v/>
      </c>
      <c r="G907" s="9"/>
      <c r="H907" s="9"/>
      <c r="I907" s="9"/>
    </row>
    <row r="908" spans="2:9" x14ac:dyDescent="0.45">
      <c r="B908" s="53">
        <f t="shared" si="16"/>
        <v>896</v>
      </c>
      <c r="C908" s="9"/>
      <c r="D908" s="9"/>
      <c r="E908" s="27" t="str">
        <f>PHONETIC(標語[[#This Row],[氏]])</f>
        <v/>
      </c>
      <c r="F908" s="27" t="str">
        <f>PHONETIC(標語[[#This Row],[名]])</f>
        <v/>
      </c>
      <c r="G908" s="9"/>
      <c r="H908" s="9"/>
      <c r="I908" s="9"/>
    </row>
    <row r="909" spans="2:9" x14ac:dyDescent="0.45">
      <c r="B909" s="53">
        <f t="shared" si="16"/>
        <v>897</v>
      </c>
      <c r="C909" s="9"/>
      <c r="D909" s="9"/>
      <c r="E909" s="27" t="str">
        <f>PHONETIC(標語[[#This Row],[氏]])</f>
        <v/>
      </c>
      <c r="F909" s="27" t="str">
        <f>PHONETIC(標語[[#This Row],[名]])</f>
        <v/>
      </c>
      <c r="G909" s="9"/>
      <c r="H909" s="9"/>
      <c r="I909" s="9"/>
    </row>
    <row r="910" spans="2:9" x14ac:dyDescent="0.45">
      <c r="B910" s="53">
        <f t="shared" si="16"/>
        <v>898</v>
      </c>
      <c r="C910" s="9"/>
      <c r="D910" s="9"/>
      <c r="E910" s="27" t="str">
        <f>PHONETIC(標語[[#This Row],[氏]])</f>
        <v/>
      </c>
      <c r="F910" s="27" t="str">
        <f>PHONETIC(標語[[#This Row],[名]])</f>
        <v/>
      </c>
      <c r="G910" s="9"/>
      <c r="H910" s="9"/>
      <c r="I910" s="9"/>
    </row>
    <row r="911" spans="2:9" x14ac:dyDescent="0.45">
      <c r="B911" s="53">
        <f t="shared" si="16"/>
        <v>899</v>
      </c>
      <c r="C911" s="9"/>
      <c r="D911" s="9"/>
      <c r="E911" s="27" t="str">
        <f>PHONETIC(標語[[#This Row],[氏]])</f>
        <v/>
      </c>
      <c r="F911" s="27" t="str">
        <f>PHONETIC(標語[[#This Row],[名]])</f>
        <v/>
      </c>
      <c r="G911" s="9"/>
      <c r="H911" s="9"/>
      <c r="I911" s="9"/>
    </row>
    <row r="912" spans="2:9" x14ac:dyDescent="0.45">
      <c r="B912" s="53">
        <f t="shared" si="16"/>
        <v>900</v>
      </c>
      <c r="C912" s="9"/>
      <c r="D912" s="9"/>
      <c r="E912" s="27" t="str">
        <f>PHONETIC(標語[[#This Row],[氏]])</f>
        <v/>
      </c>
      <c r="F912" s="27" t="str">
        <f>PHONETIC(標語[[#This Row],[名]])</f>
        <v/>
      </c>
      <c r="G912" s="9"/>
      <c r="H912" s="9"/>
      <c r="I912" s="9"/>
    </row>
    <row r="913" spans="2:9" x14ac:dyDescent="0.45">
      <c r="B913" s="53">
        <f t="shared" si="16"/>
        <v>901</v>
      </c>
      <c r="C913" s="9"/>
      <c r="D913" s="9"/>
      <c r="E913" s="27" t="str">
        <f>PHONETIC(標語[[#This Row],[氏]])</f>
        <v/>
      </c>
      <c r="F913" s="27" t="str">
        <f>PHONETIC(標語[[#This Row],[名]])</f>
        <v/>
      </c>
      <c r="G913" s="9"/>
      <c r="H913" s="9"/>
      <c r="I913" s="9"/>
    </row>
    <row r="914" spans="2:9" x14ac:dyDescent="0.45">
      <c r="B914" s="53">
        <f t="shared" si="16"/>
        <v>902</v>
      </c>
      <c r="C914" s="9"/>
      <c r="D914" s="9"/>
      <c r="E914" s="27" t="str">
        <f>PHONETIC(標語[[#This Row],[氏]])</f>
        <v/>
      </c>
      <c r="F914" s="27" t="str">
        <f>PHONETIC(標語[[#This Row],[名]])</f>
        <v/>
      </c>
      <c r="G914" s="9"/>
      <c r="H914" s="9"/>
      <c r="I914" s="9"/>
    </row>
    <row r="915" spans="2:9" x14ac:dyDescent="0.45">
      <c r="B915" s="53">
        <f t="shared" si="16"/>
        <v>903</v>
      </c>
      <c r="C915" s="9"/>
      <c r="D915" s="9"/>
      <c r="E915" s="27" t="str">
        <f>PHONETIC(標語[[#This Row],[氏]])</f>
        <v/>
      </c>
      <c r="F915" s="27" t="str">
        <f>PHONETIC(標語[[#This Row],[名]])</f>
        <v/>
      </c>
      <c r="G915" s="9"/>
      <c r="H915" s="9"/>
      <c r="I915" s="9"/>
    </row>
    <row r="916" spans="2:9" x14ac:dyDescent="0.45">
      <c r="B916" s="53">
        <f t="shared" si="16"/>
        <v>904</v>
      </c>
      <c r="C916" s="9"/>
      <c r="D916" s="9"/>
      <c r="E916" s="27" t="str">
        <f>PHONETIC(標語[[#This Row],[氏]])</f>
        <v/>
      </c>
      <c r="F916" s="27" t="str">
        <f>PHONETIC(標語[[#This Row],[名]])</f>
        <v/>
      </c>
      <c r="G916" s="9"/>
      <c r="H916" s="9"/>
      <c r="I916" s="9"/>
    </row>
    <row r="917" spans="2:9" x14ac:dyDescent="0.45">
      <c r="B917" s="53">
        <f t="shared" si="16"/>
        <v>905</v>
      </c>
      <c r="C917" s="9"/>
      <c r="D917" s="9"/>
      <c r="E917" s="27" t="str">
        <f>PHONETIC(標語[[#This Row],[氏]])</f>
        <v/>
      </c>
      <c r="F917" s="27" t="str">
        <f>PHONETIC(標語[[#This Row],[名]])</f>
        <v/>
      </c>
      <c r="G917" s="9"/>
      <c r="H917" s="9"/>
      <c r="I917" s="9"/>
    </row>
    <row r="918" spans="2:9" x14ac:dyDescent="0.45">
      <c r="B918" s="53">
        <f t="shared" si="16"/>
        <v>906</v>
      </c>
      <c r="C918" s="9"/>
      <c r="D918" s="9"/>
      <c r="E918" s="27" t="str">
        <f>PHONETIC(標語[[#This Row],[氏]])</f>
        <v/>
      </c>
      <c r="F918" s="27" t="str">
        <f>PHONETIC(標語[[#This Row],[名]])</f>
        <v/>
      </c>
      <c r="G918" s="9"/>
      <c r="H918" s="9"/>
      <c r="I918" s="9"/>
    </row>
    <row r="919" spans="2:9" x14ac:dyDescent="0.45">
      <c r="B919" s="53">
        <f t="shared" si="16"/>
        <v>907</v>
      </c>
      <c r="C919" s="9"/>
      <c r="D919" s="9"/>
      <c r="E919" s="27" t="str">
        <f>PHONETIC(標語[[#This Row],[氏]])</f>
        <v/>
      </c>
      <c r="F919" s="27" t="str">
        <f>PHONETIC(標語[[#This Row],[名]])</f>
        <v/>
      </c>
      <c r="G919" s="9"/>
      <c r="H919" s="9"/>
      <c r="I919" s="9"/>
    </row>
    <row r="920" spans="2:9" x14ac:dyDescent="0.45">
      <c r="B920" s="53">
        <f t="shared" si="16"/>
        <v>908</v>
      </c>
      <c r="C920" s="9"/>
      <c r="D920" s="9"/>
      <c r="E920" s="27" t="str">
        <f>PHONETIC(標語[[#This Row],[氏]])</f>
        <v/>
      </c>
      <c r="F920" s="27" t="str">
        <f>PHONETIC(標語[[#This Row],[名]])</f>
        <v/>
      </c>
      <c r="G920" s="9"/>
      <c r="H920" s="9"/>
      <c r="I920" s="9"/>
    </row>
    <row r="921" spans="2:9" x14ac:dyDescent="0.45">
      <c r="B921" s="53">
        <f t="shared" si="16"/>
        <v>909</v>
      </c>
      <c r="C921" s="9"/>
      <c r="D921" s="9"/>
      <c r="E921" s="27" t="str">
        <f>PHONETIC(標語[[#This Row],[氏]])</f>
        <v/>
      </c>
      <c r="F921" s="27" t="str">
        <f>PHONETIC(標語[[#This Row],[名]])</f>
        <v/>
      </c>
      <c r="G921" s="9"/>
      <c r="H921" s="9"/>
      <c r="I921" s="9"/>
    </row>
    <row r="922" spans="2:9" x14ac:dyDescent="0.45">
      <c r="B922" s="53">
        <f t="shared" si="16"/>
        <v>910</v>
      </c>
      <c r="C922" s="9"/>
      <c r="D922" s="9"/>
      <c r="E922" s="27" t="str">
        <f>PHONETIC(標語[[#This Row],[氏]])</f>
        <v/>
      </c>
      <c r="F922" s="27" t="str">
        <f>PHONETIC(標語[[#This Row],[名]])</f>
        <v/>
      </c>
      <c r="G922" s="9"/>
      <c r="H922" s="9"/>
      <c r="I922" s="9"/>
    </row>
    <row r="923" spans="2:9" x14ac:dyDescent="0.45">
      <c r="B923" s="53">
        <f t="shared" si="16"/>
        <v>911</v>
      </c>
      <c r="C923" s="9"/>
      <c r="D923" s="9"/>
      <c r="E923" s="27" t="str">
        <f>PHONETIC(標語[[#This Row],[氏]])</f>
        <v/>
      </c>
      <c r="F923" s="27" t="str">
        <f>PHONETIC(標語[[#This Row],[名]])</f>
        <v/>
      </c>
      <c r="G923" s="9"/>
      <c r="H923" s="9"/>
      <c r="I923" s="9"/>
    </row>
    <row r="924" spans="2:9" x14ac:dyDescent="0.45">
      <c r="B924" s="53">
        <f t="shared" si="16"/>
        <v>912</v>
      </c>
      <c r="C924" s="9"/>
      <c r="D924" s="9"/>
      <c r="E924" s="27" t="str">
        <f>PHONETIC(標語[[#This Row],[氏]])</f>
        <v/>
      </c>
      <c r="F924" s="27" t="str">
        <f>PHONETIC(標語[[#This Row],[名]])</f>
        <v/>
      </c>
      <c r="G924" s="9"/>
      <c r="H924" s="9"/>
      <c r="I924" s="9"/>
    </row>
    <row r="925" spans="2:9" x14ac:dyDescent="0.45">
      <c r="B925" s="53">
        <f t="shared" si="16"/>
        <v>913</v>
      </c>
      <c r="C925" s="9"/>
      <c r="D925" s="9"/>
      <c r="E925" s="27" t="str">
        <f>PHONETIC(標語[[#This Row],[氏]])</f>
        <v/>
      </c>
      <c r="F925" s="27" t="str">
        <f>PHONETIC(標語[[#This Row],[名]])</f>
        <v/>
      </c>
      <c r="G925" s="9"/>
      <c r="H925" s="9"/>
      <c r="I925" s="9"/>
    </row>
    <row r="926" spans="2:9" x14ac:dyDescent="0.45">
      <c r="B926" s="53">
        <f t="shared" si="16"/>
        <v>914</v>
      </c>
      <c r="C926" s="9"/>
      <c r="D926" s="9"/>
      <c r="E926" s="27" t="str">
        <f>PHONETIC(標語[[#This Row],[氏]])</f>
        <v/>
      </c>
      <c r="F926" s="27" t="str">
        <f>PHONETIC(標語[[#This Row],[名]])</f>
        <v/>
      </c>
      <c r="G926" s="9"/>
      <c r="H926" s="9"/>
      <c r="I926" s="9"/>
    </row>
    <row r="927" spans="2:9" x14ac:dyDescent="0.45">
      <c r="B927" s="53">
        <f t="shared" si="16"/>
        <v>915</v>
      </c>
      <c r="C927" s="9"/>
      <c r="D927" s="9"/>
      <c r="E927" s="27" t="str">
        <f>PHONETIC(標語[[#This Row],[氏]])</f>
        <v/>
      </c>
      <c r="F927" s="27" t="str">
        <f>PHONETIC(標語[[#This Row],[名]])</f>
        <v/>
      </c>
      <c r="G927" s="9"/>
      <c r="H927" s="9"/>
      <c r="I927" s="9"/>
    </row>
    <row r="928" spans="2:9" x14ac:dyDescent="0.45">
      <c r="B928" s="53">
        <f t="shared" si="16"/>
        <v>916</v>
      </c>
      <c r="C928" s="9"/>
      <c r="D928" s="9"/>
      <c r="E928" s="27" t="str">
        <f>PHONETIC(標語[[#This Row],[氏]])</f>
        <v/>
      </c>
      <c r="F928" s="27" t="str">
        <f>PHONETIC(標語[[#This Row],[名]])</f>
        <v/>
      </c>
      <c r="G928" s="9"/>
      <c r="H928" s="9"/>
      <c r="I928" s="9"/>
    </row>
    <row r="929" spans="2:9" x14ac:dyDescent="0.45">
      <c r="B929" s="53">
        <f t="shared" si="16"/>
        <v>917</v>
      </c>
      <c r="C929" s="9"/>
      <c r="D929" s="9"/>
      <c r="E929" s="27" t="str">
        <f>PHONETIC(標語[[#This Row],[氏]])</f>
        <v/>
      </c>
      <c r="F929" s="27" t="str">
        <f>PHONETIC(標語[[#This Row],[名]])</f>
        <v/>
      </c>
      <c r="G929" s="9"/>
      <c r="H929" s="9"/>
      <c r="I929" s="9"/>
    </row>
    <row r="930" spans="2:9" x14ac:dyDescent="0.45">
      <c r="B930" s="53">
        <f t="shared" si="16"/>
        <v>918</v>
      </c>
      <c r="C930" s="9"/>
      <c r="D930" s="9"/>
      <c r="E930" s="27" t="str">
        <f>PHONETIC(標語[[#This Row],[氏]])</f>
        <v/>
      </c>
      <c r="F930" s="27" t="str">
        <f>PHONETIC(標語[[#This Row],[名]])</f>
        <v/>
      </c>
      <c r="G930" s="9"/>
      <c r="H930" s="9"/>
      <c r="I930" s="9"/>
    </row>
    <row r="931" spans="2:9" x14ac:dyDescent="0.45">
      <c r="B931" s="53">
        <f t="shared" si="16"/>
        <v>919</v>
      </c>
      <c r="C931" s="9"/>
      <c r="D931" s="9"/>
      <c r="E931" s="27" t="str">
        <f>PHONETIC(標語[[#This Row],[氏]])</f>
        <v/>
      </c>
      <c r="F931" s="27" t="str">
        <f>PHONETIC(標語[[#This Row],[名]])</f>
        <v/>
      </c>
      <c r="G931" s="9"/>
      <c r="H931" s="9"/>
      <c r="I931" s="9"/>
    </row>
    <row r="932" spans="2:9" x14ac:dyDescent="0.45">
      <c r="B932" s="53">
        <f t="shared" si="16"/>
        <v>920</v>
      </c>
      <c r="C932" s="9"/>
      <c r="D932" s="9"/>
      <c r="E932" s="27" t="str">
        <f>PHONETIC(標語[[#This Row],[氏]])</f>
        <v/>
      </c>
      <c r="F932" s="27" t="str">
        <f>PHONETIC(標語[[#This Row],[名]])</f>
        <v/>
      </c>
      <c r="G932" s="9"/>
      <c r="H932" s="9"/>
      <c r="I932" s="9"/>
    </row>
    <row r="933" spans="2:9" x14ac:dyDescent="0.45">
      <c r="B933" s="53">
        <f t="shared" si="16"/>
        <v>921</v>
      </c>
      <c r="C933" s="9"/>
      <c r="D933" s="9"/>
      <c r="E933" s="27" t="str">
        <f>PHONETIC(標語[[#This Row],[氏]])</f>
        <v/>
      </c>
      <c r="F933" s="27" t="str">
        <f>PHONETIC(標語[[#This Row],[名]])</f>
        <v/>
      </c>
      <c r="G933" s="9"/>
      <c r="H933" s="9"/>
      <c r="I933" s="9"/>
    </row>
    <row r="934" spans="2:9" x14ac:dyDescent="0.45">
      <c r="B934" s="53">
        <f t="shared" si="16"/>
        <v>922</v>
      </c>
      <c r="C934" s="9"/>
      <c r="D934" s="9"/>
      <c r="E934" s="27" t="str">
        <f>PHONETIC(標語[[#This Row],[氏]])</f>
        <v/>
      </c>
      <c r="F934" s="27" t="str">
        <f>PHONETIC(標語[[#This Row],[名]])</f>
        <v/>
      </c>
      <c r="G934" s="9"/>
      <c r="H934" s="9"/>
      <c r="I934" s="9"/>
    </row>
    <row r="935" spans="2:9" x14ac:dyDescent="0.45">
      <c r="B935" s="53">
        <f t="shared" si="16"/>
        <v>923</v>
      </c>
      <c r="C935" s="9"/>
      <c r="D935" s="9"/>
      <c r="E935" s="27" t="str">
        <f>PHONETIC(標語[[#This Row],[氏]])</f>
        <v/>
      </c>
      <c r="F935" s="27" t="str">
        <f>PHONETIC(標語[[#This Row],[名]])</f>
        <v/>
      </c>
      <c r="G935" s="9"/>
      <c r="H935" s="9"/>
      <c r="I935" s="9"/>
    </row>
    <row r="936" spans="2:9" x14ac:dyDescent="0.45">
      <c r="B936" s="53">
        <f t="shared" si="16"/>
        <v>924</v>
      </c>
      <c r="C936" s="9"/>
      <c r="D936" s="9"/>
      <c r="E936" s="27" t="str">
        <f>PHONETIC(標語[[#This Row],[氏]])</f>
        <v/>
      </c>
      <c r="F936" s="27" t="str">
        <f>PHONETIC(標語[[#This Row],[名]])</f>
        <v/>
      </c>
      <c r="G936" s="9"/>
      <c r="H936" s="9"/>
      <c r="I936" s="9"/>
    </row>
    <row r="937" spans="2:9" x14ac:dyDescent="0.45">
      <c r="B937" s="53">
        <f t="shared" si="16"/>
        <v>925</v>
      </c>
      <c r="C937" s="9"/>
      <c r="D937" s="9"/>
      <c r="E937" s="27" t="str">
        <f>PHONETIC(標語[[#This Row],[氏]])</f>
        <v/>
      </c>
      <c r="F937" s="27" t="str">
        <f>PHONETIC(標語[[#This Row],[名]])</f>
        <v/>
      </c>
      <c r="G937" s="9"/>
      <c r="H937" s="9"/>
      <c r="I937" s="9"/>
    </row>
    <row r="938" spans="2:9" x14ac:dyDescent="0.45">
      <c r="B938" s="53">
        <f t="shared" si="16"/>
        <v>926</v>
      </c>
      <c r="C938" s="9"/>
      <c r="D938" s="9"/>
      <c r="E938" s="27" t="str">
        <f>PHONETIC(標語[[#This Row],[氏]])</f>
        <v/>
      </c>
      <c r="F938" s="27" t="str">
        <f>PHONETIC(標語[[#This Row],[名]])</f>
        <v/>
      </c>
      <c r="G938" s="9"/>
      <c r="H938" s="9"/>
      <c r="I938" s="9"/>
    </row>
    <row r="939" spans="2:9" x14ac:dyDescent="0.45">
      <c r="B939" s="53">
        <f t="shared" si="16"/>
        <v>927</v>
      </c>
      <c r="C939" s="9"/>
      <c r="D939" s="9"/>
      <c r="E939" s="27" t="str">
        <f>PHONETIC(標語[[#This Row],[氏]])</f>
        <v/>
      </c>
      <c r="F939" s="27" t="str">
        <f>PHONETIC(標語[[#This Row],[名]])</f>
        <v/>
      </c>
      <c r="G939" s="9"/>
      <c r="H939" s="9"/>
      <c r="I939" s="9"/>
    </row>
    <row r="940" spans="2:9" x14ac:dyDescent="0.45">
      <c r="B940" s="53">
        <f t="shared" si="16"/>
        <v>928</v>
      </c>
      <c r="C940" s="9"/>
      <c r="D940" s="9"/>
      <c r="E940" s="27" t="str">
        <f>PHONETIC(標語[[#This Row],[氏]])</f>
        <v/>
      </c>
      <c r="F940" s="27" t="str">
        <f>PHONETIC(標語[[#This Row],[名]])</f>
        <v/>
      </c>
      <c r="G940" s="9"/>
      <c r="H940" s="9"/>
      <c r="I940" s="9"/>
    </row>
    <row r="941" spans="2:9" x14ac:dyDescent="0.45">
      <c r="B941" s="53">
        <f t="shared" si="16"/>
        <v>929</v>
      </c>
      <c r="C941" s="9"/>
      <c r="D941" s="9"/>
      <c r="E941" s="27" t="str">
        <f>PHONETIC(標語[[#This Row],[氏]])</f>
        <v/>
      </c>
      <c r="F941" s="27" t="str">
        <f>PHONETIC(標語[[#This Row],[名]])</f>
        <v/>
      </c>
      <c r="G941" s="9"/>
      <c r="H941" s="9"/>
      <c r="I941" s="9"/>
    </row>
    <row r="942" spans="2:9" x14ac:dyDescent="0.45">
      <c r="B942" s="53">
        <f t="shared" si="16"/>
        <v>930</v>
      </c>
      <c r="C942" s="9"/>
      <c r="D942" s="9"/>
      <c r="E942" s="27" t="str">
        <f>PHONETIC(標語[[#This Row],[氏]])</f>
        <v/>
      </c>
      <c r="F942" s="27" t="str">
        <f>PHONETIC(標語[[#This Row],[名]])</f>
        <v/>
      </c>
      <c r="G942" s="9"/>
      <c r="H942" s="9"/>
      <c r="I942" s="9"/>
    </row>
    <row r="943" spans="2:9" x14ac:dyDescent="0.45">
      <c r="B943" s="53">
        <f t="shared" si="16"/>
        <v>931</v>
      </c>
      <c r="C943" s="9"/>
      <c r="D943" s="9"/>
      <c r="E943" s="27" t="str">
        <f>PHONETIC(標語[[#This Row],[氏]])</f>
        <v/>
      </c>
      <c r="F943" s="27" t="str">
        <f>PHONETIC(標語[[#This Row],[名]])</f>
        <v/>
      </c>
      <c r="G943" s="9"/>
      <c r="H943" s="9"/>
      <c r="I943" s="9"/>
    </row>
    <row r="944" spans="2:9" x14ac:dyDescent="0.45">
      <c r="B944" s="53">
        <f t="shared" si="16"/>
        <v>932</v>
      </c>
      <c r="C944" s="9"/>
      <c r="D944" s="9"/>
      <c r="E944" s="27" t="str">
        <f>PHONETIC(標語[[#This Row],[氏]])</f>
        <v/>
      </c>
      <c r="F944" s="27" t="str">
        <f>PHONETIC(標語[[#This Row],[名]])</f>
        <v/>
      </c>
      <c r="G944" s="9"/>
      <c r="H944" s="9"/>
      <c r="I944" s="9"/>
    </row>
    <row r="945" spans="2:9" x14ac:dyDescent="0.45">
      <c r="B945" s="53">
        <f t="shared" si="16"/>
        <v>933</v>
      </c>
      <c r="C945" s="9"/>
      <c r="D945" s="9"/>
      <c r="E945" s="27" t="str">
        <f>PHONETIC(標語[[#This Row],[氏]])</f>
        <v/>
      </c>
      <c r="F945" s="27" t="str">
        <f>PHONETIC(標語[[#This Row],[名]])</f>
        <v/>
      </c>
      <c r="G945" s="9"/>
      <c r="H945" s="9"/>
      <c r="I945" s="9"/>
    </row>
    <row r="946" spans="2:9" x14ac:dyDescent="0.45">
      <c r="B946" s="53">
        <f t="shared" si="16"/>
        <v>934</v>
      </c>
      <c r="C946" s="9"/>
      <c r="D946" s="9"/>
      <c r="E946" s="27" t="str">
        <f>PHONETIC(標語[[#This Row],[氏]])</f>
        <v/>
      </c>
      <c r="F946" s="27" t="str">
        <f>PHONETIC(標語[[#This Row],[名]])</f>
        <v/>
      </c>
      <c r="G946" s="9"/>
      <c r="H946" s="9"/>
      <c r="I946" s="9"/>
    </row>
    <row r="947" spans="2:9" x14ac:dyDescent="0.45">
      <c r="B947" s="53">
        <f t="shared" si="16"/>
        <v>935</v>
      </c>
      <c r="C947" s="9"/>
      <c r="D947" s="9"/>
      <c r="E947" s="27" t="str">
        <f>PHONETIC(標語[[#This Row],[氏]])</f>
        <v/>
      </c>
      <c r="F947" s="27" t="str">
        <f>PHONETIC(標語[[#This Row],[名]])</f>
        <v/>
      </c>
      <c r="G947" s="9"/>
      <c r="H947" s="9"/>
      <c r="I947" s="9"/>
    </row>
    <row r="948" spans="2:9" x14ac:dyDescent="0.45">
      <c r="B948" s="53">
        <f t="shared" si="16"/>
        <v>936</v>
      </c>
      <c r="C948" s="9"/>
      <c r="D948" s="9"/>
      <c r="E948" s="27" t="str">
        <f>PHONETIC(標語[[#This Row],[氏]])</f>
        <v/>
      </c>
      <c r="F948" s="27" t="str">
        <f>PHONETIC(標語[[#This Row],[名]])</f>
        <v/>
      </c>
      <c r="G948" s="9"/>
      <c r="H948" s="9"/>
      <c r="I948" s="9"/>
    </row>
    <row r="949" spans="2:9" x14ac:dyDescent="0.45">
      <c r="B949" s="53">
        <f t="shared" si="16"/>
        <v>937</v>
      </c>
      <c r="C949" s="9"/>
      <c r="D949" s="9"/>
      <c r="E949" s="27" t="str">
        <f>PHONETIC(標語[[#This Row],[氏]])</f>
        <v/>
      </c>
      <c r="F949" s="27" t="str">
        <f>PHONETIC(標語[[#This Row],[名]])</f>
        <v/>
      </c>
      <c r="G949" s="9"/>
      <c r="H949" s="9"/>
      <c r="I949" s="9"/>
    </row>
    <row r="950" spans="2:9" x14ac:dyDescent="0.45">
      <c r="B950" s="53">
        <f t="shared" si="16"/>
        <v>938</v>
      </c>
      <c r="C950" s="9"/>
      <c r="D950" s="9"/>
      <c r="E950" s="27" t="str">
        <f>PHONETIC(標語[[#This Row],[氏]])</f>
        <v/>
      </c>
      <c r="F950" s="27" t="str">
        <f>PHONETIC(標語[[#This Row],[名]])</f>
        <v/>
      </c>
      <c r="G950" s="9"/>
      <c r="H950" s="9"/>
      <c r="I950" s="9"/>
    </row>
    <row r="951" spans="2:9" x14ac:dyDescent="0.45">
      <c r="B951" s="53">
        <f t="shared" si="16"/>
        <v>939</v>
      </c>
      <c r="C951" s="9"/>
      <c r="D951" s="9"/>
      <c r="E951" s="27" t="str">
        <f>PHONETIC(標語[[#This Row],[氏]])</f>
        <v/>
      </c>
      <c r="F951" s="27" t="str">
        <f>PHONETIC(標語[[#This Row],[名]])</f>
        <v/>
      </c>
      <c r="G951" s="9"/>
      <c r="H951" s="9"/>
      <c r="I951" s="9"/>
    </row>
    <row r="952" spans="2:9" x14ac:dyDescent="0.45">
      <c r="B952" s="53">
        <f t="shared" si="16"/>
        <v>940</v>
      </c>
      <c r="C952" s="9"/>
      <c r="D952" s="9"/>
      <c r="E952" s="27" t="str">
        <f>PHONETIC(標語[[#This Row],[氏]])</f>
        <v/>
      </c>
      <c r="F952" s="27" t="str">
        <f>PHONETIC(標語[[#This Row],[名]])</f>
        <v/>
      </c>
      <c r="G952" s="9"/>
      <c r="H952" s="9"/>
      <c r="I952" s="9"/>
    </row>
    <row r="953" spans="2:9" x14ac:dyDescent="0.45">
      <c r="B953" s="53">
        <f t="shared" si="16"/>
        <v>941</v>
      </c>
      <c r="C953" s="9"/>
      <c r="D953" s="9"/>
      <c r="E953" s="27" t="str">
        <f>PHONETIC(標語[[#This Row],[氏]])</f>
        <v/>
      </c>
      <c r="F953" s="27" t="str">
        <f>PHONETIC(標語[[#This Row],[名]])</f>
        <v/>
      </c>
      <c r="G953" s="9"/>
      <c r="H953" s="9"/>
      <c r="I953" s="9"/>
    </row>
    <row r="954" spans="2:9" x14ac:dyDescent="0.45">
      <c r="B954" s="53">
        <f t="shared" si="16"/>
        <v>942</v>
      </c>
      <c r="C954" s="9"/>
      <c r="D954" s="9"/>
      <c r="E954" s="27" t="str">
        <f>PHONETIC(標語[[#This Row],[氏]])</f>
        <v/>
      </c>
      <c r="F954" s="27" t="str">
        <f>PHONETIC(標語[[#This Row],[名]])</f>
        <v/>
      </c>
      <c r="G954" s="9"/>
      <c r="H954" s="9"/>
      <c r="I954" s="9"/>
    </row>
    <row r="955" spans="2:9" x14ac:dyDescent="0.45">
      <c r="B955" s="53">
        <f t="shared" si="16"/>
        <v>943</v>
      </c>
      <c r="C955" s="9"/>
      <c r="D955" s="9"/>
      <c r="E955" s="27" t="str">
        <f>PHONETIC(標語[[#This Row],[氏]])</f>
        <v/>
      </c>
      <c r="F955" s="27" t="str">
        <f>PHONETIC(標語[[#This Row],[名]])</f>
        <v/>
      </c>
      <c r="G955" s="9"/>
      <c r="H955" s="9"/>
      <c r="I955" s="9"/>
    </row>
    <row r="956" spans="2:9" x14ac:dyDescent="0.45">
      <c r="B956" s="53">
        <f t="shared" si="16"/>
        <v>944</v>
      </c>
      <c r="C956" s="9"/>
      <c r="D956" s="9"/>
      <c r="E956" s="27" t="str">
        <f>PHONETIC(標語[[#This Row],[氏]])</f>
        <v/>
      </c>
      <c r="F956" s="27" t="str">
        <f>PHONETIC(標語[[#This Row],[名]])</f>
        <v/>
      </c>
      <c r="G956" s="9"/>
      <c r="H956" s="9"/>
      <c r="I956" s="9"/>
    </row>
    <row r="957" spans="2:9" x14ac:dyDescent="0.45">
      <c r="B957" s="53">
        <f t="shared" si="16"/>
        <v>945</v>
      </c>
      <c r="C957" s="9"/>
      <c r="D957" s="9"/>
      <c r="E957" s="27" t="str">
        <f>PHONETIC(標語[[#This Row],[氏]])</f>
        <v/>
      </c>
      <c r="F957" s="27" t="str">
        <f>PHONETIC(標語[[#This Row],[名]])</f>
        <v/>
      </c>
      <c r="G957" s="9"/>
      <c r="H957" s="9"/>
      <c r="I957" s="9"/>
    </row>
    <row r="958" spans="2:9" x14ac:dyDescent="0.45">
      <c r="B958" s="53">
        <f t="shared" ref="B958:B1011" si="17">ROW()-ROW(B$12)</f>
        <v>946</v>
      </c>
      <c r="C958" s="9"/>
      <c r="D958" s="9"/>
      <c r="E958" s="27" t="str">
        <f>PHONETIC(標語[[#This Row],[氏]])</f>
        <v/>
      </c>
      <c r="F958" s="27" t="str">
        <f>PHONETIC(標語[[#This Row],[名]])</f>
        <v/>
      </c>
      <c r="G958" s="9"/>
      <c r="H958" s="9"/>
      <c r="I958" s="9"/>
    </row>
    <row r="959" spans="2:9" x14ac:dyDescent="0.45">
      <c r="B959" s="53">
        <f t="shared" si="17"/>
        <v>947</v>
      </c>
      <c r="C959" s="9"/>
      <c r="D959" s="9"/>
      <c r="E959" s="27" t="str">
        <f>PHONETIC(標語[[#This Row],[氏]])</f>
        <v/>
      </c>
      <c r="F959" s="27" t="str">
        <f>PHONETIC(標語[[#This Row],[名]])</f>
        <v/>
      </c>
      <c r="G959" s="9"/>
      <c r="H959" s="9"/>
      <c r="I959" s="9"/>
    </row>
    <row r="960" spans="2:9" x14ac:dyDescent="0.45">
      <c r="B960" s="53">
        <f t="shared" si="17"/>
        <v>948</v>
      </c>
      <c r="C960" s="9"/>
      <c r="D960" s="9"/>
      <c r="E960" s="27" t="str">
        <f>PHONETIC(標語[[#This Row],[氏]])</f>
        <v/>
      </c>
      <c r="F960" s="27" t="str">
        <f>PHONETIC(標語[[#This Row],[名]])</f>
        <v/>
      </c>
      <c r="G960" s="9"/>
      <c r="H960" s="9"/>
      <c r="I960" s="9"/>
    </row>
    <row r="961" spans="2:9" x14ac:dyDescent="0.45">
      <c r="B961" s="53">
        <f t="shared" si="17"/>
        <v>949</v>
      </c>
      <c r="C961" s="9"/>
      <c r="D961" s="9"/>
      <c r="E961" s="27" t="str">
        <f>PHONETIC(標語[[#This Row],[氏]])</f>
        <v/>
      </c>
      <c r="F961" s="27" t="str">
        <f>PHONETIC(標語[[#This Row],[名]])</f>
        <v/>
      </c>
      <c r="G961" s="9"/>
      <c r="H961" s="9"/>
      <c r="I961" s="9"/>
    </row>
    <row r="962" spans="2:9" x14ac:dyDescent="0.45">
      <c r="B962" s="53">
        <f t="shared" si="17"/>
        <v>950</v>
      </c>
      <c r="C962" s="9"/>
      <c r="D962" s="9"/>
      <c r="E962" s="27" t="str">
        <f>PHONETIC(標語[[#This Row],[氏]])</f>
        <v/>
      </c>
      <c r="F962" s="27" t="str">
        <f>PHONETIC(標語[[#This Row],[名]])</f>
        <v/>
      </c>
      <c r="G962" s="9"/>
      <c r="H962" s="9"/>
      <c r="I962" s="9"/>
    </row>
    <row r="963" spans="2:9" x14ac:dyDescent="0.45">
      <c r="B963" s="53">
        <f t="shared" si="17"/>
        <v>951</v>
      </c>
      <c r="C963" s="9"/>
      <c r="D963" s="9"/>
      <c r="E963" s="27" t="str">
        <f>PHONETIC(標語[[#This Row],[氏]])</f>
        <v/>
      </c>
      <c r="F963" s="27" t="str">
        <f>PHONETIC(標語[[#This Row],[名]])</f>
        <v/>
      </c>
      <c r="G963" s="9"/>
      <c r="H963" s="9"/>
      <c r="I963" s="9"/>
    </row>
    <row r="964" spans="2:9" x14ac:dyDescent="0.45">
      <c r="B964" s="53">
        <f t="shared" si="17"/>
        <v>952</v>
      </c>
      <c r="C964" s="9"/>
      <c r="D964" s="9"/>
      <c r="E964" s="27" t="str">
        <f>PHONETIC(標語[[#This Row],[氏]])</f>
        <v/>
      </c>
      <c r="F964" s="27" t="str">
        <f>PHONETIC(標語[[#This Row],[名]])</f>
        <v/>
      </c>
      <c r="G964" s="9"/>
      <c r="H964" s="9"/>
      <c r="I964" s="9"/>
    </row>
    <row r="965" spans="2:9" x14ac:dyDescent="0.45">
      <c r="B965" s="53">
        <f t="shared" si="17"/>
        <v>953</v>
      </c>
      <c r="C965" s="9"/>
      <c r="D965" s="9"/>
      <c r="E965" s="27" t="str">
        <f>PHONETIC(標語[[#This Row],[氏]])</f>
        <v/>
      </c>
      <c r="F965" s="27" t="str">
        <f>PHONETIC(標語[[#This Row],[名]])</f>
        <v/>
      </c>
      <c r="G965" s="9"/>
      <c r="H965" s="9"/>
      <c r="I965" s="9"/>
    </row>
    <row r="966" spans="2:9" x14ac:dyDescent="0.45">
      <c r="B966" s="53">
        <f t="shared" si="17"/>
        <v>954</v>
      </c>
      <c r="C966" s="9"/>
      <c r="D966" s="9"/>
      <c r="E966" s="27" t="str">
        <f>PHONETIC(標語[[#This Row],[氏]])</f>
        <v/>
      </c>
      <c r="F966" s="27" t="str">
        <f>PHONETIC(標語[[#This Row],[名]])</f>
        <v/>
      </c>
      <c r="G966" s="9"/>
      <c r="H966" s="9"/>
      <c r="I966" s="9"/>
    </row>
    <row r="967" spans="2:9" x14ac:dyDescent="0.45">
      <c r="B967" s="53">
        <f t="shared" si="17"/>
        <v>955</v>
      </c>
      <c r="C967" s="9"/>
      <c r="D967" s="9"/>
      <c r="E967" s="27" t="str">
        <f>PHONETIC(標語[[#This Row],[氏]])</f>
        <v/>
      </c>
      <c r="F967" s="27" t="str">
        <f>PHONETIC(標語[[#This Row],[名]])</f>
        <v/>
      </c>
      <c r="G967" s="9"/>
      <c r="H967" s="9"/>
      <c r="I967" s="9"/>
    </row>
    <row r="968" spans="2:9" x14ac:dyDescent="0.45">
      <c r="B968" s="53">
        <f t="shared" si="17"/>
        <v>956</v>
      </c>
      <c r="C968" s="9"/>
      <c r="D968" s="9"/>
      <c r="E968" s="27" t="str">
        <f>PHONETIC(標語[[#This Row],[氏]])</f>
        <v/>
      </c>
      <c r="F968" s="27" t="str">
        <f>PHONETIC(標語[[#This Row],[名]])</f>
        <v/>
      </c>
      <c r="G968" s="9"/>
      <c r="H968" s="9"/>
      <c r="I968" s="9"/>
    </row>
    <row r="969" spans="2:9" x14ac:dyDescent="0.45">
      <c r="B969" s="53">
        <f t="shared" si="17"/>
        <v>957</v>
      </c>
      <c r="C969" s="9"/>
      <c r="D969" s="9"/>
      <c r="E969" s="27" t="str">
        <f>PHONETIC(標語[[#This Row],[氏]])</f>
        <v/>
      </c>
      <c r="F969" s="27" t="str">
        <f>PHONETIC(標語[[#This Row],[名]])</f>
        <v/>
      </c>
      <c r="G969" s="9"/>
      <c r="H969" s="9"/>
      <c r="I969" s="9"/>
    </row>
    <row r="970" spans="2:9" x14ac:dyDescent="0.45">
      <c r="B970" s="53">
        <f t="shared" si="17"/>
        <v>958</v>
      </c>
      <c r="C970" s="9"/>
      <c r="D970" s="9"/>
      <c r="E970" s="27" t="str">
        <f>PHONETIC(標語[[#This Row],[氏]])</f>
        <v/>
      </c>
      <c r="F970" s="27" t="str">
        <f>PHONETIC(標語[[#This Row],[名]])</f>
        <v/>
      </c>
      <c r="G970" s="9"/>
      <c r="H970" s="9"/>
      <c r="I970" s="9"/>
    </row>
    <row r="971" spans="2:9" x14ac:dyDescent="0.45">
      <c r="B971" s="53">
        <f t="shared" si="17"/>
        <v>959</v>
      </c>
      <c r="C971" s="9"/>
      <c r="D971" s="9"/>
      <c r="E971" s="27" t="str">
        <f>PHONETIC(標語[[#This Row],[氏]])</f>
        <v/>
      </c>
      <c r="F971" s="27" t="str">
        <f>PHONETIC(標語[[#This Row],[名]])</f>
        <v/>
      </c>
      <c r="G971" s="9"/>
      <c r="H971" s="9"/>
      <c r="I971" s="9"/>
    </row>
    <row r="972" spans="2:9" x14ac:dyDescent="0.45">
      <c r="B972" s="53">
        <f t="shared" si="17"/>
        <v>960</v>
      </c>
      <c r="C972" s="9"/>
      <c r="D972" s="9"/>
      <c r="E972" s="27" t="str">
        <f>PHONETIC(標語[[#This Row],[氏]])</f>
        <v/>
      </c>
      <c r="F972" s="27" t="str">
        <f>PHONETIC(標語[[#This Row],[名]])</f>
        <v/>
      </c>
      <c r="G972" s="9"/>
      <c r="H972" s="9"/>
      <c r="I972" s="9"/>
    </row>
    <row r="973" spans="2:9" x14ac:dyDescent="0.45">
      <c r="B973" s="53">
        <f t="shared" si="17"/>
        <v>961</v>
      </c>
      <c r="C973" s="9"/>
      <c r="D973" s="9"/>
      <c r="E973" s="27" t="str">
        <f>PHONETIC(標語[[#This Row],[氏]])</f>
        <v/>
      </c>
      <c r="F973" s="27" t="str">
        <f>PHONETIC(標語[[#This Row],[名]])</f>
        <v/>
      </c>
      <c r="G973" s="9"/>
      <c r="H973" s="9"/>
      <c r="I973" s="9"/>
    </row>
    <row r="974" spans="2:9" x14ac:dyDescent="0.45">
      <c r="B974" s="53">
        <f t="shared" si="17"/>
        <v>962</v>
      </c>
      <c r="C974" s="9"/>
      <c r="D974" s="9"/>
      <c r="E974" s="27" t="str">
        <f>PHONETIC(標語[[#This Row],[氏]])</f>
        <v/>
      </c>
      <c r="F974" s="27" t="str">
        <f>PHONETIC(標語[[#This Row],[名]])</f>
        <v/>
      </c>
      <c r="G974" s="9"/>
      <c r="H974" s="9"/>
      <c r="I974" s="9"/>
    </row>
    <row r="975" spans="2:9" x14ac:dyDescent="0.45">
      <c r="B975" s="53">
        <f t="shared" si="17"/>
        <v>963</v>
      </c>
      <c r="C975" s="9"/>
      <c r="D975" s="9"/>
      <c r="E975" s="27" t="str">
        <f>PHONETIC(標語[[#This Row],[氏]])</f>
        <v/>
      </c>
      <c r="F975" s="27" t="str">
        <f>PHONETIC(標語[[#This Row],[名]])</f>
        <v/>
      </c>
      <c r="G975" s="9"/>
      <c r="H975" s="9"/>
      <c r="I975" s="9"/>
    </row>
    <row r="976" spans="2:9" x14ac:dyDescent="0.45">
      <c r="B976" s="53">
        <f t="shared" si="17"/>
        <v>964</v>
      </c>
      <c r="C976" s="9"/>
      <c r="D976" s="9"/>
      <c r="E976" s="27" t="str">
        <f>PHONETIC(標語[[#This Row],[氏]])</f>
        <v/>
      </c>
      <c r="F976" s="27" t="str">
        <f>PHONETIC(標語[[#This Row],[名]])</f>
        <v/>
      </c>
      <c r="G976" s="9"/>
      <c r="H976" s="9"/>
      <c r="I976" s="9"/>
    </row>
    <row r="977" spans="2:9" x14ac:dyDescent="0.45">
      <c r="B977" s="53">
        <f t="shared" si="17"/>
        <v>965</v>
      </c>
      <c r="C977" s="9"/>
      <c r="D977" s="9"/>
      <c r="E977" s="27" t="str">
        <f>PHONETIC(標語[[#This Row],[氏]])</f>
        <v/>
      </c>
      <c r="F977" s="27" t="str">
        <f>PHONETIC(標語[[#This Row],[名]])</f>
        <v/>
      </c>
      <c r="G977" s="9"/>
      <c r="H977" s="9"/>
      <c r="I977" s="9"/>
    </row>
    <row r="978" spans="2:9" x14ac:dyDescent="0.45">
      <c r="B978" s="53">
        <f t="shared" si="17"/>
        <v>966</v>
      </c>
      <c r="C978" s="9"/>
      <c r="D978" s="9"/>
      <c r="E978" s="27" t="str">
        <f>PHONETIC(標語[[#This Row],[氏]])</f>
        <v/>
      </c>
      <c r="F978" s="27" t="str">
        <f>PHONETIC(標語[[#This Row],[名]])</f>
        <v/>
      </c>
      <c r="G978" s="9"/>
      <c r="H978" s="9"/>
      <c r="I978" s="9"/>
    </row>
    <row r="979" spans="2:9" x14ac:dyDescent="0.45">
      <c r="B979" s="53">
        <f t="shared" si="17"/>
        <v>967</v>
      </c>
      <c r="C979" s="9"/>
      <c r="D979" s="9"/>
      <c r="E979" s="27" t="str">
        <f>PHONETIC(標語[[#This Row],[氏]])</f>
        <v/>
      </c>
      <c r="F979" s="27" t="str">
        <f>PHONETIC(標語[[#This Row],[名]])</f>
        <v/>
      </c>
      <c r="G979" s="9"/>
      <c r="H979" s="9"/>
      <c r="I979" s="9"/>
    </row>
    <row r="980" spans="2:9" x14ac:dyDescent="0.45">
      <c r="B980" s="53">
        <f t="shared" si="17"/>
        <v>968</v>
      </c>
      <c r="C980" s="9"/>
      <c r="D980" s="9"/>
      <c r="E980" s="27" t="str">
        <f>PHONETIC(標語[[#This Row],[氏]])</f>
        <v/>
      </c>
      <c r="F980" s="27" t="str">
        <f>PHONETIC(標語[[#This Row],[名]])</f>
        <v/>
      </c>
      <c r="G980" s="9"/>
      <c r="H980" s="9"/>
      <c r="I980" s="9"/>
    </row>
    <row r="981" spans="2:9" x14ac:dyDescent="0.45">
      <c r="B981" s="53">
        <f t="shared" si="17"/>
        <v>969</v>
      </c>
      <c r="C981" s="9"/>
      <c r="D981" s="9"/>
      <c r="E981" s="27" t="str">
        <f>PHONETIC(標語[[#This Row],[氏]])</f>
        <v/>
      </c>
      <c r="F981" s="27" t="str">
        <f>PHONETIC(標語[[#This Row],[名]])</f>
        <v/>
      </c>
      <c r="G981" s="9"/>
      <c r="H981" s="9"/>
      <c r="I981" s="9"/>
    </row>
    <row r="982" spans="2:9" x14ac:dyDescent="0.45">
      <c r="B982" s="53">
        <f t="shared" si="17"/>
        <v>970</v>
      </c>
      <c r="C982" s="9"/>
      <c r="D982" s="9"/>
      <c r="E982" s="27" t="str">
        <f>PHONETIC(標語[[#This Row],[氏]])</f>
        <v/>
      </c>
      <c r="F982" s="27" t="str">
        <f>PHONETIC(標語[[#This Row],[名]])</f>
        <v/>
      </c>
      <c r="G982" s="9"/>
      <c r="H982" s="9"/>
      <c r="I982" s="9"/>
    </row>
    <row r="983" spans="2:9" x14ac:dyDescent="0.45">
      <c r="B983" s="53">
        <f t="shared" si="17"/>
        <v>971</v>
      </c>
      <c r="C983" s="9"/>
      <c r="D983" s="9"/>
      <c r="E983" s="27" t="str">
        <f>PHONETIC(標語[[#This Row],[氏]])</f>
        <v/>
      </c>
      <c r="F983" s="27" t="str">
        <f>PHONETIC(標語[[#This Row],[名]])</f>
        <v/>
      </c>
      <c r="G983" s="9"/>
      <c r="H983" s="9"/>
      <c r="I983" s="9"/>
    </row>
    <row r="984" spans="2:9" x14ac:dyDescent="0.45">
      <c r="B984" s="53">
        <f t="shared" si="17"/>
        <v>972</v>
      </c>
      <c r="C984" s="9"/>
      <c r="D984" s="9"/>
      <c r="E984" s="27" t="str">
        <f>PHONETIC(標語[[#This Row],[氏]])</f>
        <v/>
      </c>
      <c r="F984" s="27" t="str">
        <f>PHONETIC(標語[[#This Row],[名]])</f>
        <v/>
      </c>
      <c r="G984" s="9"/>
      <c r="H984" s="9"/>
      <c r="I984" s="9"/>
    </row>
    <row r="985" spans="2:9" x14ac:dyDescent="0.45">
      <c r="B985" s="53">
        <f t="shared" si="17"/>
        <v>973</v>
      </c>
      <c r="C985" s="9"/>
      <c r="D985" s="9"/>
      <c r="E985" s="27" t="str">
        <f>PHONETIC(標語[[#This Row],[氏]])</f>
        <v/>
      </c>
      <c r="F985" s="27" t="str">
        <f>PHONETIC(標語[[#This Row],[名]])</f>
        <v/>
      </c>
      <c r="G985" s="9"/>
      <c r="H985" s="9"/>
      <c r="I985" s="9"/>
    </row>
    <row r="986" spans="2:9" x14ac:dyDescent="0.45">
      <c r="B986" s="53">
        <f t="shared" si="17"/>
        <v>974</v>
      </c>
      <c r="C986" s="9"/>
      <c r="D986" s="9"/>
      <c r="E986" s="27" t="str">
        <f>PHONETIC(標語[[#This Row],[氏]])</f>
        <v/>
      </c>
      <c r="F986" s="27" t="str">
        <f>PHONETIC(標語[[#This Row],[名]])</f>
        <v/>
      </c>
      <c r="G986" s="9"/>
      <c r="H986" s="9"/>
      <c r="I986" s="9"/>
    </row>
    <row r="987" spans="2:9" x14ac:dyDescent="0.45">
      <c r="B987" s="53">
        <f t="shared" si="17"/>
        <v>975</v>
      </c>
      <c r="C987" s="9"/>
      <c r="D987" s="9"/>
      <c r="E987" s="27" t="str">
        <f>PHONETIC(標語[[#This Row],[氏]])</f>
        <v/>
      </c>
      <c r="F987" s="27" t="str">
        <f>PHONETIC(標語[[#This Row],[名]])</f>
        <v/>
      </c>
      <c r="G987" s="9"/>
      <c r="H987" s="9"/>
      <c r="I987" s="9"/>
    </row>
    <row r="988" spans="2:9" x14ac:dyDescent="0.45">
      <c r="B988" s="53">
        <f t="shared" si="17"/>
        <v>976</v>
      </c>
      <c r="C988" s="9"/>
      <c r="D988" s="9"/>
      <c r="E988" s="27" t="str">
        <f>PHONETIC(標語[[#This Row],[氏]])</f>
        <v/>
      </c>
      <c r="F988" s="27" t="str">
        <f>PHONETIC(標語[[#This Row],[名]])</f>
        <v/>
      </c>
      <c r="G988" s="9"/>
      <c r="H988" s="9"/>
      <c r="I988" s="9"/>
    </row>
    <row r="989" spans="2:9" x14ac:dyDescent="0.45">
      <c r="B989" s="53">
        <f t="shared" si="17"/>
        <v>977</v>
      </c>
      <c r="C989" s="9"/>
      <c r="D989" s="9"/>
      <c r="E989" s="27" t="str">
        <f>PHONETIC(標語[[#This Row],[氏]])</f>
        <v/>
      </c>
      <c r="F989" s="27" t="str">
        <f>PHONETIC(標語[[#This Row],[名]])</f>
        <v/>
      </c>
      <c r="G989" s="9"/>
      <c r="H989" s="9"/>
      <c r="I989" s="9"/>
    </row>
    <row r="990" spans="2:9" x14ac:dyDescent="0.45">
      <c r="B990" s="53">
        <f t="shared" si="17"/>
        <v>978</v>
      </c>
      <c r="C990" s="9"/>
      <c r="D990" s="9"/>
      <c r="E990" s="27" t="str">
        <f>PHONETIC(標語[[#This Row],[氏]])</f>
        <v/>
      </c>
      <c r="F990" s="27" t="str">
        <f>PHONETIC(標語[[#This Row],[名]])</f>
        <v/>
      </c>
      <c r="G990" s="9"/>
      <c r="H990" s="9"/>
      <c r="I990" s="9"/>
    </row>
    <row r="991" spans="2:9" x14ac:dyDescent="0.45">
      <c r="B991" s="53">
        <f t="shared" si="17"/>
        <v>979</v>
      </c>
      <c r="C991" s="9"/>
      <c r="D991" s="9"/>
      <c r="E991" s="27" t="str">
        <f>PHONETIC(標語[[#This Row],[氏]])</f>
        <v/>
      </c>
      <c r="F991" s="27" t="str">
        <f>PHONETIC(標語[[#This Row],[名]])</f>
        <v/>
      </c>
      <c r="G991" s="9"/>
      <c r="H991" s="9"/>
      <c r="I991" s="9"/>
    </row>
    <row r="992" spans="2:9" x14ac:dyDescent="0.45">
      <c r="B992" s="53">
        <f t="shared" si="17"/>
        <v>980</v>
      </c>
      <c r="C992" s="9"/>
      <c r="D992" s="9"/>
      <c r="E992" s="27" t="str">
        <f>PHONETIC(標語[[#This Row],[氏]])</f>
        <v/>
      </c>
      <c r="F992" s="27" t="str">
        <f>PHONETIC(標語[[#This Row],[名]])</f>
        <v/>
      </c>
      <c r="G992" s="9"/>
      <c r="H992" s="9"/>
      <c r="I992" s="9"/>
    </row>
    <row r="993" spans="2:9" x14ac:dyDescent="0.45">
      <c r="B993" s="53">
        <f t="shared" si="17"/>
        <v>981</v>
      </c>
      <c r="C993" s="9"/>
      <c r="D993" s="9"/>
      <c r="E993" s="27" t="str">
        <f>PHONETIC(標語[[#This Row],[氏]])</f>
        <v/>
      </c>
      <c r="F993" s="27" t="str">
        <f>PHONETIC(標語[[#This Row],[名]])</f>
        <v/>
      </c>
      <c r="G993" s="9"/>
      <c r="H993" s="9"/>
      <c r="I993" s="9"/>
    </row>
    <row r="994" spans="2:9" x14ac:dyDescent="0.45">
      <c r="B994" s="53">
        <f t="shared" si="17"/>
        <v>982</v>
      </c>
      <c r="C994" s="9"/>
      <c r="D994" s="9"/>
      <c r="E994" s="27" t="str">
        <f>PHONETIC(標語[[#This Row],[氏]])</f>
        <v/>
      </c>
      <c r="F994" s="27" t="str">
        <f>PHONETIC(標語[[#This Row],[名]])</f>
        <v/>
      </c>
      <c r="G994" s="9"/>
      <c r="H994" s="9"/>
      <c r="I994" s="9"/>
    </row>
    <row r="995" spans="2:9" x14ac:dyDescent="0.45">
      <c r="B995" s="53">
        <f t="shared" si="17"/>
        <v>983</v>
      </c>
      <c r="C995" s="9"/>
      <c r="D995" s="9"/>
      <c r="E995" s="27" t="str">
        <f>PHONETIC(標語[[#This Row],[氏]])</f>
        <v/>
      </c>
      <c r="F995" s="27" t="str">
        <f>PHONETIC(標語[[#This Row],[名]])</f>
        <v/>
      </c>
      <c r="G995" s="9"/>
      <c r="H995" s="9"/>
      <c r="I995" s="9"/>
    </row>
    <row r="996" spans="2:9" x14ac:dyDescent="0.45">
      <c r="B996" s="53">
        <f t="shared" si="17"/>
        <v>984</v>
      </c>
      <c r="C996" s="9"/>
      <c r="D996" s="9"/>
      <c r="E996" s="27" t="str">
        <f>PHONETIC(標語[[#This Row],[氏]])</f>
        <v/>
      </c>
      <c r="F996" s="27" t="str">
        <f>PHONETIC(標語[[#This Row],[名]])</f>
        <v/>
      </c>
      <c r="G996" s="9"/>
      <c r="H996" s="9"/>
      <c r="I996" s="9"/>
    </row>
    <row r="997" spans="2:9" x14ac:dyDescent="0.45">
      <c r="B997" s="53">
        <f t="shared" si="17"/>
        <v>985</v>
      </c>
      <c r="C997" s="9"/>
      <c r="D997" s="9"/>
      <c r="E997" s="27" t="str">
        <f>PHONETIC(標語[[#This Row],[氏]])</f>
        <v/>
      </c>
      <c r="F997" s="27" t="str">
        <f>PHONETIC(標語[[#This Row],[名]])</f>
        <v/>
      </c>
      <c r="G997" s="9"/>
      <c r="H997" s="9"/>
      <c r="I997" s="9"/>
    </row>
    <row r="998" spans="2:9" x14ac:dyDescent="0.45">
      <c r="B998" s="53">
        <f t="shared" si="17"/>
        <v>986</v>
      </c>
      <c r="C998" s="9"/>
      <c r="D998" s="9"/>
      <c r="E998" s="27" t="str">
        <f>PHONETIC(標語[[#This Row],[氏]])</f>
        <v/>
      </c>
      <c r="F998" s="27" t="str">
        <f>PHONETIC(標語[[#This Row],[名]])</f>
        <v/>
      </c>
      <c r="G998" s="9"/>
      <c r="H998" s="9"/>
      <c r="I998" s="9"/>
    </row>
    <row r="999" spans="2:9" x14ac:dyDescent="0.45">
      <c r="B999" s="53">
        <f t="shared" si="17"/>
        <v>987</v>
      </c>
      <c r="C999" s="9"/>
      <c r="D999" s="9"/>
      <c r="E999" s="27" t="str">
        <f>PHONETIC(標語[[#This Row],[氏]])</f>
        <v/>
      </c>
      <c r="F999" s="27" t="str">
        <f>PHONETIC(標語[[#This Row],[名]])</f>
        <v/>
      </c>
      <c r="G999" s="9"/>
      <c r="H999" s="9"/>
      <c r="I999" s="9"/>
    </row>
    <row r="1000" spans="2:9" x14ac:dyDescent="0.45">
      <c r="B1000" s="53">
        <f t="shared" si="17"/>
        <v>988</v>
      </c>
      <c r="C1000" s="9"/>
      <c r="D1000" s="9"/>
      <c r="E1000" s="27" t="str">
        <f>PHONETIC(標語[[#This Row],[氏]])</f>
        <v/>
      </c>
      <c r="F1000" s="27" t="str">
        <f>PHONETIC(標語[[#This Row],[名]])</f>
        <v/>
      </c>
      <c r="G1000" s="9"/>
      <c r="H1000" s="9"/>
      <c r="I1000" s="9"/>
    </row>
    <row r="1001" spans="2:9" x14ac:dyDescent="0.45">
      <c r="B1001" s="53">
        <f t="shared" si="17"/>
        <v>989</v>
      </c>
      <c r="C1001" s="9"/>
      <c r="D1001" s="9"/>
      <c r="E1001" s="27" t="str">
        <f>PHONETIC(標語[[#This Row],[氏]])</f>
        <v/>
      </c>
      <c r="F1001" s="27" t="str">
        <f>PHONETIC(標語[[#This Row],[名]])</f>
        <v/>
      </c>
      <c r="G1001" s="9"/>
      <c r="H1001" s="9"/>
      <c r="I1001" s="9"/>
    </row>
    <row r="1002" spans="2:9" x14ac:dyDescent="0.45">
      <c r="B1002" s="53">
        <f t="shared" si="17"/>
        <v>990</v>
      </c>
      <c r="C1002" s="9"/>
      <c r="D1002" s="9"/>
      <c r="E1002" s="27" t="str">
        <f>PHONETIC(標語[[#This Row],[氏]])</f>
        <v/>
      </c>
      <c r="F1002" s="27" t="str">
        <f>PHONETIC(標語[[#This Row],[名]])</f>
        <v/>
      </c>
      <c r="G1002" s="9"/>
      <c r="H1002" s="9"/>
      <c r="I1002" s="9"/>
    </row>
    <row r="1003" spans="2:9" x14ac:dyDescent="0.45">
      <c r="B1003" s="53">
        <f t="shared" si="17"/>
        <v>991</v>
      </c>
      <c r="C1003" s="9"/>
      <c r="D1003" s="9"/>
      <c r="E1003" s="27" t="str">
        <f>PHONETIC(標語[[#This Row],[氏]])</f>
        <v/>
      </c>
      <c r="F1003" s="27" t="str">
        <f>PHONETIC(標語[[#This Row],[名]])</f>
        <v/>
      </c>
      <c r="G1003" s="9"/>
      <c r="H1003" s="9"/>
      <c r="I1003" s="9"/>
    </row>
    <row r="1004" spans="2:9" x14ac:dyDescent="0.45">
      <c r="B1004" s="53">
        <f t="shared" si="17"/>
        <v>992</v>
      </c>
      <c r="C1004" s="9"/>
      <c r="D1004" s="9"/>
      <c r="E1004" s="27" t="str">
        <f>PHONETIC(標語[[#This Row],[氏]])</f>
        <v/>
      </c>
      <c r="F1004" s="27" t="str">
        <f>PHONETIC(標語[[#This Row],[名]])</f>
        <v/>
      </c>
      <c r="G1004" s="9"/>
      <c r="H1004" s="9"/>
      <c r="I1004" s="9"/>
    </row>
    <row r="1005" spans="2:9" x14ac:dyDescent="0.45">
      <c r="B1005" s="53">
        <f t="shared" si="17"/>
        <v>993</v>
      </c>
      <c r="C1005" s="9"/>
      <c r="D1005" s="9"/>
      <c r="E1005" s="27" t="str">
        <f>PHONETIC(標語[[#This Row],[氏]])</f>
        <v/>
      </c>
      <c r="F1005" s="27" t="str">
        <f>PHONETIC(標語[[#This Row],[名]])</f>
        <v/>
      </c>
      <c r="G1005" s="9"/>
      <c r="H1005" s="9"/>
      <c r="I1005" s="9"/>
    </row>
    <row r="1006" spans="2:9" x14ac:dyDescent="0.45">
      <c r="B1006" s="53">
        <f t="shared" si="17"/>
        <v>994</v>
      </c>
      <c r="C1006" s="9"/>
      <c r="D1006" s="9"/>
      <c r="E1006" s="27" t="str">
        <f>PHONETIC(標語[[#This Row],[氏]])</f>
        <v/>
      </c>
      <c r="F1006" s="27" t="str">
        <f>PHONETIC(標語[[#This Row],[名]])</f>
        <v/>
      </c>
      <c r="G1006" s="9"/>
      <c r="H1006" s="9"/>
      <c r="I1006" s="9"/>
    </row>
    <row r="1007" spans="2:9" x14ac:dyDescent="0.45">
      <c r="B1007" s="53">
        <f t="shared" si="17"/>
        <v>995</v>
      </c>
      <c r="C1007" s="9"/>
      <c r="D1007" s="9"/>
      <c r="E1007" s="27" t="str">
        <f>PHONETIC(標語[[#This Row],[氏]])</f>
        <v/>
      </c>
      <c r="F1007" s="27" t="str">
        <f>PHONETIC(標語[[#This Row],[名]])</f>
        <v/>
      </c>
      <c r="G1007" s="9"/>
      <c r="H1007" s="9"/>
      <c r="I1007" s="9"/>
    </row>
    <row r="1008" spans="2:9" x14ac:dyDescent="0.45">
      <c r="B1008" s="53">
        <f t="shared" si="17"/>
        <v>996</v>
      </c>
      <c r="C1008" s="9"/>
      <c r="D1008" s="9"/>
      <c r="E1008" s="27" t="str">
        <f>PHONETIC(標語[[#This Row],[氏]])</f>
        <v/>
      </c>
      <c r="F1008" s="27" t="str">
        <f>PHONETIC(標語[[#This Row],[名]])</f>
        <v/>
      </c>
      <c r="G1008" s="9"/>
      <c r="H1008" s="9"/>
      <c r="I1008" s="9"/>
    </row>
    <row r="1009" spans="2:9" x14ac:dyDescent="0.45">
      <c r="B1009" s="53">
        <f t="shared" si="17"/>
        <v>997</v>
      </c>
      <c r="C1009" s="9"/>
      <c r="D1009" s="9"/>
      <c r="E1009" s="27" t="str">
        <f>PHONETIC(標語[[#This Row],[氏]])</f>
        <v/>
      </c>
      <c r="F1009" s="27" t="str">
        <f>PHONETIC(標語[[#This Row],[名]])</f>
        <v/>
      </c>
      <c r="G1009" s="9"/>
      <c r="H1009" s="9"/>
      <c r="I1009" s="9"/>
    </row>
    <row r="1010" spans="2:9" x14ac:dyDescent="0.45">
      <c r="B1010" s="53">
        <f t="shared" si="17"/>
        <v>998</v>
      </c>
      <c r="C1010" s="9"/>
      <c r="D1010" s="9"/>
      <c r="E1010" s="27" t="str">
        <f>PHONETIC(標語[[#This Row],[氏]])</f>
        <v/>
      </c>
      <c r="F1010" s="27" t="str">
        <f>PHONETIC(標語[[#This Row],[名]])</f>
        <v/>
      </c>
      <c r="G1010" s="9"/>
      <c r="H1010" s="9"/>
      <c r="I1010" s="9"/>
    </row>
    <row r="1011" spans="2:9" x14ac:dyDescent="0.45">
      <c r="B1011" s="53">
        <f t="shared" si="17"/>
        <v>999</v>
      </c>
      <c r="C1011" s="9"/>
      <c r="D1011" s="9"/>
      <c r="E1011" s="27" t="str">
        <f>PHONETIC(標語[[#This Row],[氏]])</f>
        <v/>
      </c>
      <c r="F1011" s="27" t="str">
        <f>PHONETIC(標語[[#This Row],[名]])</f>
        <v/>
      </c>
      <c r="G1011" s="9"/>
      <c r="H1011" s="9"/>
      <c r="I1011" s="9"/>
    </row>
  </sheetData>
  <sheetProtection algorithmName="SHA-512" hashValue="8ofNn01bIstca44I97hr1WTx+m33+qHtx4gXMXfGS4BYCeTdsGYF4Bn0bhq/g1qk/e8ld81b4ZmfZuRpwuJdqA==" saltValue="X54c1WGflCoWrH8oQzEakw==" spinCount="100000" sheet="1" selectLockedCells="1"/>
  <mergeCells count="7">
    <mergeCell ref="D9:G9"/>
    <mergeCell ref="D8:G8"/>
    <mergeCell ref="B2:H2"/>
    <mergeCell ref="B3:H3"/>
    <mergeCell ref="B4:H4"/>
    <mergeCell ref="B6:H6"/>
    <mergeCell ref="B5:I5"/>
  </mergeCells>
  <phoneticPr fontId="1" type="Hiragana"/>
  <dataValidations xWindow="382" yWindow="648" count="9">
    <dataValidation allowBlank="1" showInputMessage="1" showErrorMessage="1" prompt="半角数字で入力してください。_x000a_該当する区分に応じた学年を記載してください。_x000a_（例1）義務教育学校7年の場合は、区分が「J（中学生）」で学年は「1」。_x000a_（例2）中等教育学校6年の場合は、区分が「H（高校生）」で学年は「3」。" sqref="G11" xr:uid="{00000000-0002-0000-0300-000001000000}"/>
    <dataValidation allowBlank="1" showErrorMessage="1" sqref="C11:D11 C13:D1011 D9:G9" xr:uid="{00000000-0002-0000-0300-000002000000}"/>
    <dataValidation allowBlank="1" showInputMessage="1" showErrorMessage="1" prompt="「1」から連番になっています。" sqref="B11" xr:uid="{83F2070F-D8A5-47F5-B405-3D71ACD77FCE}"/>
    <dataValidation allowBlank="1" showInputMessage="1" showErrorMessage="1" prompt="自動入力されます。_x000a_間違っている場合は上書きし、正しく入力してください。" sqref="E11:F11 E13:F1011" xr:uid="{B607F6E4-F53E-4B5C-B175-9B7AA16C1889}"/>
    <dataValidation type="list" allowBlank="1" showInputMessage="1" showErrorMessage="1" sqref="I12:I1011" xr:uid="{2C5DDCF2-07C5-43B1-A127-403F023707E5}">
      <formula1>"1.はい,2.いいえ"</formula1>
    </dataValidation>
    <dataValidation allowBlank="1" showInputMessage="1" showErrorMessage="1" prompt="「1」から連番となっています。変更しないでください。" sqref="B13" xr:uid="{26111962-F5E6-4BB5-923E-F4346DD32EC5}"/>
    <dataValidation allowBlank="1" showInputMessage="1" showErrorMessage="1" prompt="セル内で改行しないでください。" sqref="H13 H11" xr:uid="{5FF951B2-8F51-418F-8481-13036B158C69}"/>
    <dataValidation type="list" allowBlank="1" showInputMessage="1" showErrorMessage="1" prompt="半角数字で入力してください。_x000a_「応募用紙（表紙）」で選択した学校種に応じた学年を記載してください。_x000a_（例1）義務教育学校7年の場合、学校種は中学校のため、学年は「1」。_x000a_（例2）中等教育学校6年の場合、学校種は高校のため、学年は「3」。" sqref="G13:G1011" xr:uid="{A8324C2D-273D-425C-86E1-191028611EA4}">
      <formula1>"1,2,3,4,5,6"</formula1>
    </dataValidation>
    <dataValidation allowBlank="1" showInputMessage="1" showErrorMessage="1" prompt="誤っている場合は上書きし、正しく入力してください。" sqref="B9 C9" xr:uid="{23371F8F-43F9-46A8-801E-2FC741164645}"/>
  </dataValidations>
  <printOptions horizontalCentered="1"/>
  <pageMargins left="0.23622047244094491" right="0.23622047244094491" top="0.74803149606299213" bottom="0.74803149606299213" header="0.31496062992125984" footer="0.31496062992125984"/>
  <pageSetup paperSize="9" scale="69" fitToHeight="0" orientation="portrait" r:id="rId1"/>
  <ignoredErrors>
    <ignoredError sqref="F12" calculatedColumn="1"/>
    <ignoredError sqref="E1012:F1063 E911:E1011 E15:E910 E13:E14 B9:C9 F13:F1011" unlockedFormula="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E6B9B9"/>
  </sheetPr>
  <dimension ref="A1:J1011"/>
  <sheetViews>
    <sheetView view="pageBreakPreview" zoomScale="80" zoomScaleNormal="55" zoomScaleSheetLayoutView="80" workbookViewId="0">
      <pane ySplit="11" topLeftCell="A12" activePane="bottomLeft" state="frozen"/>
      <selection pane="bottomLeft" activeCell="C13" sqref="C13"/>
    </sheetView>
  </sheetViews>
  <sheetFormatPr defaultRowHeight="18.75" x14ac:dyDescent="0.45"/>
  <cols>
    <col min="1" max="1" width="1.77734375" style="66" customWidth="1"/>
    <col min="2" max="2" width="5.5546875" style="66" customWidth="1"/>
    <col min="3" max="4" width="7.33203125" style="66" customWidth="1"/>
    <col min="5" max="6" width="8.33203125" style="66" customWidth="1"/>
    <col min="7" max="7" width="5.5546875" style="66" customWidth="1"/>
    <col min="8" max="8" width="33.33203125" style="66" customWidth="1"/>
    <col min="9" max="9" width="40.77734375" style="66" customWidth="1"/>
    <col min="10" max="16384" width="8.88671875" style="66"/>
  </cols>
  <sheetData>
    <row r="1" spans="1:10" ht="12" customHeight="1" x14ac:dyDescent="0.45">
      <c r="A1" s="77"/>
      <c r="B1" s="77"/>
      <c r="C1" s="77"/>
      <c r="D1" s="77"/>
      <c r="E1" s="77"/>
      <c r="F1" s="77"/>
      <c r="G1" s="77"/>
      <c r="H1" s="77"/>
    </row>
    <row r="2" spans="1:10" ht="22.5" x14ac:dyDescent="0.45">
      <c r="A2" s="77"/>
      <c r="B2" s="317" t="s">
        <v>63</v>
      </c>
      <c r="C2" s="317"/>
      <c r="D2" s="317"/>
      <c r="E2" s="317"/>
      <c r="F2" s="317"/>
      <c r="G2" s="317"/>
      <c r="H2" s="317"/>
    </row>
    <row r="3" spans="1:10" ht="22.5" x14ac:dyDescent="0.45">
      <c r="A3" s="77"/>
      <c r="B3" s="317" t="s">
        <v>88</v>
      </c>
      <c r="C3" s="317"/>
      <c r="D3" s="317"/>
      <c r="E3" s="317"/>
      <c r="F3" s="317"/>
      <c r="G3" s="317"/>
      <c r="H3" s="317"/>
    </row>
    <row r="4" spans="1:10" ht="19.5" x14ac:dyDescent="0.45">
      <c r="A4" s="77"/>
      <c r="B4" s="318"/>
      <c r="C4" s="319"/>
      <c r="D4" s="319"/>
      <c r="E4" s="319"/>
      <c r="F4" s="319"/>
      <c r="G4" s="319"/>
      <c r="H4" s="319"/>
    </row>
    <row r="5" spans="1:10" ht="50.25" customHeight="1" x14ac:dyDescent="0.45">
      <c r="B5" s="314" t="s">
        <v>145</v>
      </c>
      <c r="C5" s="314"/>
      <c r="D5" s="314"/>
      <c r="E5" s="314"/>
      <c r="F5" s="314"/>
      <c r="G5" s="314"/>
      <c r="H5" s="314"/>
      <c r="I5" s="314"/>
      <c r="J5" s="78"/>
    </row>
    <row r="6" spans="1:10" x14ac:dyDescent="0.45">
      <c r="B6" s="320" t="s">
        <v>155</v>
      </c>
      <c r="C6" s="320"/>
      <c r="D6" s="320"/>
      <c r="E6" s="320"/>
      <c r="F6" s="320"/>
      <c r="G6" s="320"/>
      <c r="H6" s="320"/>
      <c r="I6" s="320"/>
    </row>
    <row r="7" spans="1:10" ht="15" customHeight="1" x14ac:dyDescent="0.45">
      <c r="B7" s="67" t="s">
        <v>152</v>
      </c>
    </row>
    <row r="8" spans="1:10" ht="31.5" customHeight="1" x14ac:dyDescent="0.45">
      <c r="B8" s="90" t="s">
        <v>94</v>
      </c>
      <c r="C8" s="91" t="s">
        <v>153</v>
      </c>
      <c r="D8" s="315" t="s">
        <v>192</v>
      </c>
      <c r="E8" s="315"/>
      <c r="F8" s="315"/>
      <c r="G8" s="315"/>
      <c r="H8" s="84"/>
    </row>
    <row r="9" spans="1:10" ht="31.5" customHeight="1" x14ac:dyDescent="0.45">
      <c r="B9" s="87">
        <f>COUNTIFS(ポスター[募集要項の注意事項に記載された内容を確認し、同意します。
「1.はい」、「2.いいえ」のいずれかを選択してください。
※募集要項の詳細は、別紙の他、下のURLよりご確認いただけます。
https://www.ipa.go.jp/security/hyogo/2023/index.html],"1.はい")-1</f>
        <v>0</v>
      </c>
      <c r="C9" s="87">
        <f>COUNTA(ポスター[氏])-1</f>
        <v>0</v>
      </c>
      <c r="D9" s="316" t="str">
        <f>IF('応募用紙（表紙）'!P2=0,"",'応募用紙（表紙）'!P2)</f>
        <v/>
      </c>
      <c r="E9" s="316"/>
      <c r="F9" s="316"/>
      <c r="G9" s="316"/>
      <c r="H9" s="92"/>
    </row>
    <row r="10" spans="1:10" ht="6.75" customHeight="1" x14ac:dyDescent="0.45"/>
    <row r="11" spans="1:10" ht="58.5" x14ac:dyDescent="0.45">
      <c r="B11" s="79" t="s">
        <v>80</v>
      </c>
      <c r="C11" s="77" t="s">
        <v>82</v>
      </c>
      <c r="D11" s="77" t="s">
        <v>83</v>
      </c>
      <c r="E11" s="77" t="s">
        <v>148</v>
      </c>
      <c r="F11" s="77" t="s">
        <v>149</v>
      </c>
      <c r="G11" s="77" t="s">
        <v>16</v>
      </c>
      <c r="H11" s="77" t="s">
        <v>154</v>
      </c>
      <c r="I11" s="80" t="s">
        <v>90</v>
      </c>
    </row>
    <row r="12" spans="1:10" x14ac:dyDescent="0.45">
      <c r="B12" s="73" t="s">
        <v>14</v>
      </c>
      <c r="C12" s="74" t="s">
        <v>92</v>
      </c>
      <c r="D12" s="74" t="s">
        <v>93</v>
      </c>
      <c r="E12" s="74" t="s">
        <v>150</v>
      </c>
      <c r="F12" s="74" t="s">
        <v>151</v>
      </c>
      <c r="G12" s="74">
        <v>6</v>
      </c>
      <c r="H12" s="74" t="s">
        <v>17</v>
      </c>
      <c r="I12" s="75" t="s">
        <v>57</v>
      </c>
    </row>
    <row r="13" spans="1:10" x14ac:dyDescent="0.45">
      <c r="B13" s="66">
        <f t="shared" ref="B13:B19" si="0">ROW()-ROW(B$12)</f>
        <v>1</v>
      </c>
      <c r="C13" s="29"/>
      <c r="D13" s="29"/>
      <c r="E13" s="27" t="str">
        <f>PHONETIC(ポスター[[#This Row],[氏]])</f>
        <v/>
      </c>
      <c r="F13" s="27" t="str">
        <f>PHONETIC(ポスター[[#This Row],[名]])</f>
        <v/>
      </c>
      <c r="G13" s="27"/>
      <c r="H13" s="29"/>
      <c r="I13" s="27"/>
    </row>
    <row r="14" spans="1:10" x14ac:dyDescent="0.45">
      <c r="B14" s="66">
        <f t="shared" si="0"/>
        <v>2</v>
      </c>
      <c r="C14" s="29"/>
      <c r="D14" s="29"/>
      <c r="E14" s="27" t="str">
        <f>PHONETIC(ポスター[[#This Row],[氏]])</f>
        <v/>
      </c>
      <c r="F14" s="27" t="str">
        <f>PHONETIC(ポスター[[#This Row],[名]])</f>
        <v/>
      </c>
      <c r="G14" s="27"/>
      <c r="H14" s="29"/>
      <c r="I14" s="27"/>
    </row>
    <row r="15" spans="1:10" x14ac:dyDescent="0.45">
      <c r="B15" s="66">
        <f t="shared" si="0"/>
        <v>3</v>
      </c>
      <c r="C15" s="29"/>
      <c r="D15" s="29"/>
      <c r="E15" s="27" t="str">
        <f>PHONETIC(ポスター[[#This Row],[氏]])</f>
        <v/>
      </c>
      <c r="F15" s="27" t="str">
        <f>PHONETIC(ポスター[[#This Row],[名]])</f>
        <v/>
      </c>
      <c r="G15" s="27"/>
      <c r="H15" s="29"/>
      <c r="I15" s="27"/>
    </row>
    <row r="16" spans="1:10" x14ac:dyDescent="0.45">
      <c r="B16" s="66">
        <f t="shared" si="0"/>
        <v>4</v>
      </c>
      <c r="C16" s="29"/>
      <c r="D16" s="29"/>
      <c r="E16" s="27" t="str">
        <f>PHONETIC(ポスター[[#This Row],[氏]])</f>
        <v/>
      </c>
      <c r="F16" s="27" t="str">
        <f>PHONETIC(ポスター[[#This Row],[名]])</f>
        <v/>
      </c>
      <c r="G16" s="27"/>
      <c r="H16" s="29"/>
      <c r="I16" s="27"/>
    </row>
    <row r="17" spans="2:9" x14ac:dyDescent="0.45">
      <c r="B17" s="66">
        <f t="shared" si="0"/>
        <v>5</v>
      </c>
      <c r="C17" s="29"/>
      <c r="D17" s="29"/>
      <c r="E17" s="27" t="str">
        <f>PHONETIC(ポスター[[#This Row],[氏]])</f>
        <v/>
      </c>
      <c r="F17" s="27" t="str">
        <f>PHONETIC(ポスター[[#This Row],[名]])</f>
        <v/>
      </c>
      <c r="G17" s="27"/>
      <c r="H17" s="29"/>
      <c r="I17" s="27"/>
    </row>
    <row r="18" spans="2:9" x14ac:dyDescent="0.45">
      <c r="B18" s="66">
        <f t="shared" si="0"/>
        <v>6</v>
      </c>
      <c r="C18" s="29"/>
      <c r="D18" s="29"/>
      <c r="E18" s="27" t="str">
        <f>PHONETIC(ポスター[[#This Row],[氏]])</f>
        <v/>
      </c>
      <c r="F18" s="27" t="str">
        <f>PHONETIC(ポスター[[#This Row],[名]])</f>
        <v/>
      </c>
      <c r="G18" s="27"/>
      <c r="H18" s="29"/>
      <c r="I18" s="27"/>
    </row>
    <row r="19" spans="2:9" x14ac:dyDescent="0.45">
      <c r="B19" s="66">
        <f t="shared" si="0"/>
        <v>7</v>
      </c>
      <c r="C19" s="29"/>
      <c r="D19" s="29"/>
      <c r="E19" s="27" t="str">
        <f>PHONETIC(ポスター[[#This Row],[氏]])</f>
        <v/>
      </c>
      <c r="F19" s="27" t="str">
        <f>PHONETIC(ポスター[[#This Row],[名]])</f>
        <v/>
      </c>
      <c r="G19" s="27"/>
      <c r="H19" s="29"/>
      <c r="I19" s="27"/>
    </row>
    <row r="20" spans="2:9" x14ac:dyDescent="0.45">
      <c r="B20" s="66">
        <f t="shared" ref="B20:B36" si="1">ROW()-ROW(B$12)</f>
        <v>8</v>
      </c>
      <c r="C20" s="29"/>
      <c r="D20" s="29"/>
      <c r="E20" s="27" t="str">
        <f>PHONETIC(ポスター[[#This Row],[氏]])</f>
        <v/>
      </c>
      <c r="F20" s="27" t="str">
        <f>PHONETIC(ポスター[[#This Row],[名]])</f>
        <v/>
      </c>
      <c r="G20" s="27"/>
      <c r="H20" s="29"/>
      <c r="I20" s="27"/>
    </row>
    <row r="21" spans="2:9" x14ac:dyDescent="0.45">
      <c r="B21" s="66">
        <f t="shared" si="1"/>
        <v>9</v>
      </c>
      <c r="C21" s="29"/>
      <c r="D21" s="29"/>
      <c r="E21" s="27" t="str">
        <f>PHONETIC(ポスター[[#This Row],[氏]])</f>
        <v/>
      </c>
      <c r="F21" s="27" t="str">
        <f>PHONETIC(ポスター[[#This Row],[名]])</f>
        <v/>
      </c>
      <c r="G21" s="27"/>
      <c r="H21" s="29"/>
      <c r="I21" s="27"/>
    </row>
    <row r="22" spans="2:9" x14ac:dyDescent="0.45">
      <c r="B22" s="66">
        <f t="shared" si="1"/>
        <v>10</v>
      </c>
      <c r="C22" s="29"/>
      <c r="D22" s="29"/>
      <c r="E22" s="27" t="str">
        <f>PHONETIC(ポスター[[#This Row],[氏]])</f>
        <v/>
      </c>
      <c r="F22" s="27" t="str">
        <f>PHONETIC(ポスター[[#This Row],[名]])</f>
        <v/>
      </c>
      <c r="G22" s="27"/>
      <c r="H22" s="29"/>
      <c r="I22" s="27"/>
    </row>
    <row r="23" spans="2:9" x14ac:dyDescent="0.45">
      <c r="B23" s="66">
        <f t="shared" si="1"/>
        <v>11</v>
      </c>
      <c r="C23" s="29"/>
      <c r="D23" s="29"/>
      <c r="E23" s="27" t="str">
        <f>PHONETIC(ポスター[[#This Row],[氏]])</f>
        <v/>
      </c>
      <c r="F23" s="27" t="str">
        <f>PHONETIC(ポスター[[#This Row],[名]])</f>
        <v/>
      </c>
      <c r="G23" s="27"/>
      <c r="H23" s="29"/>
      <c r="I23" s="27"/>
    </row>
    <row r="24" spans="2:9" x14ac:dyDescent="0.45">
      <c r="B24" s="66">
        <f t="shared" si="1"/>
        <v>12</v>
      </c>
      <c r="C24" s="29"/>
      <c r="D24" s="29"/>
      <c r="E24" s="27" t="str">
        <f>PHONETIC(ポスター[[#This Row],[氏]])</f>
        <v/>
      </c>
      <c r="F24" s="27" t="str">
        <f>PHONETIC(ポスター[[#This Row],[名]])</f>
        <v/>
      </c>
      <c r="G24" s="27"/>
      <c r="H24" s="29"/>
      <c r="I24" s="27"/>
    </row>
    <row r="25" spans="2:9" x14ac:dyDescent="0.45">
      <c r="B25" s="66">
        <f t="shared" si="1"/>
        <v>13</v>
      </c>
      <c r="C25" s="29"/>
      <c r="D25" s="29"/>
      <c r="E25" s="27" t="str">
        <f>PHONETIC(ポスター[[#This Row],[氏]])</f>
        <v/>
      </c>
      <c r="F25" s="27" t="str">
        <f>PHONETIC(ポスター[[#This Row],[名]])</f>
        <v/>
      </c>
      <c r="G25" s="27"/>
      <c r="H25" s="29"/>
      <c r="I25" s="27"/>
    </row>
    <row r="26" spans="2:9" x14ac:dyDescent="0.45">
      <c r="B26" s="66">
        <f t="shared" si="1"/>
        <v>14</v>
      </c>
      <c r="C26" s="29"/>
      <c r="D26" s="29"/>
      <c r="E26" s="27" t="str">
        <f>PHONETIC(ポスター[[#This Row],[氏]])</f>
        <v/>
      </c>
      <c r="F26" s="27" t="str">
        <f>PHONETIC(ポスター[[#This Row],[名]])</f>
        <v/>
      </c>
      <c r="G26" s="27"/>
      <c r="H26" s="29"/>
      <c r="I26" s="27"/>
    </row>
    <row r="27" spans="2:9" x14ac:dyDescent="0.45">
      <c r="B27" s="66">
        <f t="shared" si="1"/>
        <v>15</v>
      </c>
      <c r="C27" s="29"/>
      <c r="D27" s="29"/>
      <c r="E27" s="27" t="str">
        <f>PHONETIC(ポスター[[#This Row],[氏]])</f>
        <v/>
      </c>
      <c r="F27" s="27" t="str">
        <f>PHONETIC(ポスター[[#This Row],[名]])</f>
        <v/>
      </c>
      <c r="G27" s="27"/>
      <c r="H27" s="29"/>
      <c r="I27" s="27"/>
    </row>
    <row r="28" spans="2:9" x14ac:dyDescent="0.45">
      <c r="B28" s="66">
        <f t="shared" si="1"/>
        <v>16</v>
      </c>
      <c r="C28" s="29"/>
      <c r="D28" s="29"/>
      <c r="E28" s="27" t="str">
        <f>PHONETIC(ポスター[[#This Row],[氏]])</f>
        <v/>
      </c>
      <c r="F28" s="27" t="str">
        <f>PHONETIC(ポスター[[#This Row],[名]])</f>
        <v/>
      </c>
      <c r="G28" s="27"/>
      <c r="H28" s="29"/>
      <c r="I28" s="27"/>
    </row>
    <row r="29" spans="2:9" x14ac:dyDescent="0.45">
      <c r="B29" s="66">
        <f t="shared" si="1"/>
        <v>17</v>
      </c>
      <c r="C29" s="29"/>
      <c r="D29" s="29"/>
      <c r="E29" s="27" t="str">
        <f>PHONETIC(ポスター[[#This Row],[氏]])</f>
        <v/>
      </c>
      <c r="F29" s="27" t="str">
        <f>PHONETIC(ポスター[[#This Row],[名]])</f>
        <v/>
      </c>
      <c r="G29" s="27"/>
      <c r="H29" s="29"/>
      <c r="I29" s="27"/>
    </row>
    <row r="30" spans="2:9" x14ac:dyDescent="0.45">
      <c r="B30" s="66">
        <f t="shared" si="1"/>
        <v>18</v>
      </c>
      <c r="C30" s="29"/>
      <c r="D30" s="29"/>
      <c r="E30" s="27" t="str">
        <f>PHONETIC(ポスター[[#This Row],[氏]])</f>
        <v/>
      </c>
      <c r="F30" s="27" t="str">
        <f>PHONETIC(ポスター[[#This Row],[名]])</f>
        <v/>
      </c>
      <c r="G30" s="27"/>
      <c r="H30" s="29"/>
      <c r="I30" s="27"/>
    </row>
    <row r="31" spans="2:9" x14ac:dyDescent="0.45">
      <c r="B31" s="66">
        <f t="shared" si="1"/>
        <v>19</v>
      </c>
      <c r="C31" s="29"/>
      <c r="D31" s="29"/>
      <c r="E31" s="27" t="str">
        <f>PHONETIC(ポスター[[#This Row],[氏]])</f>
        <v/>
      </c>
      <c r="F31" s="27" t="str">
        <f>PHONETIC(ポスター[[#This Row],[名]])</f>
        <v/>
      </c>
      <c r="G31" s="27"/>
      <c r="H31" s="29"/>
      <c r="I31" s="27"/>
    </row>
    <row r="32" spans="2:9" x14ac:dyDescent="0.45">
      <c r="B32" s="66">
        <f t="shared" si="1"/>
        <v>20</v>
      </c>
      <c r="C32" s="29"/>
      <c r="D32" s="29"/>
      <c r="E32" s="27" t="str">
        <f>PHONETIC(ポスター[[#This Row],[氏]])</f>
        <v/>
      </c>
      <c r="F32" s="27" t="str">
        <f>PHONETIC(ポスター[[#This Row],[名]])</f>
        <v/>
      </c>
      <c r="G32" s="27"/>
      <c r="H32" s="29"/>
      <c r="I32" s="27"/>
    </row>
    <row r="33" spans="2:9" x14ac:dyDescent="0.45">
      <c r="B33" s="66">
        <f t="shared" si="1"/>
        <v>21</v>
      </c>
      <c r="C33" s="29"/>
      <c r="D33" s="29"/>
      <c r="E33" s="27" t="str">
        <f>PHONETIC(ポスター[[#This Row],[氏]])</f>
        <v/>
      </c>
      <c r="F33" s="27" t="str">
        <f>PHONETIC(ポスター[[#This Row],[名]])</f>
        <v/>
      </c>
      <c r="G33" s="27"/>
      <c r="H33" s="29"/>
      <c r="I33" s="27"/>
    </row>
    <row r="34" spans="2:9" x14ac:dyDescent="0.45">
      <c r="B34" s="66">
        <f t="shared" si="1"/>
        <v>22</v>
      </c>
      <c r="C34" s="29"/>
      <c r="D34" s="29"/>
      <c r="E34" s="27" t="str">
        <f>PHONETIC(ポスター[[#This Row],[氏]])</f>
        <v/>
      </c>
      <c r="F34" s="27" t="str">
        <f>PHONETIC(ポスター[[#This Row],[名]])</f>
        <v/>
      </c>
      <c r="G34" s="27"/>
      <c r="H34" s="29"/>
      <c r="I34" s="27"/>
    </row>
    <row r="35" spans="2:9" x14ac:dyDescent="0.45">
      <c r="B35" s="66">
        <f t="shared" si="1"/>
        <v>23</v>
      </c>
      <c r="C35" s="29"/>
      <c r="D35" s="29"/>
      <c r="E35" s="27" t="str">
        <f>PHONETIC(ポスター[[#This Row],[氏]])</f>
        <v/>
      </c>
      <c r="F35" s="27" t="str">
        <f>PHONETIC(ポスター[[#This Row],[名]])</f>
        <v/>
      </c>
      <c r="G35" s="27"/>
      <c r="H35" s="29"/>
      <c r="I35" s="27"/>
    </row>
    <row r="36" spans="2:9" x14ac:dyDescent="0.45">
      <c r="B36" s="66">
        <f t="shared" si="1"/>
        <v>24</v>
      </c>
      <c r="C36" s="29"/>
      <c r="D36" s="29"/>
      <c r="E36" s="27" t="str">
        <f>PHONETIC(ポスター[[#This Row],[氏]])</f>
        <v/>
      </c>
      <c r="F36" s="27" t="str">
        <f>PHONETIC(ポスター[[#This Row],[名]])</f>
        <v/>
      </c>
      <c r="G36" s="27"/>
      <c r="H36" s="29"/>
      <c r="I36" s="27"/>
    </row>
    <row r="37" spans="2:9" x14ac:dyDescent="0.45">
      <c r="B37" s="66">
        <f>ROW()-ROW(B$12)</f>
        <v>25</v>
      </c>
      <c r="C37" s="29"/>
      <c r="D37" s="29"/>
      <c r="E37" s="27" t="str">
        <f>PHONETIC(ポスター[[#This Row],[氏]])</f>
        <v/>
      </c>
      <c r="F37" s="27" t="str">
        <f>PHONETIC(ポスター[[#This Row],[名]])</f>
        <v/>
      </c>
      <c r="G37" s="27"/>
      <c r="H37" s="29"/>
      <c r="I37" s="27"/>
    </row>
    <row r="38" spans="2:9" x14ac:dyDescent="0.45">
      <c r="B38" s="66">
        <f t="shared" ref="B38:B61" si="2">ROW()-ROW(B$12)</f>
        <v>26</v>
      </c>
      <c r="C38" s="29"/>
      <c r="D38" s="29"/>
      <c r="E38" s="27" t="str">
        <f>PHONETIC(ポスター[[#This Row],[氏]])</f>
        <v/>
      </c>
      <c r="F38" s="27" t="str">
        <f>PHONETIC(ポスター[[#This Row],[名]])</f>
        <v/>
      </c>
      <c r="G38" s="27"/>
      <c r="H38" s="29"/>
      <c r="I38" s="27"/>
    </row>
    <row r="39" spans="2:9" x14ac:dyDescent="0.45">
      <c r="B39" s="66">
        <f t="shared" si="2"/>
        <v>27</v>
      </c>
      <c r="C39" s="29"/>
      <c r="D39" s="29"/>
      <c r="E39" s="27" t="str">
        <f>PHONETIC(ポスター[[#This Row],[氏]])</f>
        <v/>
      </c>
      <c r="F39" s="27" t="str">
        <f>PHONETIC(ポスター[[#This Row],[名]])</f>
        <v/>
      </c>
      <c r="G39" s="27"/>
      <c r="H39" s="29"/>
      <c r="I39" s="27"/>
    </row>
    <row r="40" spans="2:9" x14ac:dyDescent="0.45">
      <c r="B40" s="66">
        <f t="shared" si="2"/>
        <v>28</v>
      </c>
      <c r="C40" s="29"/>
      <c r="D40" s="29"/>
      <c r="E40" s="27" t="str">
        <f>PHONETIC(ポスター[[#This Row],[氏]])</f>
        <v/>
      </c>
      <c r="F40" s="27" t="str">
        <f>PHONETIC(ポスター[[#This Row],[名]])</f>
        <v/>
      </c>
      <c r="G40" s="27"/>
      <c r="H40" s="29"/>
      <c r="I40" s="27"/>
    </row>
    <row r="41" spans="2:9" x14ac:dyDescent="0.45">
      <c r="B41" s="66">
        <f t="shared" si="2"/>
        <v>29</v>
      </c>
      <c r="C41" s="29"/>
      <c r="D41" s="29"/>
      <c r="E41" s="27" t="str">
        <f>PHONETIC(ポスター[[#This Row],[氏]])</f>
        <v/>
      </c>
      <c r="F41" s="27" t="str">
        <f>PHONETIC(ポスター[[#This Row],[名]])</f>
        <v/>
      </c>
      <c r="G41" s="27"/>
      <c r="H41" s="29"/>
      <c r="I41" s="27"/>
    </row>
    <row r="42" spans="2:9" x14ac:dyDescent="0.45">
      <c r="B42" s="66">
        <f t="shared" si="2"/>
        <v>30</v>
      </c>
      <c r="C42" s="29"/>
      <c r="D42" s="29"/>
      <c r="E42" s="27" t="str">
        <f>PHONETIC(ポスター[[#This Row],[氏]])</f>
        <v/>
      </c>
      <c r="F42" s="27" t="str">
        <f>PHONETIC(ポスター[[#This Row],[名]])</f>
        <v/>
      </c>
      <c r="G42" s="27"/>
      <c r="H42" s="29"/>
      <c r="I42" s="27"/>
    </row>
    <row r="43" spans="2:9" x14ac:dyDescent="0.45">
      <c r="B43" s="66">
        <f t="shared" si="2"/>
        <v>31</v>
      </c>
      <c r="C43" s="29"/>
      <c r="D43" s="29"/>
      <c r="E43" s="27" t="str">
        <f>PHONETIC(ポスター[[#This Row],[氏]])</f>
        <v/>
      </c>
      <c r="F43" s="27" t="str">
        <f>PHONETIC(ポスター[[#This Row],[名]])</f>
        <v/>
      </c>
      <c r="G43" s="27"/>
      <c r="H43" s="29"/>
      <c r="I43" s="27"/>
    </row>
    <row r="44" spans="2:9" x14ac:dyDescent="0.45">
      <c r="B44" s="66">
        <f t="shared" si="2"/>
        <v>32</v>
      </c>
      <c r="C44" s="29"/>
      <c r="D44" s="29"/>
      <c r="E44" s="27" t="str">
        <f>PHONETIC(ポスター[[#This Row],[氏]])</f>
        <v/>
      </c>
      <c r="F44" s="27" t="str">
        <f>PHONETIC(ポスター[[#This Row],[名]])</f>
        <v/>
      </c>
      <c r="G44" s="27"/>
      <c r="H44" s="29"/>
      <c r="I44" s="27"/>
    </row>
    <row r="45" spans="2:9" x14ac:dyDescent="0.45">
      <c r="B45" s="66">
        <f t="shared" si="2"/>
        <v>33</v>
      </c>
      <c r="C45" s="29"/>
      <c r="D45" s="29"/>
      <c r="E45" s="27" t="str">
        <f>PHONETIC(ポスター[[#This Row],[氏]])</f>
        <v/>
      </c>
      <c r="F45" s="27" t="str">
        <f>PHONETIC(ポスター[[#This Row],[名]])</f>
        <v/>
      </c>
      <c r="G45" s="27"/>
      <c r="H45" s="29"/>
      <c r="I45" s="27"/>
    </row>
    <row r="46" spans="2:9" x14ac:dyDescent="0.45">
      <c r="B46" s="66">
        <f t="shared" si="2"/>
        <v>34</v>
      </c>
      <c r="C46" s="29"/>
      <c r="D46" s="29"/>
      <c r="E46" s="27" t="str">
        <f>PHONETIC(ポスター[[#This Row],[氏]])</f>
        <v/>
      </c>
      <c r="F46" s="27" t="str">
        <f>PHONETIC(ポスター[[#This Row],[名]])</f>
        <v/>
      </c>
      <c r="G46" s="27"/>
      <c r="H46" s="29"/>
      <c r="I46" s="27"/>
    </row>
    <row r="47" spans="2:9" x14ac:dyDescent="0.45">
      <c r="B47" s="66">
        <f t="shared" si="2"/>
        <v>35</v>
      </c>
      <c r="C47" s="29"/>
      <c r="D47" s="29"/>
      <c r="E47" s="27" t="str">
        <f>PHONETIC(ポスター[[#This Row],[氏]])</f>
        <v/>
      </c>
      <c r="F47" s="27" t="str">
        <f>PHONETIC(ポスター[[#This Row],[名]])</f>
        <v/>
      </c>
      <c r="G47" s="27"/>
      <c r="H47" s="29"/>
      <c r="I47" s="27"/>
    </row>
    <row r="48" spans="2:9" x14ac:dyDescent="0.45">
      <c r="B48" s="66">
        <f t="shared" si="2"/>
        <v>36</v>
      </c>
      <c r="C48" s="29"/>
      <c r="D48" s="29"/>
      <c r="E48" s="27" t="str">
        <f>PHONETIC(ポスター[[#This Row],[氏]])</f>
        <v/>
      </c>
      <c r="F48" s="27" t="str">
        <f>PHONETIC(ポスター[[#This Row],[名]])</f>
        <v/>
      </c>
      <c r="G48" s="27"/>
      <c r="H48" s="29"/>
      <c r="I48" s="27"/>
    </row>
    <row r="49" spans="2:9" x14ac:dyDescent="0.45">
      <c r="B49" s="66">
        <f t="shared" si="2"/>
        <v>37</v>
      </c>
      <c r="C49" s="29"/>
      <c r="D49" s="29"/>
      <c r="E49" s="27" t="str">
        <f>PHONETIC(ポスター[[#This Row],[氏]])</f>
        <v/>
      </c>
      <c r="F49" s="27" t="str">
        <f>PHONETIC(ポスター[[#This Row],[名]])</f>
        <v/>
      </c>
      <c r="G49" s="27"/>
      <c r="H49" s="29"/>
      <c r="I49" s="27"/>
    </row>
    <row r="50" spans="2:9" x14ac:dyDescent="0.45">
      <c r="B50" s="66">
        <f t="shared" si="2"/>
        <v>38</v>
      </c>
      <c r="C50" s="29"/>
      <c r="D50" s="29"/>
      <c r="E50" s="27" t="str">
        <f>PHONETIC(ポスター[[#This Row],[氏]])</f>
        <v/>
      </c>
      <c r="F50" s="27" t="str">
        <f>PHONETIC(ポスター[[#This Row],[名]])</f>
        <v/>
      </c>
      <c r="G50" s="27"/>
      <c r="H50" s="29"/>
      <c r="I50" s="27"/>
    </row>
    <row r="51" spans="2:9" x14ac:dyDescent="0.45">
      <c r="B51" s="66">
        <f t="shared" si="2"/>
        <v>39</v>
      </c>
      <c r="C51" s="29"/>
      <c r="D51" s="29"/>
      <c r="E51" s="27" t="str">
        <f>PHONETIC(ポスター[[#This Row],[氏]])</f>
        <v/>
      </c>
      <c r="F51" s="27" t="str">
        <f>PHONETIC(ポスター[[#This Row],[名]])</f>
        <v/>
      </c>
      <c r="G51" s="27"/>
      <c r="H51" s="29"/>
      <c r="I51" s="27"/>
    </row>
    <row r="52" spans="2:9" x14ac:dyDescent="0.45">
      <c r="B52" s="66">
        <f t="shared" si="2"/>
        <v>40</v>
      </c>
      <c r="C52" s="29"/>
      <c r="D52" s="29"/>
      <c r="E52" s="27" t="str">
        <f>PHONETIC(ポスター[[#This Row],[氏]])</f>
        <v/>
      </c>
      <c r="F52" s="27" t="str">
        <f>PHONETIC(ポスター[[#This Row],[名]])</f>
        <v/>
      </c>
      <c r="G52" s="27"/>
      <c r="H52" s="29"/>
      <c r="I52" s="27"/>
    </row>
    <row r="53" spans="2:9" x14ac:dyDescent="0.45">
      <c r="B53" s="66">
        <f t="shared" si="2"/>
        <v>41</v>
      </c>
      <c r="C53" s="29"/>
      <c r="D53" s="29"/>
      <c r="E53" s="27" t="str">
        <f>PHONETIC(ポスター[[#This Row],[氏]])</f>
        <v/>
      </c>
      <c r="F53" s="27" t="str">
        <f>PHONETIC(ポスター[[#This Row],[名]])</f>
        <v/>
      </c>
      <c r="G53" s="27"/>
      <c r="H53" s="29"/>
      <c r="I53" s="27"/>
    </row>
    <row r="54" spans="2:9" x14ac:dyDescent="0.45">
      <c r="B54" s="66">
        <f t="shared" si="2"/>
        <v>42</v>
      </c>
      <c r="C54" s="29"/>
      <c r="D54" s="29"/>
      <c r="E54" s="27" t="str">
        <f>PHONETIC(ポスター[[#This Row],[氏]])</f>
        <v/>
      </c>
      <c r="F54" s="27" t="str">
        <f>PHONETIC(ポスター[[#This Row],[名]])</f>
        <v/>
      </c>
      <c r="G54" s="27"/>
      <c r="H54" s="29"/>
      <c r="I54" s="27"/>
    </row>
    <row r="55" spans="2:9" x14ac:dyDescent="0.45">
      <c r="B55" s="66">
        <f t="shared" si="2"/>
        <v>43</v>
      </c>
      <c r="C55" s="29"/>
      <c r="D55" s="29"/>
      <c r="E55" s="27" t="str">
        <f>PHONETIC(ポスター[[#This Row],[氏]])</f>
        <v/>
      </c>
      <c r="F55" s="27" t="str">
        <f>PHONETIC(ポスター[[#This Row],[名]])</f>
        <v/>
      </c>
      <c r="G55" s="27"/>
      <c r="H55" s="29"/>
      <c r="I55" s="27"/>
    </row>
    <row r="56" spans="2:9" x14ac:dyDescent="0.45">
      <c r="B56" s="66">
        <f t="shared" si="2"/>
        <v>44</v>
      </c>
      <c r="C56" s="29"/>
      <c r="D56" s="29"/>
      <c r="E56" s="27" t="str">
        <f>PHONETIC(ポスター[[#This Row],[氏]])</f>
        <v/>
      </c>
      <c r="F56" s="27" t="str">
        <f>PHONETIC(ポスター[[#This Row],[名]])</f>
        <v/>
      </c>
      <c r="G56" s="27"/>
      <c r="H56" s="29"/>
      <c r="I56" s="27"/>
    </row>
    <row r="57" spans="2:9" x14ac:dyDescent="0.45">
      <c r="B57" s="66">
        <f t="shared" si="2"/>
        <v>45</v>
      </c>
      <c r="C57" s="29"/>
      <c r="D57" s="29"/>
      <c r="E57" s="27" t="str">
        <f>PHONETIC(ポスター[[#This Row],[氏]])</f>
        <v/>
      </c>
      <c r="F57" s="27" t="str">
        <f>PHONETIC(ポスター[[#This Row],[名]])</f>
        <v/>
      </c>
      <c r="G57" s="27"/>
      <c r="H57" s="29"/>
      <c r="I57" s="27"/>
    </row>
    <row r="58" spans="2:9" x14ac:dyDescent="0.45">
      <c r="B58" s="66">
        <f t="shared" si="2"/>
        <v>46</v>
      </c>
      <c r="C58" s="29"/>
      <c r="D58" s="29"/>
      <c r="E58" s="27" t="str">
        <f>PHONETIC(ポスター[[#This Row],[氏]])</f>
        <v/>
      </c>
      <c r="F58" s="27" t="str">
        <f>PHONETIC(ポスター[[#This Row],[名]])</f>
        <v/>
      </c>
      <c r="G58" s="27"/>
      <c r="H58" s="29"/>
      <c r="I58" s="27"/>
    </row>
    <row r="59" spans="2:9" x14ac:dyDescent="0.45">
      <c r="B59" s="66">
        <f t="shared" si="2"/>
        <v>47</v>
      </c>
      <c r="C59" s="29"/>
      <c r="D59" s="29"/>
      <c r="E59" s="27" t="str">
        <f>PHONETIC(ポスター[[#This Row],[氏]])</f>
        <v/>
      </c>
      <c r="F59" s="27" t="str">
        <f>PHONETIC(ポスター[[#This Row],[名]])</f>
        <v/>
      </c>
      <c r="G59" s="27"/>
      <c r="H59" s="29"/>
      <c r="I59" s="27"/>
    </row>
    <row r="60" spans="2:9" x14ac:dyDescent="0.45">
      <c r="B60" s="66">
        <f t="shared" si="2"/>
        <v>48</v>
      </c>
      <c r="C60" s="29"/>
      <c r="D60" s="29"/>
      <c r="E60" s="27" t="str">
        <f>PHONETIC(ポスター[[#This Row],[氏]])</f>
        <v/>
      </c>
      <c r="F60" s="27" t="str">
        <f>PHONETIC(ポスター[[#This Row],[名]])</f>
        <v/>
      </c>
      <c r="G60" s="27"/>
      <c r="H60" s="29"/>
      <c r="I60" s="27"/>
    </row>
    <row r="61" spans="2:9" x14ac:dyDescent="0.45">
      <c r="B61" s="66">
        <f t="shared" si="2"/>
        <v>49</v>
      </c>
      <c r="C61" s="29"/>
      <c r="D61" s="29"/>
      <c r="E61" s="27" t="str">
        <f>PHONETIC(ポスター[[#This Row],[氏]])</f>
        <v/>
      </c>
      <c r="F61" s="27" t="str">
        <f>PHONETIC(ポスター[[#This Row],[名]])</f>
        <v/>
      </c>
      <c r="G61" s="27"/>
      <c r="H61" s="29"/>
      <c r="I61" s="27"/>
    </row>
    <row r="62" spans="2:9" x14ac:dyDescent="0.45">
      <c r="B62" s="66">
        <f t="shared" ref="B62:B125" si="3">ROW()-ROW(B$12)</f>
        <v>50</v>
      </c>
      <c r="C62" s="29"/>
      <c r="D62" s="29"/>
      <c r="E62" s="27" t="str">
        <f>PHONETIC(ポスター[[#This Row],[氏]])</f>
        <v/>
      </c>
      <c r="F62" s="27" t="str">
        <f>PHONETIC(ポスター[[#This Row],[名]])</f>
        <v/>
      </c>
      <c r="G62" s="27"/>
      <c r="H62" s="29"/>
      <c r="I62" s="27"/>
    </row>
    <row r="63" spans="2:9" x14ac:dyDescent="0.45">
      <c r="B63" s="66">
        <f t="shared" si="3"/>
        <v>51</v>
      </c>
      <c r="C63" s="29"/>
      <c r="D63" s="29"/>
      <c r="E63" s="27" t="str">
        <f>PHONETIC(ポスター[[#This Row],[氏]])</f>
        <v/>
      </c>
      <c r="F63" s="27" t="str">
        <f>PHONETIC(ポスター[[#This Row],[名]])</f>
        <v/>
      </c>
      <c r="G63" s="27"/>
      <c r="H63" s="29"/>
      <c r="I63" s="27"/>
    </row>
    <row r="64" spans="2:9" x14ac:dyDescent="0.45">
      <c r="B64" s="66">
        <f t="shared" si="3"/>
        <v>52</v>
      </c>
      <c r="C64" s="29"/>
      <c r="D64" s="29"/>
      <c r="E64" s="27" t="str">
        <f>PHONETIC(ポスター[[#This Row],[氏]])</f>
        <v/>
      </c>
      <c r="F64" s="27" t="str">
        <f>PHONETIC(ポスター[[#This Row],[名]])</f>
        <v/>
      </c>
      <c r="G64" s="27"/>
      <c r="H64" s="29"/>
      <c r="I64" s="27"/>
    </row>
    <row r="65" spans="2:9" x14ac:dyDescent="0.45">
      <c r="B65" s="66">
        <f t="shared" si="3"/>
        <v>53</v>
      </c>
      <c r="C65" s="29"/>
      <c r="D65" s="29"/>
      <c r="E65" s="27" t="str">
        <f>PHONETIC(ポスター[[#This Row],[氏]])</f>
        <v/>
      </c>
      <c r="F65" s="27" t="str">
        <f>PHONETIC(ポスター[[#This Row],[名]])</f>
        <v/>
      </c>
      <c r="G65" s="27"/>
      <c r="H65" s="29"/>
      <c r="I65" s="27"/>
    </row>
    <row r="66" spans="2:9" x14ac:dyDescent="0.45">
      <c r="B66" s="66">
        <f t="shared" si="3"/>
        <v>54</v>
      </c>
      <c r="C66" s="29"/>
      <c r="D66" s="29"/>
      <c r="E66" s="27" t="str">
        <f>PHONETIC(ポスター[[#This Row],[氏]])</f>
        <v/>
      </c>
      <c r="F66" s="27" t="str">
        <f>PHONETIC(ポスター[[#This Row],[名]])</f>
        <v/>
      </c>
      <c r="G66" s="27"/>
      <c r="H66" s="29"/>
      <c r="I66" s="27"/>
    </row>
    <row r="67" spans="2:9" x14ac:dyDescent="0.45">
      <c r="B67" s="66">
        <f t="shared" si="3"/>
        <v>55</v>
      </c>
      <c r="C67" s="29"/>
      <c r="D67" s="29"/>
      <c r="E67" s="27" t="str">
        <f>PHONETIC(ポスター[[#This Row],[氏]])</f>
        <v/>
      </c>
      <c r="F67" s="27" t="str">
        <f>PHONETIC(ポスター[[#This Row],[名]])</f>
        <v/>
      </c>
      <c r="G67" s="27"/>
      <c r="H67" s="29"/>
      <c r="I67" s="27"/>
    </row>
    <row r="68" spans="2:9" x14ac:dyDescent="0.45">
      <c r="B68" s="66">
        <f t="shared" si="3"/>
        <v>56</v>
      </c>
      <c r="C68" s="29"/>
      <c r="D68" s="29"/>
      <c r="E68" s="27" t="str">
        <f>PHONETIC(ポスター[[#This Row],[氏]])</f>
        <v/>
      </c>
      <c r="F68" s="27" t="str">
        <f>PHONETIC(ポスター[[#This Row],[名]])</f>
        <v/>
      </c>
      <c r="G68" s="27"/>
      <c r="H68" s="29"/>
      <c r="I68" s="27"/>
    </row>
    <row r="69" spans="2:9" x14ac:dyDescent="0.45">
      <c r="B69" s="66">
        <f t="shared" si="3"/>
        <v>57</v>
      </c>
      <c r="C69" s="29"/>
      <c r="D69" s="29"/>
      <c r="E69" s="27" t="str">
        <f>PHONETIC(ポスター[[#This Row],[氏]])</f>
        <v/>
      </c>
      <c r="F69" s="27" t="str">
        <f>PHONETIC(ポスター[[#This Row],[名]])</f>
        <v/>
      </c>
      <c r="G69" s="27"/>
      <c r="H69" s="29"/>
      <c r="I69" s="27"/>
    </row>
    <row r="70" spans="2:9" x14ac:dyDescent="0.45">
      <c r="B70" s="66">
        <f t="shared" si="3"/>
        <v>58</v>
      </c>
      <c r="C70" s="29"/>
      <c r="D70" s="29"/>
      <c r="E70" s="27" t="str">
        <f>PHONETIC(ポスター[[#This Row],[氏]])</f>
        <v/>
      </c>
      <c r="F70" s="27" t="str">
        <f>PHONETIC(ポスター[[#This Row],[名]])</f>
        <v/>
      </c>
      <c r="G70" s="27"/>
      <c r="H70" s="29"/>
      <c r="I70" s="27"/>
    </row>
    <row r="71" spans="2:9" x14ac:dyDescent="0.45">
      <c r="B71" s="66">
        <f t="shared" si="3"/>
        <v>59</v>
      </c>
      <c r="C71" s="29"/>
      <c r="D71" s="29"/>
      <c r="E71" s="27" t="str">
        <f>PHONETIC(ポスター[[#This Row],[氏]])</f>
        <v/>
      </c>
      <c r="F71" s="27" t="str">
        <f>PHONETIC(ポスター[[#This Row],[名]])</f>
        <v/>
      </c>
      <c r="G71" s="27"/>
      <c r="H71" s="29"/>
      <c r="I71" s="27"/>
    </row>
    <row r="72" spans="2:9" x14ac:dyDescent="0.45">
      <c r="B72" s="66">
        <f t="shared" si="3"/>
        <v>60</v>
      </c>
      <c r="C72" s="29"/>
      <c r="D72" s="29"/>
      <c r="E72" s="27" t="str">
        <f>PHONETIC(ポスター[[#This Row],[氏]])</f>
        <v/>
      </c>
      <c r="F72" s="27" t="str">
        <f>PHONETIC(ポスター[[#This Row],[名]])</f>
        <v/>
      </c>
      <c r="G72" s="27"/>
      <c r="H72" s="29"/>
      <c r="I72" s="27"/>
    </row>
    <row r="73" spans="2:9" x14ac:dyDescent="0.45">
      <c r="B73" s="66">
        <f t="shared" si="3"/>
        <v>61</v>
      </c>
      <c r="C73" s="29"/>
      <c r="D73" s="29"/>
      <c r="E73" s="27" t="str">
        <f>PHONETIC(ポスター[[#This Row],[氏]])</f>
        <v/>
      </c>
      <c r="F73" s="27" t="str">
        <f>PHONETIC(ポスター[[#This Row],[名]])</f>
        <v/>
      </c>
      <c r="G73" s="27"/>
      <c r="H73" s="29"/>
      <c r="I73" s="27"/>
    </row>
    <row r="74" spans="2:9" x14ac:dyDescent="0.45">
      <c r="B74" s="66">
        <f t="shared" si="3"/>
        <v>62</v>
      </c>
      <c r="C74" s="29"/>
      <c r="D74" s="29"/>
      <c r="E74" s="27" t="str">
        <f>PHONETIC(ポスター[[#This Row],[氏]])</f>
        <v/>
      </c>
      <c r="F74" s="27" t="str">
        <f>PHONETIC(ポスター[[#This Row],[名]])</f>
        <v/>
      </c>
      <c r="G74" s="27"/>
      <c r="H74" s="29"/>
      <c r="I74" s="27"/>
    </row>
    <row r="75" spans="2:9" x14ac:dyDescent="0.45">
      <c r="B75" s="66">
        <f t="shared" si="3"/>
        <v>63</v>
      </c>
      <c r="C75" s="29"/>
      <c r="D75" s="29"/>
      <c r="E75" s="27" t="str">
        <f>PHONETIC(ポスター[[#This Row],[氏]])</f>
        <v/>
      </c>
      <c r="F75" s="27" t="str">
        <f>PHONETIC(ポスター[[#This Row],[名]])</f>
        <v/>
      </c>
      <c r="G75" s="27"/>
      <c r="H75" s="29"/>
      <c r="I75" s="27"/>
    </row>
    <row r="76" spans="2:9" x14ac:dyDescent="0.45">
      <c r="B76" s="66">
        <f t="shared" si="3"/>
        <v>64</v>
      </c>
      <c r="C76" s="29"/>
      <c r="D76" s="29"/>
      <c r="E76" s="27" t="str">
        <f>PHONETIC(ポスター[[#This Row],[氏]])</f>
        <v/>
      </c>
      <c r="F76" s="27" t="str">
        <f>PHONETIC(ポスター[[#This Row],[名]])</f>
        <v/>
      </c>
      <c r="G76" s="27"/>
      <c r="H76" s="29"/>
      <c r="I76" s="27"/>
    </row>
    <row r="77" spans="2:9" x14ac:dyDescent="0.45">
      <c r="B77" s="66">
        <f t="shared" si="3"/>
        <v>65</v>
      </c>
      <c r="C77" s="29"/>
      <c r="D77" s="29"/>
      <c r="E77" s="27" t="str">
        <f>PHONETIC(ポスター[[#This Row],[氏]])</f>
        <v/>
      </c>
      <c r="F77" s="27" t="str">
        <f>PHONETIC(ポスター[[#This Row],[名]])</f>
        <v/>
      </c>
      <c r="G77" s="27"/>
      <c r="H77" s="29"/>
      <c r="I77" s="27"/>
    </row>
    <row r="78" spans="2:9" x14ac:dyDescent="0.45">
      <c r="B78" s="66">
        <f t="shared" si="3"/>
        <v>66</v>
      </c>
      <c r="C78" s="29"/>
      <c r="D78" s="29"/>
      <c r="E78" s="27" t="str">
        <f>PHONETIC(ポスター[[#This Row],[氏]])</f>
        <v/>
      </c>
      <c r="F78" s="27" t="str">
        <f>PHONETIC(ポスター[[#This Row],[名]])</f>
        <v/>
      </c>
      <c r="G78" s="27"/>
      <c r="H78" s="29"/>
      <c r="I78" s="27"/>
    </row>
    <row r="79" spans="2:9" x14ac:dyDescent="0.45">
      <c r="B79" s="66">
        <f t="shared" si="3"/>
        <v>67</v>
      </c>
      <c r="C79" s="29"/>
      <c r="D79" s="29"/>
      <c r="E79" s="27" t="str">
        <f>PHONETIC(ポスター[[#This Row],[氏]])</f>
        <v/>
      </c>
      <c r="F79" s="27" t="str">
        <f>PHONETIC(ポスター[[#This Row],[名]])</f>
        <v/>
      </c>
      <c r="G79" s="27"/>
      <c r="H79" s="29"/>
      <c r="I79" s="27"/>
    </row>
    <row r="80" spans="2:9" x14ac:dyDescent="0.45">
      <c r="B80" s="66">
        <f t="shared" si="3"/>
        <v>68</v>
      </c>
      <c r="C80" s="29"/>
      <c r="D80" s="29"/>
      <c r="E80" s="27" t="str">
        <f>PHONETIC(ポスター[[#This Row],[氏]])</f>
        <v/>
      </c>
      <c r="F80" s="27" t="str">
        <f>PHONETIC(ポスター[[#This Row],[名]])</f>
        <v/>
      </c>
      <c r="G80" s="27"/>
      <c r="H80" s="29"/>
      <c r="I80" s="27"/>
    </row>
    <row r="81" spans="2:9" x14ac:dyDescent="0.45">
      <c r="B81" s="66">
        <f t="shared" si="3"/>
        <v>69</v>
      </c>
      <c r="C81" s="29"/>
      <c r="D81" s="29"/>
      <c r="E81" s="27" t="str">
        <f>PHONETIC(ポスター[[#This Row],[氏]])</f>
        <v/>
      </c>
      <c r="F81" s="27" t="str">
        <f>PHONETIC(ポスター[[#This Row],[名]])</f>
        <v/>
      </c>
      <c r="G81" s="27"/>
      <c r="H81" s="29"/>
      <c r="I81" s="27"/>
    </row>
    <row r="82" spans="2:9" x14ac:dyDescent="0.45">
      <c r="B82" s="66">
        <f t="shared" si="3"/>
        <v>70</v>
      </c>
      <c r="C82" s="29"/>
      <c r="D82" s="29"/>
      <c r="E82" s="27" t="str">
        <f>PHONETIC(ポスター[[#This Row],[氏]])</f>
        <v/>
      </c>
      <c r="F82" s="27" t="str">
        <f>PHONETIC(ポスター[[#This Row],[名]])</f>
        <v/>
      </c>
      <c r="G82" s="27"/>
      <c r="H82" s="29"/>
      <c r="I82" s="27"/>
    </row>
    <row r="83" spans="2:9" x14ac:dyDescent="0.45">
      <c r="B83" s="66">
        <f t="shared" si="3"/>
        <v>71</v>
      </c>
      <c r="C83" s="29"/>
      <c r="D83" s="29"/>
      <c r="E83" s="27" t="str">
        <f>PHONETIC(ポスター[[#This Row],[氏]])</f>
        <v/>
      </c>
      <c r="F83" s="27" t="str">
        <f>PHONETIC(ポスター[[#This Row],[名]])</f>
        <v/>
      </c>
      <c r="G83" s="27"/>
      <c r="H83" s="29"/>
      <c r="I83" s="27"/>
    </row>
    <row r="84" spans="2:9" x14ac:dyDescent="0.45">
      <c r="B84" s="66">
        <f t="shared" si="3"/>
        <v>72</v>
      </c>
      <c r="C84" s="29"/>
      <c r="D84" s="29"/>
      <c r="E84" s="27" t="str">
        <f>PHONETIC(ポスター[[#This Row],[氏]])</f>
        <v/>
      </c>
      <c r="F84" s="27" t="str">
        <f>PHONETIC(ポスター[[#This Row],[名]])</f>
        <v/>
      </c>
      <c r="G84" s="27"/>
      <c r="H84" s="29"/>
      <c r="I84" s="27"/>
    </row>
    <row r="85" spans="2:9" x14ac:dyDescent="0.45">
      <c r="B85" s="66">
        <f t="shared" si="3"/>
        <v>73</v>
      </c>
      <c r="C85" s="29"/>
      <c r="D85" s="29"/>
      <c r="E85" s="27" t="str">
        <f>PHONETIC(ポスター[[#This Row],[氏]])</f>
        <v/>
      </c>
      <c r="F85" s="27" t="str">
        <f>PHONETIC(ポスター[[#This Row],[名]])</f>
        <v/>
      </c>
      <c r="G85" s="27"/>
      <c r="H85" s="29"/>
      <c r="I85" s="27"/>
    </row>
    <row r="86" spans="2:9" x14ac:dyDescent="0.45">
      <c r="B86" s="66">
        <f t="shared" si="3"/>
        <v>74</v>
      </c>
      <c r="C86" s="29"/>
      <c r="D86" s="29"/>
      <c r="E86" s="27" t="str">
        <f>PHONETIC(ポスター[[#This Row],[氏]])</f>
        <v/>
      </c>
      <c r="F86" s="27" t="str">
        <f>PHONETIC(ポスター[[#This Row],[名]])</f>
        <v/>
      </c>
      <c r="G86" s="27"/>
      <c r="H86" s="29"/>
      <c r="I86" s="27"/>
    </row>
    <row r="87" spans="2:9" x14ac:dyDescent="0.45">
      <c r="B87" s="66">
        <f t="shared" si="3"/>
        <v>75</v>
      </c>
      <c r="C87" s="29"/>
      <c r="D87" s="29"/>
      <c r="E87" s="27" t="str">
        <f>PHONETIC(ポスター[[#This Row],[氏]])</f>
        <v/>
      </c>
      <c r="F87" s="27" t="str">
        <f>PHONETIC(ポスター[[#This Row],[名]])</f>
        <v/>
      </c>
      <c r="G87" s="27"/>
      <c r="H87" s="29"/>
      <c r="I87" s="27"/>
    </row>
    <row r="88" spans="2:9" x14ac:dyDescent="0.45">
      <c r="B88" s="66">
        <f t="shared" si="3"/>
        <v>76</v>
      </c>
      <c r="C88" s="29"/>
      <c r="D88" s="29"/>
      <c r="E88" s="27" t="str">
        <f>PHONETIC(ポスター[[#This Row],[氏]])</f>
        <v/>
      </c>
      <c r="F88" s="27" t="str">
        <f>PHONETIC(ポスター[[#This Row],[名]])</f>
        <v/>
      </c>
      <c r="G88" s="27"/>
      <c r="H88" s="29"/>
      <c r="I88" s="27"/>
    </row>
    <row r="89" spans="2:9" x14ac:dyDescent="0.45">
      <c r="B89" s="66">
        <f t="shared" si="3"/>
        <v>77</v>
      </c>
      <c r="C89" s="29"/>
      <c r="D89" s="29"/>
      <c r="E89" s="27" t="str">
        <f>PHONETIC(ポスター[[#This Row],[氏]])</f>
        <v/>
      </c>
      <c r="F89" s="27" t="str">
        <f>PHONETIC(ポスター[[#This Row],[名]])</f>
        <v/>
      </c>
      <c r="G89" s="27"/>
      <c r="H89" s="29"/>
      <c r="I89" s="27"/>
    </row>
    <row r="90" spans="2:9" x14ac:dyDescent="0.45">
      <c r="B90" s="66">
        <f t="shared" si="3"/>
        <v>78</v>
      </c>
      <c r="C90" s="29"/>
      <c r="D90" s="29"/>
      <c r="E90" s="27" t="str">
        <f>PHONETIC(ポスター[[#This Row],[氏]])</f>
        <v/>
      </c>
      <c r="F90" s="27" t="str">
        <f>PHONETIC(ポスター[[#This Row],[名]])</f>
        <v/>
      </c>
      <c r="G90" s="27"/>
      <c r="H90" s="29"/>
      <c r="I90" s="27"/>
    </row>
    <row r="91" spans="2:9" x14ac:dyDescent="0.45">
      <c r="B91" s="66">
        <f t="shared" si="3"/>
        <v>79</v>
      </c>
      <c r="C91" s="29"/>
      <c r="D91" s="29"/>
      <c r="E91" s="27" t="str">
        <f>PHONETIC(ポスター[[#This Row],[氏]])</f>
        <v/>
      </c>
      <c r="F91" s="27" t="str">
        <f>PHONETIC(ポスター[[#This Row],[名]])</f>
        <v/>
      </c>
      <c r="G91" s="27"/>
      <c r="H91" s="29"/>
      <c r="I91" s="27"/>
    </row>
    <row r="92" spans="2:9" x14ac:dyDescent="0.45">
      <c r="B92" s="66">
        <f t="shared" si="3"/>
        <v>80</v>
      </c>
      <c r="C92" s="29"/>
      <c r="D92" s="29"/>
      <c r="E92" s="27" t="str">
        <f>PHONETIC(ポスター[[#This Row],[氏]])</f>
        <v/>
      </c>
      <c r="F92" s="27" t="str">
        <f>PHONETIC(ポスター[[#This Row],[名]])</f>
        <v/>
      </c>
      <c r="G92" s="27"/>
      <c r="H92" s="29"/>
      <c r="I92" s="27"/>
    </row>
    <row r="93" spans="2:9" x14ac:dyDescent="0.45">
      <c r="B93" s="66">
        <f t="shared" si="3"/>
        <v>81</v>
      </c>
      <c r="C93" s="29"/>
      <c r="D93" s="29"/>
      <c r="E93" s="27" t="str">
        <f>PHONETIC(ポスター[[#This Row],[氏]])</f>
        <v/>
      </c>
      <c r="F93" s="27" t="str">
        <f>PHONETIC(ポスター[[#This Row],[名]])</f>
        <v/>
      </c>
      <c r="G93" s="27"/>
      <c r="H93" s="29"/>
      <c r="I93" s="27"/>
    </row>
    <row r="94" spans="2:9" x14ac:dyDescent="0.45">
      <c r="B94" s="66">
        <f t="shared" si="3"/>
        <v>82</v>
      </c>
      <c r="C94" s="29"/>
      <c r="D94" s="29"/>
      <c r="E94" s="27" t="str">
        <f>PHONETIC(ポスター[[#This Row],[氏]])</f>
        <v/>
      </c>
      <c r="F94" s="27" t="str">
        <f>PHONETIC(ポスター[[#This Row],[名]])</f>
        <v/>
      </c>
      <c r="G94" s="27"/>
      <c r="H94" s="29"/>
      <c r="I94" s="27"/>
    </row>
    <row r="95" spans="2:9" x14ac:dyDescent="0.45">
      <c r="B95" s="66">
        <f t="shared" si="3"/>
        <v>83</v>
      </c>
      <c r="C95" s="29"/>
      <c r="D95" s="29"/>
      <c r="E95" s="27" t="str">
        <f>PHONETIC(ポスター[[#This Row],[氏]])</f>
        <v/>
      </c>
      <c r="F95" s="27" t="str">
        <f>PHONETIC(ポスター[[#This Row],[名]])</f>
        <v/>
      </c>
      <c r="G95" s="27"/>
      <c r="H95" s="29"/>
      <c r="I95" s="27"/>
    </row>
    <row r="96" spans="2:9" x14ac:dyDescent="0.45">
      <c r="B96" s="66">
        <f t="shared" si="3"/>
        <v>84</v>
      </c>
      <c r="C96" s="29"/>
      <c r="D96" s="29"/>
      <c r="E96" s="27" t="str">
        <f>PHONETIC(ポスター[[#This Row],[氏]])</f>
        <v/>
      </c>
      <c r="F96" s="27" t="str">
        <f>PHONETIC(ポスター[[#This Row],[名]])</f>
        <v/>
      </c>
      <c r="G96" s="27"/>
      <c r="H96" s="29"/>
      <c r="I96" s="27"/>
    </row>
    <row r="97" spans="2:9" x14ac:dyDescent="0.45">
      <c r="B97" s="66">
        <f t="shared" si="3"/>
        <v>85</v>
      </c>
      <c r="C97" s="29"/>
      <c r="D97" s="29"/>
      <c r="E97" s="27" t="str">
        <f>PHONETIC(ポスター[[#This Row],[氏]])</f>
        <v/>
      </c>
      <c r="F97" s="27" t="str">
        <f>PHONETIC(ポスター[[#This Row],[名]])</f>
        <v/>
      </c>
      <c r="G97" s="27"/>
      <c r="H97" s="29"/>
      <c r="I97" s="27"/>
    </row>
    <row r="98" spans="2:9" x14ac:dyDescent="0.45">
      <c r="B98" s="66">
        <f t="shared" si="3"/>
        <v>86</v>
      </c>
      <c r="C98" s="29"/>
      <c r="D98" s="29"/>
      <c r="E98" s="27" t="str">
        <f>PHONETIC(ポスター[[#This Row],[氏]])</f>
        <v/>
      </c>
      <c r="F98" s="27" t="str">
        <f>PHONETIC(ポスター[[#This Row],[名]])</f>
        <v/>
      </c>
      <c r="G98" s="27"/>
      <c r="H98" s="29"/>
      <c r="I98" s="27"/>
    </row>
    <row r="99" spans="2:9" x14ac:dyDescent="0.45">
      <c r="B99" s="66">
        <f t="shared" si="3"/>
        <v>87</v>
      </c>
      <c r="C99" s="29"/>
      <c r="D99" s="29"/>
      <c r="E99" s="27" t="str">
        <f>PHONETIC(ポスター[[#This Row],[氏]])</f>
        <v/>
      </c>
      <c r="F99" s="27" t="str">
        <f>PHONETIC(ポスター[[#This Row],[名]])</f>
        <v/>
      </c>
      <c r="G99" s="27"/>
      <c r="H99" s="29"/>
      <c r="I99" s="27"/>
    </row>
    <row r="100" spans="2:9" x14ac:dyDescent="0.45">
      <c r="B100" s="66">
        <f t="shared" si="3"/>
        <v>88</v>
      </c>
      <c r="C100" s="29"/>
      <c r="D100" s="29"/>
      <c r="E100" s="27" t="str">
        <f>PHONETIC(ポスター[[#This Row],[氏]])</f>
        <v/>
      </c>
      <c r="F100" s="27" t="str">
        <f>PHONETIC(ポスター[[#This Row],[名]])</f>
        <v/>
      </c>
      <c r="G100" s="27"/>
      <c r="H100" s="29"/>
      <c r="I100" s="27"/>
    </row>
    <row r="101" spans="2:9" x14ac:dyDescent="0.45">
      <c r="B101" s="66">
        <f t="shared" si="3"/>
        <v>89</v>
      </c>
      <c r="C101" s="29"/>
      <c r="D101" s="29"/>
      <c r="E101" s="27" t="str">
        <f>PHONETIC(ポスター[[#This Row],[氏]])</f>
        <v/>
      </c>
      <c r="F101" s="27" t="str">
        <f>PHONETIC(ポスター[[#This Row],[名]])</f>
        <v/>
      </c>
      <c r="G101" s="27"/>
      <c r="H101" s="29"/>
      <c r="I101" s="27"/>
    </row>
    <row r="102" spans="2:9" x14ac:dyDescent="0.45">
      <c r="B102" s="66">
        <f t="shared" si="3"/>
        <v>90</v>
      </c>
      <c r="C102" s="29"/>
      <c r="D102" s="29"/>
      <c r="E102" s="27" t="str">
        <f>PHONETIC(ポスター[[#This Row],[氏]])</f>
        <v/>
      </c>
      <c r="F102" s="27" t="str">
        <f>PHONETIC(ポスター[[#This Row],[名]])</f>
        <v/>
      </c>
      <c r="G102" s="27"/>
      <c r="H102" s="29"/>
      <c r="I102" s="27"/>
    </row>
    <row r="103" spans="2:9" x14ac:dyDescent="0.45">
      <c r="B103" s="66">
        <f t="shared" si="3"/>
        <v>91</v>
      </c>
      <c r="C103" s="29"/>
      <c r="D103" s="29"/>
      <c r="E103" s="27" t="str">
        <f>PHONETIC(ポスター[[#This Row],[氏]])</f>
        <v/>
      </c>
      <c r="F103" s="27" t="str">
        <f>PHONETIC(ポスター[[#This Row],[名]])</f>
        <v/>
      </c>
      <c r="G103" s="27"/>
      <c r="H103" s="29"/>
      <c r="I103" s="27"/>
    </row>
    <row r="104" spans="2:9" x14ac:dyDescent="0.45">
      <c r="B104" s="66">
        <f t="shared" si="3"/>
        <v>92</v>
      </c>
      <c r="C104" s="29"/>
      <c r="D104" s="29"/>
      <c r="E104" s="27" t="str">
        <f>PHONETIC(ポスター[[#This Row],[氏]])</f>
        <v/>
      </c>
      <c r="F104" s="27" t="str">
        <f>PHONETIC(ポスター[[#This Row],[名]])</f>
        <v/>
      </c>
      <c r="G104" s="27"/>
      <c r="H104" s="29"/>
      <c r="I104" s="27"/>
    </row>
    <row r="105" spans="2:9" x14ac:dyDescent="0.45">
      <c r="B105" s="66">
        <f t="shared" si="3"/>
        <v>93</v>
      </c>
      <c r="C105" s="29"/>
      <c r="D105" s="29"/>
      <c r="E105" s="27" t="str">
        <f>PHONETIC(ポスター[[#This Row],[氏]])</f>
        <v/>
      </c>
      <c r="F105" s="27" t="str">
        <f>PHONETIC(ポスター[[#This Row],[名]])</f>
        <v/>
      </c>
      <c r="G105" s="27"/>
      <c r="H105" s="29"/>
      <c r="I105" s="27"/>
    </row>
    <row r="106" spans="2:9" x14ac:dyDescent="0.45">
      <c r="B106" s="66">
        <f t="shared" si="3"/>
        <v>94</v>
      </c>
      <c r="C106" s="29"/>
      <c r="D106" s="29"/>
      <c r="E106" s="27" t="str">
        <f>PHONETIC(ポスター[[#This Row],[氏]])</f>
        <v/>
      </c>
      <c r="F106" s="27" t="str">
        <f>PHONETIC(ポスター[[#This Row],[名]])</f>
        <v/>
      </c>
      <c r="G106" s="27"/>
      <c r="H106" s="29"/>
      <c r="I106" s="27"/>
    </row>
    <row r="107" spans="2:9" x14ac:dyDescent="0.45">
      <c r="B107" s="66">
        <f t="shared" si="3"/>
        <v>95</v>
      </c>
      <c r="C107" s="29"/>
      <c r="D107" s="29"/>
      <c r="E107" s="27" t="str">
        <f>PHONETIC(ポスター[[#This Row],[氏]])</f>
        <v/>
      </c>
      <c r="F107" s="27" t="str">
        <f>PHONETIC(ポスター[[#This Row],[名]])</f>
        <v/>
      </c>
      <c r="G107" s="27"/>
      <c r="H107" s="29"/>
      <c r="I107" s="27"/>
    </row>
    <row r="108" spans="2:9" x14ac:dyDescent="0.45">
      <c r="B108" s="66">
        <f t="shared" si="3"/>
        <v>96</v>
      </c>
      <c r="C108" s="29"/>
      <c r="D108" s="29"/>
      <c r="E108" s="27" t="str">
        <f>PHONETIC(ポスター[[#This Row],[氏]])</f>
        <v/>
      </c>
      <c r="F108" s="27" t="str">
        <f>PHONETIC(ポスター[[#This Row],[名]])</f>
        <v/>
      </c>
      <c r="G108" s="27"/>
      <c r="H108" s="29"/>
      <c r="I108" s="27"/>
    </row>
    <row r="109" spans="2:9" x14ac:dyDescent="0.45">
      <c r="B109" s="66">
        <f t="shared" si="3"/>
        <v>97</v>
      </c>
      <c r="C109" s="29"/>
      <c r="D109" s="29"/>
      <c r="E109" s="27" t="str">
        <f>PHONETIC(ポスター[[#This Row],[氏]])</f>
        <v/>
      </c>
      <c r="F109" s="27" t="str">
        <f>PHONETIC(ポスター[[#This Row],[名]])</f>
        <v/>
      </c>
      <c r="G109" s="27"/>
      <c r="H109" s="29"/>
      <c r="I109" s="27"/>
    </row>
    <row r="110" spans="2:9" x14ac:dyDescent="0.45">
      <c r="B110" s="66">
        <f t="shared" si="3"/>
        <v>98</v>
      </c>
      <c r="C110" s="29"/>
      <c r="D110" s="29"/>
      <c r="E110" s="27" t="str">
        <f>PHONETIC(ポスター[[#This Row],[氏]])</f>
        <v/>
      </c>
      <c r="F110" s="27" t="str">
        <f>PHONETIC(ポスター[[#This Row],[名]])</f>
        <v/>
      </c>
      <c r="G110" s="27"/>
      <c r="H110" s="29"/>
      <c r="I110" s="27"/>
    </row>
    <row r="111" spans="2:9" x14ac:dyDescent="0.45">
      <c r="B111" s="66">
        <f t="shared" si="3"/>
        <v>99</v>
      </c>
      <c r="C111" s="29"/>
      <c r="D111" s="29"/>
      <c r="E111" s="27" t="str">
        <f>PHONETIC(ポスター[[#This Row],[氏]])</f>
        <v/>
      </c>
      <c r="F111" s="27" t="str">
        <f>PHONETIC(ポスター[[#This Row],[名]])</f>
        <v/>
      </c>
      <c r="G111" s="27"/>
      <c r="H111" s="29"/>
      <c r="I111" s="27"/>
    </row>
    <row r="112" spans="2:9" x14ac:dyDescent="0.45">
      <c r="B112" s="66">
        <f t="shared" si="3"/>
        <v>100</v>
      </c>
      <c r="C112" s="29"/>
      <c r="D112" s="29"/>
      <c r="E112" s="27" t="str">
        <f>PHONETIC(ポスター[[#This Row],[氏]])</f>
        <v/>
      </c>
      <c r="F112" s="27" t="str">
        <f>PHONETIC(ポスター[[#This Row],[名]])</f>
        <v/>
      </c>
      <c r="G112" s="27"/>
      <c r="H112" s="29"/>
      <c r="I112" s="27"/>
    </row>
    <row r="113" spans="2:9" x14ac:dyDescent="0.45">
      <c r="B113" s="66">
        <f t="shared" si="3"/>
        <v>101</v>
      </c>
      <c r="C113" s="29"/>
      <c r="D113" s="29"/>
      <c r="E113" s="27" t="str">
        <f>PHONETIC(ポスター[[#This Row],[氏]])</f>
        <v/>
      </c>
      <c r="F113" s="27" t="str">
        <f>PHONETIC(ポスター[[#This Row],[名]])</f>
        <v/>
      </c>
      <c r="G113" s="27"/>
      <c r="H113" s="29"/>
      <c r="I113" s="27"/>
    </row>
    <row r="114" spans="2:9" x14ac:dyDescent="0.45">
      <c r="B114" s="66">
        <f t="shared" si="3"/>
        <v>102</v>
      </c>
      <c r="C114" s="29"/>
      <c r="D114" s="29"/>
      <c r="E114" s="27" t="str">
        <f>PHONETIC(ポスター[[#This Row],[氏]])</f>
        <v/>
      </c>
      <c r="F114" s="27" t="str">
        <f>PHONETIC(ポスター[[#This Row],[名]])</f>
        <v/>
      </c>
      <c r="G114" s="27"/>
      <c r="H114" s="29"/>
      <c r="I114" s="27"/>
    </row>
    <row r="115" spans="2:9" x14ac:dyDescent="0.45">
      <c r="B115" s="66">
        <f t="shared" si="3"/>
        <v>103</v>
      </c>
      <c r="C115" s="29"/>
      <c r="D115" s="29"/>
      <c r="E115" s="27" t="str">
        <f>PHONETIC(ポスター[[#This Row],[氏]])</f>
        <v/>
      </c>
      <c r="F115" s="27" t="str">
        <f>PHONETIC(ポスター[[#This Row],[名]])</f>
        <v/>
      </c>
      <c r="G115" s="27"/>
      <c r="H115" s="29"/>
      <c r="I115" s="27"/>
    </row>
    <row r="116" spans="2:9" x14ac:dyDescent="0.45">
      <c r="B116" s="66">
        <f t="shared" si="3"/>
        <v>104</v>
      </c>
      <c r="C116" s="29"/>
      <c r="D116" s="29"/>
      <c r="E116" s="27" t="str">
        <f>PHONETIC(ポスター[[#This Row],[氏]])</f>
        <v/>
      </c>
      <c r="F116" s="27" t="str">
        <f>PHONETIC(ポスター[[#This Row],[名]])</f>
        <v/>
      </c>
      <c r="G116" s="27"/>
      <c r="H116" s="29"/>
      <c r="I116" s="27"/>
    </row>
    <row r="117" spans="2:9" x14ac:dyDescent="0.45">
      <c r="B117" s="66">
        <f t="shared" si="3"/>
        <v>105</v>
      </c>
      <c r="C117" s="29"/>
      <c r="D117" s="29"/>
      <c r="E117" s="27" t="str">
        <f>PHONETIC(ポスター[[#This Row],[氏]])</f>
        <v/>
      </c>
      <c r="F117" s="27" t="str">
        <f>PHONETIC(ポスター[[#This Row],[名]])</f>
        <v/>
      </c>
      <c r="G117" s="27"/>
      <c r="H117" s="29"/>
      <c r="I117" s="27"/>
    </row>
    <row r="118" spans="2:9" x14ac:dyDescent="0.45">
      <c r="B118" s="66">
        <f t="shared" si="3"/>
        <v>106</v>
      </c>
      <c r="C118" s="29"/>
      <c r="D118" s="29"/>
      <c r="E118" s="27" t="str">
        <f>PHONETIC(ポスター[[#This Row],[氏]])</f>
        <v/>
      </c>
      <c r="F118" s="27" t="str">
        <f>PHONETIC(ポスター[[#This Row],[名]])</f>
        <v/>
      </c>
      <c r="G118" s="27"/>
      <c r="H118" s="29"/>
      <c r="I118" s="27"/>
    </row>
    <row r="119" spans="2:9" x14ac:dyDescent="0.45">
      <c r="B119" s="66">
        <f t="shared" si="3"/>
        <v>107</v>
      </c>
      <c r="C119" s="29"/>
      <c r="D119" s="29"/>
      <c r="E119" s="27" t="str">
        <f>PHONETIC(ポスター[[#This Row],[氏]])</f>
        <v/>
      </c>
      <c r="F119" s="27" t="str">
        <f>PHONETIC(ポスター[[#This Row],[名]])</f>
        <v/>
      </c>
      <c r="G119" s="27"/>
      <c r="H119" s="29"/>
      <c r="I119" s="27"/>
    </row>
    <row r="120" spans="2:9" x14ac:dyDescent="0.45">
      <c r="B120" s="66">
        <f t="shared" si="3"/>
        <v>108</v>
      </c>
      <c r="C120" s="29"/>
      <c r="D120" s="29"/>
      <c r="E120" s="27" t="str">
        <f>PHONETIC(ポスター[[#This Row],[氏]])</f>
        <v/>
      </c>
      <c r="F120" s="27" t="str">
        <f>PHONETIC(ポスター[[#This Row],[名]])</f>
        <v/>
      </c>
      <c r="G120" s="27"/>
      <c r="H120" s="29"/>
      <c r="I120" s="27"/>
    </row>
    <row r="121" spans="2:9" x14ac:dyDescent="0.45">
      <c r="B121" s="66">
        <f t="shared" si="3"/>
        <v>109</v>
      </c>
      <c r="C121" s="29"/>
      <c r="D121" s="29"/>
      <c r="E121" s="27" t="str">
        <f>PHONETIC(ポスター[[#This Row],[氏]])</f>
        <v/>
      </c>
      <c r="F121" s="27" t="str">
        <f>PHONETIC(ポスター[[#This Row],[名]])</f>
        <v/>
      </c>
      <c r="G121" s="27"/>
      <c r="H121" s="29"/>
      <c r="I121" s="27"/>
    </row>
    <row r="122" spans="2:9" x14ac:dyDescent="0.45">
      <c r="B122" s="66">
        <f t="shared" si="3"/>
        <v>110</v>
      </c>
      <c r="C122" s="29"/>
      <c r="D122" s="29"/>
      <c r="E122" s="27" t="str">
        <f>PHONETIC(ポスター[[#This Row],[氏]])</f>
        <v/>
      </c>
      <c r="F122" s="27" t="str">
        <f>PHONETIC(ポスター[[#This Row],[名]])</f>
        <v/>
      </c>
      <c r="G122" s="27"/>
      <c r="H122" s="29"/>
      <c r="I122" s="27"/>
    </row>
    <row r="123" spans="2:9" x14ac:dyDescent="0.45">
      <c r="B123" s="66">
        <f t="shared" si="3"/>
        <v>111</v>
      </c>
      <c r="C123" s="29"/>
      <c r="D123" s="29"/>
      <c r="E123" s="27" t="str">
        <f>PHONETIC(ポスター[[#This Row],[氏]])</f>
        <v/>
      </c>
      <c r="F123" s="27" t="str">
        <f>PHONETIC(ポスター[[#This Row],[名]])</f>
        <v/>
      </c>
      <c r="G123" s="27"/>
      <c r="H123" s="29"/>
      <c r="I123" s="27"/>
    </row>
    <row r="124" spans="2:9" x14ac:dyDescent="0.45">
      <c r="B124" s="66">
        <f t="shared" si="3"/>
        <v>112</v>
      </c>
      <c r="C124" s="29"/>
      <c r="D124" s="29"/>
      <c r="E124" s="27" t="str">
        <f>PHONETIC(ポスター[[#This Row],[氏]])</f>
        <v/>
      </c>
      <c r="F124" s="27" t="str">
        <f>PHONETIC(ポスター[[#This Row],[名]])</f>
        <v/>
      </c>
      <c r="G124" s="27"/>
      <c r="H124" s="29"/>
      <c r="I124" s="27"/>
    </row>
    <row r="125" spans="2:9" x14ac:dyDescent="0.45">
      <c r="B125" s="66">
        <f t="shared" si="3"/>
        <v>113</v>
      </c>
      <c r="C125" s="29"/>
      <c r="D125" s="29"/>
      <c r="E125" s="27" t="str">
        <f>PHONETIC(ポスター[[#This Row],[氏]])</f>
        <v/>
      </c>
      <c r="F125" s="27" t="str">
        <f>PHONETIC(ポスター[[#This Row],[名]])</f>
        <v/>
      </c>
      <c r="G125" s="27"/>
      <c r="H125" s="29"/>
      <c r="I125" s="27"/>
    </row>
    <row r="126" spans="2:9" x14ac:dyDescent="0.45">
      <c r="B126" s="66">
        <f t="shared" ref="B126:B189" si="4">ROW()-ROW(B$12)</f>
        <v>114</v>
      </c>
      <c r="C126" s="29"/>
      <c r="D126" s="29"/>
      <c r="E126" s="27" t="str">
        <f>PHONETIC(ポスター[[#This Row],[氏]])</f>
        <v/>
      </c>
      <c r="F126" s="27" t="str">
        <f>PHONETIC(ポスター[[#This Row],[名]])</f>
        <v/>
      </c>
      <c r="G126" s="27"/>
      <c r="H126" s="29"/>
      <c r="I126" s="27"/>
    </row>
    <row r="127" spans="2:9" x14ac:dyDescent="0.45">
      <c r="B127" s="66">
        <f t="shared" si="4"/>
        <v>115</v>
      </c>
      <c r="C127" s="29"/>
      <c r="D127" s="29"/>
      <c r="E127" s="27" t="str">
        <f>PHONETIC(ポスター[[#This Row],[氏]])</f>
        <v/>
      </c>
      <c r="F127" s="27" t="str">
        <f>PHONETIC(ポスター[[#This Row],[名]])</f>
        <v/>
      </c>
      <c r="G127" s="27"/>
      <c r="H127" s="29"/>
      <c r="I127" s="27"/>
    </row>
    <row r="128" spans="2:9" x14ac:dyDescent="0.45">
      <c r="B128" s="66">
        <f t="shared" si="4"/>
        <v>116</v>
      </c>
      <c r="C128" s="29"/>
      <c r="D128" s="29"/>
      <c r="E128" s="27" t="str">
        <f>PHONETIC(ポスター[[#This Row],[氏]])</f>
        <v/>
      </c>
      <c r="F128" s="27" t="str">
        <f>PHONETIC(ポスター[[#This Row],[名]])</f>
        <v/>
      </c>
      <c r="G128" s="27"/>
      <c r="H128" s="29"/>
      <c r="I128" s="27"/>
    </row>
    <row r="129" spans="2:9" x14ac:dyDescent="0.45">
      <c r="B129" s="66">
        <f t="shared" si="4"/>
        <v>117</v>
      </c>
      <c r="C129" s="29"/>
      <c r="D129" s="29"/>
      <c r="E129" s="27" t="str">
        <f>PHONETIC(ポスター[[#This Row],[氏]])</f>
        <v/>
      </c>
      <c r="F129" s="27" t="str">
        <f>PHONETIC(ポスター[[#This Row],[名]])</f>
        <v/>
      </c>
      <c r="G129" s="27"/>
      <c r="H129" s="29"/>
      <c r="I129" s="27"/>
    </row>
    <row r="130" spans="2:9" x14ac:dyDescent="0.45">
      <c r="B130" s="66">
        <f t="shared" si="4"/>
        <v>118</v>
      </c>
      <c r="C130" s="29"/>
      <c r="D130" s="29"/>
      <c r="E130" s="27" t="str">
        <f>PHONETIC(ポスター[[#This Row],[氏]])</f>
        <v/>
      </c>
      <c r="F130" s="27" t="str">
        <f>PHONETIC(ポスター[[#This Row],[名]])</f>
        <v/>
      </c>
      <c r="G130" s="27"/>
      <c r="H130" s="29"/>
      <c r="I130" s="27"/>
    </row>
    <row r="131" spans="2:9" x14ac:dyDescent="0.45">
      <c r="B131" s="66">
        <f t="shared" si="4"/>
        <v>119</v>
      </c>
      <c r="C131" s="29"/>
      <c r="D131" s="29"/>
      <c r="E131" s="27" t="str">
        <f>PHONETIC(ポスター[[#This Row],[氏]])</f>
        <v/>
      </c>
      <c r="F131" s="27" t="str">
        <f>PHONETIC(ポスター[[#This Row],[名]])</f>
        <v/>
      </c>
      <c r="G131" s="27"/>
      <c r="H131" s="29"/>
      <c r="I131" s="27"/>
    </row>
    <row r="132" spans="2:9" x14ac:dyDescent="0.45">
      <c r="B132" s="66">
        <f t="shared" si="4"/>
        <v>120</v>
      </c>
      <c r="C132" s="29"/>
      <c r="D132" s="29"/>
      <c r="E132" s="27" t="str">
        <f>PHONETIC(ポスター[[#This Row],[氏]])</f>
        <v/>
      </c>
      <c r="F132" s="27" t="str">
        <f>PHONETIC(ポスター[[#This Row],[名]])</f>
        <v/>
      </c>
      <c r="G132" s="27"/>
      <c r="H132" s="29"/>
      <c r="I132" s="27"/>
    </row>
    <row r="133" spans="2:9" x14ac:dyDescent="0.45">
      <c r="B133" s="66">
        <f t="shared" si="4"/>
        <v>121</v>
      </c>
      <c r="C133" s="29"/>
      <c r="D133" s="29"/>
      <c r="E133" s="27" t="str">
        <f>PHONETIC(ポスター[[#This Row],[氏]])</f>
        <v/>
      </c>
      <c r="F133" s="27" t="str">
        <f>PHONETIC(ポスター[[#This Row],[名]])</f>
        <v/>
      </c>
      <c r="G133" s="27"/>
      <c r="H133" s="29"/>
      <c r="I133" s="27"/>
    </row>
    <row r="134" spans="2:9" x14ac:dyDescent="0.45">
      <c r="B134" s="66">
        <f t="shared" si="4"/>
        <v>122</v>
      </c>
      <c r="C134" s="29"/>
      <c r="D134" s="29"/>
      <c r="E134" s="27" t="str">
        <f>PHONETIC(ポスター[[#This Row],[氏]])</f>
        <v/>
      </c>
      <c r="F134" s="27" t="str">
        <f>PHONETIC(ポスター[[#This Row],[名]])</f>
        <v/>
      </c>
      <c r="G134" s="27"/>
      <c r="H134" s="29"/>
      <c r="I134" s="27"/>
    </row>
    <row r="135" spans="2:9" x14ac:dyDescent="0.45">
      <c r="B135" s="66">
        <f t="shared" si="4"/>
        <v>123</v>
      </c>
      <c r="C135" s="29"/>
      <c r="D135" s="29"/>
      <c r="E135" s="27" t="str">
        <f>PHONETIC(ポスター[[#This Row],[氏]])</f>
        <v/>
      </c>
      <c r="F135" s="27" t="str">
        <f>PHONETIC(ポスター[[#This Row],[名]])</f>
        <v/>
      </c>
      <c r="G135" s="27"/>
      <c r="H135" s="29"/>
      <c r="I135" s="27"/>
    </row>
    <row r="136" spans="2:9" x14ac:dyDescent="0.45">
      <c r="B136" s="66">
        <f t="shared" si="4"/>
        <v>124</v>
      </c>
      <c r="C136" s="29"/>
      <c r="D136" s="29"/>
      <c r="E136" s="27" t="str">
        <f>PHONETIC(ポスター[[#This Row],[氏]])</f>
        <v/>
      </c>
      <c r="F136" s="27" t="str">
        <f>PHONETIC(ポスター[[#This Row],[名]])</f>
        <v/>
      </c>
      <c r="G136" s="27"/>
      <c r="H136" s="29"/>
      <c r="I136" s="27"/>
    </row>
    <row r="137" spans="2:9" x14ac:dyDescent="0.45">
      <c r="B137" s="66">
        <f t="shared" si="4"/>
        <v>125</v>
      </c>
      <c r="C137" s="29"/>
      <c r="D137" s="29"/>
      <c r="E137" s="27" t="str">
        <f>PHONETIC(ポスター[[#This Row],[氏]])</f>
        <v/>
      </c>
      <c r="F137" s="27" t="str">
        <f>PHONETIC(ポスター[[#This Row],[名]])</f>
        <v/>
      </c>
      <c r="G137" s="27"/>
      <c r="H137" s="29"/>
      <c r="I137" s="27"/>
    </row>
    <row r="138" spans="2:9" x14ac:dyDescent="0.45">
      <c r="B138" s="66">
        <f t="shared" si="4"/>
        <v>126</v>
      </c>
      <c r="C138" s="29"/>
      <c r="D138" s="29"/>
      <c r="E138" s="27" t="str">
        <f>PHONETIC(ポスター[[#This Row],[氏]])</f>
        <v/>
      </c>
      <c r="F138" s="27" t="str">
        <f>PHONETIC(ポスター[[#This Row],[名]])</f>
        <v/>
      </c>
      <c r="G138" s="27"/>
      <c r="H138" s="29"/>
      <c r="I138" s="27"/>
    </row>
    <row r="139" spans="2:9" x14ac:dyDescent="0.45">
      <c r="B139" s="66">
        <f t="shared" si="4"/>
        <v>127</v>
      </c>
      <c r="C139" s="29"/>
      <c r="D139" s="29"/>
      <c r="E139" s="27" t="str">
        <f>PHONETIC(ポスター[[#This Row],[氏]])</f>
        <v/>
      </c>
      <c r="F139" s="27" t="str">
        <f>PHONETIC(ポスター[[#This Row],[名]])</f>
        <v/>
      </c>
      <c r="G139" s="27"/>
      <c r="H139" s="29"/>
      <c r="I139" s="27"/>
    </row>
    <row r="140" spans="2:9" x14ac:dyDescent="0.45">
      <c r="B140" s="66">
        <f t="shared" si="4"/>
        <v>128</v>
      </c>
      <c r="C140" s="29"/>
      <c r="D140" s="29"/>
      <c r="E140" s="27" t="str">
        <f>PHONETIC(ポスター[[#This Row],[氏]])</f>
        <v/>
      </c>
      <c r="F140" s="27" t="str">
        <f>PHONETIC(ポスター[[#This Row],[名]])</f>
        <v/>
      </c>
      <c r="G140" s="27"/>
      <c r="H140" s="29"/>
      <c r="I140" s="27"/>
    </row>
    <row r="141" spans="2:9" x14ac:dyDescent="0.45">
      <c r="B141" s="66">
        <f t="shared" si="4"/>
        <v>129</v>
      </c>
      <c r="C141" s="29"/>
      <c r="D141" s="29"/>
      <c r="E141" s="27" t="str">
        <f>PHONETIC(ポスター[[#This Row],[氏]])</f>
        <v/>
      </c>
      <c r="F141" s="27" t="str">
        <f>PHONETIC(ポスター[[#This Row],[名]])</f>
        <v/>
      </c>
      <c r="G141" s="27"/>
      <c r="H141" s="29"/>
      <c r="I141" s="27"/>
    </row>
    <row r="142" spans="2:9" x14ac:dyDescent="0.45">
      <c r="B142" s="66">
        <f t="shared" si="4"/>
        <v>130</v>
      </c>
      <c r="C142" s="29"/>
      <c r="D142" s="29"/>
      <c r="E142" s="27" t="str">
        <f>PHONETIC(ポスター[[#This Row],[氏]])</f>
        <v/>
      </c>
      <c r="F142" s="27" t="str">
        <f>PHONETIC(ポスター[[#This Row],[名]])</f>
        <v/>
      </c>
      <c r="G142" s="27"/>
      <c r="H142" s="29"/>
      <c r="I142" s="27"/>
    </row>
    <row r="143" spans="2:9" x14ac:dyDescent="0.45">
      <c r="B143" s="66">
        <f t="shared" si="4"/>
        <v>131</v>
      </c>
      <c r="C143" s="29"/>
      <c r="D143" s="29"/>
      <c r="E143" s="27" t="str">
        <f>PHONETIC(ポスター[[#This Row],[氏]])</f>
        <v/>
      </c>
      <c r="F143" s="27" t="str">
        <f>PHONETIC(ポスター[[#This Row],[名]])</f>
        <v/>
      </c>
      <c r="G143" s="27"/>
      <c r="H143" s="29"/>
      <c r="I143" s="27"/>
    </row>
    <row r="144" spans="2:9" x14ac:dyDescent="0.45">
      <c r="B144" s="66">
        <f t="shared" si="4"/>
        <v>132</v>
      </c>
      <c r="C144" s="29"/>
      <c r="D144" s="29"/>
      <c r="E144" s="27" t="str">
        <f>PHONETIC(ポスター[[#This Row],[氏]])</f>
        <v/>
      </c>
      <c r="F144" s="27" t="str">
        <f>PHONETIC(ポスター[[#This Row],[名]])</f>
        <v/>
      </c>
      <c r="G144" s="27"/>
      <c r="H144" s="29"/>
      <c r="I144" s="27"/>
    </row>
    <row r="145" spans="2:9" x14ac:dyDescent="0.45">
      <c r="B145" s="66">
        <f t="shared" si="4"/>
        <v>133</v>
      </c>
      <c r="C145" s="29"/>
      <c r="D145" s="29"/>
      <c r="E145" s="27" t="str">
        <f>PHONETIC(ポスター[[#This Row],[氏]])</f>
        <v/>
      </c>
      <c r="F145" s="27" t="str">
        <f>PHONETIC(ポスター[[#This Row],[名]])</f>
        <v/>
      </c>
      <c r="G145" s="27"/>
      <c r="H145" s="29"/>
      <c r="I145" s="27"/>
    </row>
    <row r="146" spans="2:9" x14ac:dyDescent="0.45">
      <c r="B146" s="66">
        <f t="shared" si="4"/>
        <v>134</v>
      </c>
      <c r="C146" s="29"/>
      <c r="D146" s="29"/>
      <c r="E146" s="27" t="str">
        <f>PHONETIC(ポスター[[#This Row],[氏]])</f>
        <v/>
      </c>
      <c r="F146" s="27" t="str">
        <f>PHONETIC(ポスター[[#This Row],[名]])</f>
        <v/>
      </c>
      <c r="G146" s="27"/>
      <c r="H146" s="29"/>
      <c r="I146" s="27"/>
    </row>
    <row r="147" spans="2:9" x14ac:dyDescent="0.45">
      <c r="B147" s="66">
        <f t="shared" si="4"/>
        <v>135</v>
      </c>
      <c r="C147" s="29"/>
      <c r="D147" s="29"/>
      <c r="E147" s="27" t="str">
        <f>PHONETIC(ポスター[[#This Row],[氏]])</f>
        <v/>
      </c>
      <c r="F147" s="27" t="str">
        <f>PHONETIC(ポスター[[#This Row],[名]])</f>
        <v/>
      </c>
      <c r="G147" s="27"/>
      <c r="H147" s="29"/>
      <c r="I147" s="27"/>
    </row>
    <row r="148" spans="2:9" x14ac:dyDescent="0.45">
      <c r="B148" s="66">
        <f t="shared" si="4"/>
        <v>136</v>
      </c>
      <c r="C148" s="29"/>
      <c r="D148" s="29"/>
      <c r="E148" s="27" t="str">
        <f>PHONETIC(ポスター[[#This Row],[氏]])</f>
        <v/>
      </c>
      <c r="F148" s="27" t="str">
        <f>PHONETIC(ポスター[[#This Row],[名]])</f>
        <v/>
      </c>
      <c r="G148" s="27"/>
      <c r="H148" s="29"/>
      <c r="I148" s="27"/>
    </row>
    <row r="149" spans="2:9" x14ac:dyDescent="0.45">
      <c r="B149" s="66">
        <f t="shared" si="4"/>
        <v>137</v>
      </c>
      <c r="C149" s="29"/>
      <c r="D149" s="29"/>
      <c r="E149" s="27" t="str">
        <f>PHONETIC(ポスター[[#This Row],[氏]])</f>
        <v/>
      </c>
      <c r="F149" s="27" t="str">
        <f>PHONETIC(ポスター[[#This Row],[名]])</f>
        <v/>
      </c>
      <c r="G149" s="27"/>
      <c r="H149" s="29"/>
      <c r="I149" s="27"/>
    </row>
    <row r="150" spans="2:9" x14ac:dyDescent="0.45">
      <c r="B150" s="66">
        <f t="shared" si="4"/>
        <v>138</v>
      </c>
      <c r="C150" s="29"/>
      <c r="D150" s="29"/>
      <c r="E150" s="27" t="str">
        <f>PHONETIC(ポスター[[#This Row],[氏]])</f>
        <v/>
      </c>
      <c r="F150" s="27" t="str">
        <f>PHONETIC(ポスター[[#This Row],[名]])</f>
        <v/>
      </c>
      <c r="G150" s="27"/>
      <c r="H150" s="29"/>
      <c r="I150" s="27"/>
    </row>
    <row r="151" spans="2:9" x14ac:dyDescent="0.45">
      <c r="B151" s="66">
        <f t="shared" si="4"/>
        <v>139</v>
      </c>
      <c r="C151" s="29"/>
      <c r="D151" s="29"/>
      <c r="E151" s="27" t="str">
        <f>PHONETIC(ポスター[[#This Row],[氏]])</f>
        <v/>
      </c>
      <c r="F151" s="27" t="str">
        <f>PHONETIC(ポスター[[#This Row],[名]])</f>
        <v/>
      </c>
      <c r="G151" s="27"/>
      <c r="H151" s="29"/>
      <c r="I151" s="27"/>
    </row>
    <row r="152" spans="2:9" x14ac:dyDescent="0.45">
      <c r="B152" s="66">
        <f t="shared" si="4"/>
        <v>140</v>
      </c>
      <c r="C152" s="29"/>
      <c r="D152" s="29"/>
      <c r="E152" s="27" t="str">
        <f>PHONETIC(ポスター[[#This Row],[氏]])</f>
        <v/>
      </c>
      <c r="F152" s="27" t="str">
        <f>PHONETIC(ポスター[[#This Row],[名]])</f>
        <v/>
      </c>
      <c r="G152" s="27"/>
      <c r="H152" s="29"/>
      <c r="I152" s="27"/>
    </row>
    <row r="153" spans="2:9" x14ac:dyDescent="0.45">
      <c r="B153" s="66">
        <f t="shared" si="4"/>
        <v>141</v>
      </c>
      <c r="C153" s="29"/>
      <c r="D153" s="29"/>
      <c r="E153" s="27" t="str">
        <f>PHONETIC(ポスター[[#This Row],[氏]])</f>
        <v/>
      </c>
      <c r="F153" s="27" t="str">
        <f>PHONETIC(ポスター[[#This Row],[名]])</f>
        <v/>
      </c>
      <c r="G153" s="27"/>
      <c r="H153" s="29"/>
      <c r="I153" s="27"/>
    </row>
    <row r="154" spans="2:9" x14ac:dyDescent="0.45">
      <c r="B154" s="66">
        <f t="shared" si="4"/>
        <v>142</v>
      </c>
      <c r="C154" s="29"/>
      <c r="D154" s="29"/>
      <c r="E154" s="27" t="str">
        <f>PHONETIC(ポスター[[#This Row],[氏]])</f>
        <v/>
      </c>
      <c r="F154" s="27" t="str">
        <f>PHONETIC(ポスター[[#This Row],[名]])</f>
        <v/>
      </c>
      <c r="G154" s="27"/>
      <c r="H154" s="29"/>
      <c r="I154" s="27"/>
    </row>
    <row r="155" spans="2:9" x14ac:dyDescent="0.45">
      <c r="B155" s="66">
        <f t="shared" si="4"/>
        <v>143</v>
      </c>
      <c r="C155" s="29"/>
      <c r="D155" s="29"/>
      <c r="E155" s="27" t="str">
        <f>PHONETIC(ポスター[[#This Row],[氏]])</f>
        <v/>
      </c>
      <c r="F155" s="27" t="str">
        <f>PHONETIC(ポスター[[#This Row],[名]])</f>
        <v/>
      </c>
      <c r="G155" s="27"/>
      <c r="H155" s="29"/>
      <c r="I155" s="27"/>
    </row>
    <row r="156" spans="2:9" x14ac:dyDescent="0.45">
      <c r="B156" s="66">
        <f t="shared" si="4"/>
        <v>144</v>
      </c>
      <c r="C156" s="29"/>
      <c r="D156" s="29"/>
      <c r="E156" s="27" t="str">
        <f>PHONETIC(ポスター[[#This Row],[氏]])</f>
        <v/>
      </c>
      <c r="F156" s="27" t="str">
        <f>PHONETIC(ポスター[[#This Row],[名]])</f>
        <v/>
      </c>
      <c r="G156" s="27"/>
      <c r="H156" s="29"/>
      <c r="I156" s="27"/>
    </row>
    <row r="157" spans="2:9" x14ac:dyDescent="0.45">
      <c r="B157" s="66">
        <f t="shared" si="4"/>
        <v>145</v>
      </c>
      <c r="C157" s="29"/>
      <c r="D157" s="29"/>
      <c r="E157" s="27" t="str">
        <f>PHONETIC(ポスター[[#This Row],[氏]])</f>
        <v/>
      </c>
      <c r="F157" s="27" t="str">
        <f>PHONETIC(ポスター[[#This Row],[名]])</f>
        <v/>
      </c>
      <c r="G157" s="27"/>
      <c r="H157" s="29"/>
      <c r="I157" s="27"/>
    </row>
    <row r="158" spans="2:9" x14ac:dyDescent="0.45">
      <c r="B158" s="66">
        <f t="shared" si="4"/>
        <v>146</v>
      </c>
      <c r="C158" s="29"/>
      <c r="D158" s="29"/>
      <c r="E158" s="27" t="str">
        <f>PHONETIC(ポスター[[#This Row],[氏]])</f>
        <v/>
      </c>
      <c r="F158" s="27" t="str">
        <f>PHONETIC(ポスター[[#This Row],[名]])</f>
        <v/>
      </c>
      <c r="G158" s="27"/>
      <c r="H158" s="29"/>
      <c r="I158" s="27"/>
    </row>
    <row r="159" spans="2:9" x14ac:dyDescent="0.45">
      <c r="B159" s="66">
        <f t="shared" si="4"/>
        <v>147</v>
      </c>
      <c r="C159" s="29"/>
      <c r="D159" s="29"/>
      <c r="E159" s="27" t="str">
        <f>PHONETIC(ポスター[[#This Row],[氏]])</f>
        <v/>
      </c>
      <c r="F159" s="27" t="str">
        <f>PHONETIC(ポスター[[#This Row],[名]])</f>
        <v/>
      </c>
      <c r="G159" s="27"/>
      <c r="H159" s="29"/>
      <c r="I159" s="27"/>
    </row>
    <row r="160" spans="2:9" x14ac:dyDescent="0.45">
      <c r="B160" s="66">
        <f t="shared" si="4"/>
        <v>148</v>
      </c>
      <c r="C160" s="29"/>
      <c r="D160" s="29"/>
      <c r="E160" s="27" t="str">
        <f>PHONETIC(ポスター[[#This Row],[氏]])</f>
        <v/>
      </c>
      <c r="F160" s="27" t="str">
        <f>PHONETIC(ポスター[[#This Row],[名]])</f>
        <v/>
      </c>
      <c r="G160" s="27"/>
      <c r="H160" s="29"/>
      <c r="I160" s="27"/>
    </row>
    <row r="161" spans="2:9" x14ac:dyDescent="0.45">
      <c r="B161" s="66">
        <f t="shared" si="4"/>
        <v>149</v>
      </c>
      <c r="C161" s="29"/>
      <c r="D161" s="29"/>
      <c r="E161" s="27" t="str">
        <f>PHONETIC(ポスター[[#This Row],[氏]])</f>
        <v/>
      </c>
      <c r="F161" s="27" t="str">
        <f>PHONETIC(ポスター[[#This Row],[名]])</f>
        <v/>
      </c>
      <c r="G161" s="27"/>
      <c r="H161" s="29"/>
      <c r="I161" s="27"/>
    </row>
    <row r="162" spans="2:9" x14ac:dyDescent="0.45">
      <c r="B162" s="66">
        <f t="shared" si="4"/>
        <v>150</v>
      </c>
      <c r="C162" s="29"/>
      <c r="D162" s="29"/>
      <c r="E162" s="27" t="str">
        <f>PHONETIC(ポスター[[#This Row],[氏]])</f>
        <v/>
      </c>
      <c r="F162" s="27" t="str">
        <f>PHONETIC(ポスター[[#This Row],[名]])</f>
        <v/>
      </c>
      <c r="G162" s="27"/>
      <c r="H162" s="29"/>
      <c r="I162" s="27"/>
    </row>
    <row r="163" spans="2:9" x14ac:dyDescent="0.45">
      <c r="B163" s="66">
        <f t="shared" si="4"/>
        <v>151</v>
      </c>
      <c r="C163" s="29"/>
      <c r="D163" s="29"/>
      <c r="E163" s="27" t="str">
        <f>PHONETIC(ポスター[[#This Row],[氏]])</f>
        <v/>
      </c>
      <c r="F163" s="27" t="str">
        <f>PHONETIC(ポスター[[#This Row],[名]])</f>
        <v/>
      </c>
      <c r="G163" s="27"/>
      <c r="H163" s="29"/>
      <c r="I163" s="27"/>
    </row>
    <row r="164" spans="2:9" x14ac:dyDescent="0.45">
      <c r="B164" s="66">
        <f t="shared" si="4"/>
        <v>152</v>
      </c>
      <c r="C164" s="29"/>
      <c r="D164" s="29"/>
      <c r="E164" s="27" t="str">
        <f>PHONETIC(ポスター[[#This Row],[氏]])</f>
        <v/>
      </c>
      <c r="F164" s="27" t="str">
        <f>PHONETIC(ポスター[[#This Row],[名]])</f>
        <v/>
      </c>
      <c r="G164" s="27"/>
      <c r="H164" s="29"/>
      <c r="I164" s="27"/>
    </row>
    <row r="165" spans="2:9" x14ac:dyDescent="0.45">
      <c r="B165" s="66">
        <f t="shared" si="4"/>
        <v>153</v>
      </c>
      <c r="C165" s="29"/>
      <c r="D165" s="29"/>
      <c r="E165" s="27" t="str">
        <f>PHONETIC(ポスター[[#This Row],[氏]])</f>
        <v/>
      </c>
      <c r="F165" s="27" t="str">
        <f>PHONETIC(ポスター[[#This Row],[名]])</f>
        <v/>
      </c>
      <c r="G165" s="27"/>
      <c r="H165" s="29"/>
      <c r="I165" s="27"/>
    </row>
    <row r="166" spans="2:9" x14ac:dyDescent="0.45">
      <c r="B166" s="66">
        <f t="shared" si="4"/>
        <v>154</v>
      </c>
      <c r="C166" s="29"/>
      <c r="D166" s="29"/>
      <c r="E166" s="27" t="str">
        <f>PHONETIC(ポスター[[#This Row],[氏]])</f>
        <v/>
      </c>
      <c r="F166" s="27" t="str">
        <f>PHONETIC(ポスター[[#This Row],[名]])</f>
        <v/>
      </c>
      <c r="G166" s="27"/>
      <c r="H166" s="29"/>
      <c r="I166" s="27"/>
    </row>
    <row r="167" spans="2:9" x14ac:dyDescent="0.45">
      <c r="B167" s="66">
        <f t="shared" si="4"/>
        <v>155</v>
      </c>
      <c r="C167" s="29"/>
      <c r="D167" s="29"/>
      <c r="E167" s="27" t="str">
        <f>PHONETIC(ポスター[[#This Row],[氏]])</f>
        <v/>
      </c>
      <c r="F167" s="27" t="str">
        <f>PHONETIC(ポスター[[#This Row],[名]])</f>
        <v/>
      </c>
      <c r="G167" s="27"/>
      <c r="H167" s="29"/>
      <c r="I167" s="27"/>
    </row>
    <row r="168" spans="2:9" x14ac:dyDescent="0.45">
      <c r="B168" s="66">
        <f t="shared" si="4"/>
        <v>156</v>
      </c>
      <c r="C168" s="29"/>
      <c r="D168" s="29"/>
      <c r="E168" s="27" t="str">
        <f>PHONETIC(ポスター[[#This Row],[氏]])</f>
        <v/>
      </c>
      <c r="F168" s="27" t="str">
        <f>PHONETIC(ポスター[[#This Row],[名]])</f>
        <v/>
      </c>
      <c r="G168" s="27"/>
      <c r="H168" s="29"/>
      <c r="I168" s="27"/>
    </row>
    <row r="169" spans="2:9" x14ac:dyDescent="0.45">
      <c r="B169" s="66">
        <f t="shared" si="4"/>
        <v>157</v>
      </c>
      <c r="C169" s="29"/>
      <c r="D169" s="29"/>
      <c r="E169" s="27" t="str">
        <f>PHONETIC(ポスター[[#This Row],[氏]])</f>
        <v/>
      </c>
      <c r="F169" s="27" t="str">
        <f>PHONETIC(ポスター[[#This Row],[名]])</f>
        <v/>
      </c>
      <c r="G169" s="27"/>
      <c r="H169" s="29"/>
      <c r="I169" s="27"/>
    </row>
    <row r="170" spans="2:9" x14ac:dyDescent="0.45">
      <c r="B170" s="66">
        <f t="shared" si="4"/>
        <v>158</v>
      </c>
      <c r="C170" s="29"/>
      <c r="D170" s="29"/>
      <c r="E170" s="27" t="str">
        <f>PHONETIC(ポスター[[#This Row],[氏]])</f>
        <v/>
      </c>
      <c r="F170" s="27" t="str">
        <f>PHONETIC(ポスター[[#This Row],[名]])</f>
        <v/>
      </c>
      <c r="G170" s="27"/>
      <c r="H170" s="29"/>
      <c r="I170" s="27"/>
    </row>
    <row r="171" spans="2:9" x14ac:dyDescent="0.45">
      <c r="B171" s="66">
        <f t="shared" si="4"/>
        <v>159</v>
      </c>
      <c r="C171" s="29"/>
      <c r="D171" s="29"/>
      <c r="E171" s="27" t="str">
        <f>PHONETIC(ポスター[[#This Row],[氏]])</f>
        <v/>
      </c>
      <c r="F171" s="27" t="str">
        <f>PHONETIC(ポスター[[#This Row],[名]])</f>
        <v/>
      </c>
      <c r="G171" s="27"/>
      <c r="H171" s="29"/>
      <c r="I171" s="27"/>
    </row>
    <row r="172" spans="2:9" x14ac:dyDescent="0.45">
      <c r="B172" s="66">
        <f t="shared" si="4"/>
        <v>160</v>
      </c>
      <c r="C172" s="29"/>
      <c r="D172" s="29"/>
      <c r="E172" s="27" t="str">
        <f>PHONETIC(ポスター[[#This Row],[氏]])</f>
        <v/>
      </c>
      <c r="F172" s="27" t="str">
        <f>PHONETIC(ポスター[[#This Row],[名]])</f>
        <v/>
      </c>
      <c r="G172" s="27"/>
      <c r="H172" s="29"/>
      <c r="I172" s="27"/>
    </row>
    <row r="173" spans="2:9" x14ac:dyDescent="0.45">
      <c r="B173" s="66">
        <f t="shared" si="4"/>
        <v>161</v>
      </c>
      <c r="C173" s="29"/>
      <c r="D173" s="29"/>
      <c r="E173" s="27" t="str">
        <f>PHONETIC(ポスター[[#This Row],[氏]])</f>
        <v/>
      </c>
      <c r="F173" s="27" t="str">
        <f>PHONETIC(ポスター[[#This Row],[名]])</f>
        <v/>
      </c>
      <c r="G173" s="27"/>
      <c r="H173" s="29"/>
      <c r="I173" s="27"/>
    </row>
    <row r="174" spans="2:9" x14ac:dyDescent="0.45">
      <c r="B174" s="66">
        <f t="shared" si="4"/>
        <v>162</v>
      </c>
      <c r="C174" s="29"/>
      <c r="D174" s="29"/>
      <c r="E174" s="27" t="str">
        <f>PHONETIC(ポスター[[#This Row],[氏]])</f>
        <v/>
      </c>
      <c r="F174" s="27" t="str">
        <f>PHONETIC(ポスター[[#This Row],[名]])</f>
        <v/>
      </c>
      <c r="G174" s="27"/>
      <c r="H174" s="29"/>
      <c r="I174" s="27"/>
    </row>
    <row r="175" spans="2:9" x14ac:dyDescent="0.45">
      <c r="B175" s="66">
        <f t="shared" si="4"/>
        <v>163</v>
      </c>
      <c r="C175" s="29"/>
      <c r="D175" s="29"/>
      <c r="E175" s="27" t="str">
        <f>PHONETIC(ポスター[[#This Row],[氏]])</f>
        <v/>
      </c>
      <c r="F175" s="27" t="str">
        <f>PHONETIC(ポスター[[#This Row],[名]])</f>
        <v/>
      </c>
      <c r="G175" s="27"/>
      <c r="H175" s="29"/>
      <c r="I175" s="27"/>
    </row>
    <row r="176" spans="2:9" x14ac:dyDescent="0.45">
      <c r="B176" s="66">
        <f t="shared" si="4"/>
        <v>164</v>
      </c>
      <c r="C176" s="29"/>
      <c r="D176" s="29"/>
      <c r="E176" s="27" t="str">
        <f>PHONETIC(ポスター[[#This Row],[氏]])</f>
        <v/>
      </c>
      <c r="F176" s="27" t="str">
        <f>PHONETIC(ポスター[[#This Row],[名]])</f>
        <v/>
      </c>
      <c r="G176" s="27"/>
      <c r="H176" s="29"/>
      <c r="I176" s="27"/>
    </row>
    <row r="177" spans="2:9" x14ac:dyDescent="0.45">
      <c r="B177" s="66">
        <f t="shared" si="4"/>
        <v>165</v>
      </c>
      <c r="C177" s="29"/>
      <c r="D177" s="29"/>
      <c r="E177" s="27" t="str">
        <f>PHONETIC(ポスター[[#This Row],[氏]])</f>
        <v/>
      </c>
      <c r="F177" s="27" t="str">
        <f>PHONETIC(ポスター[[#This Row],[名]])</f>
        <v/>
      </c>
      <c r="G177" s="27"/>
      <c r="H177" s="29"/>
      <c r="I177" s="27"/>
    </row>
    <row r="178" spans="2:9" x14ac:dyDescent="0.45">
      <c r="B178" s="66">
        <f t="shared" si="4"/>
        <v>166</v>
      </c>
      <c r="C178" s="29"/>
      <c r="D178" s="29"/>
      <c r="E178" s="27" t="str">
        <f>PHONETIC(ポスター[[#This Row],[氏]])</f>
        <v/>
      </c>
      <c r="F178" s="27" t="str">
        <f>PHONETIC(ポスター[[#This Row],[名]])</f>
        <v/>
      </c>
      <c r="G178" s="27"/>
      <c r="H178" s="29"/>
      <c r="I178" s="27"/>
    </row>
    <row r="179" spans="2:9" x14ac:dyDescent="0.45">
      <c r="B179" s="66">
        <f t="shared" si="4"/>
        <v>167</v>
      </c>
      <c r="C179" s="29"/>
      <c r="D179" s="29"/>
      <c r="E179" s="27" t="str">
        <f>PHONETIC(ポスター[[#This Row],[氏]])</f>
        <v/>
      </c>
      <c r="F179" s="27" t="str">
        <f>PHONETIC(ポスター[[#This Row],[名]])</f>
        <v/>
      </c>
      <c r="G179" s="27"/>
      <c r="H179" s="29"/>
      <c r="I179" s="27"/>
    </row>
    <row r="180" spans="2:9" x14ac:dyDescent="0.45">
      <c r="B180" s="66">
        <f t="shared" si="4"/>
        <v>168</v>
      </c>
      <c r="C180" s="29"/>
      <c r="D180" s="29"/>
      <c r="E180" s="27" t="str">
        <f>PHONETIC(ポスター[[#This Row],[氏]])</f>
        <v/>
      </c>
      <c r="F180" s="27" t="str">
        <f>PHONETIC(ポスター[[#This Row],[名]])</f>
        <v/>
      </c>
      <c r="G180" s="27"/>
      <c r="H180" s="29"/>
      <c r="I180" s="27"/>
    </row>
    <row r="181" spans="2:9" x14ac:dyDescent="0.45">
      <c r="B181" s="66">
        <f t="shared" si="4"/>
        <v>169</v>
      </c>
      <c r="C181" s="29"/>
      <c r="D181" s="29"/>
      <c r="E181" s="27" t="str">
        <f>PHONETIC(ポスター[[#This Row],[氏]])</f>
        <v/>
      </c>
      <c r="F181" s="27" t="str">
        <f>PHONETIC(ポスター[[#This Row],[名]])</f>
        <v/>
      </c>
      <c r="G181" s="27"/>
      <c r="H181" s="29"/>
      <c r="I181" s="27"/>
    </row>
    <row r="182" spans="2:9" x14ac:dyDescent="0.45">
      <c r="B182" s="66">
        <f t="shared" si="4"/>
        <v>170</v>
      </c>
      <c r="C182" s="29"/>
      <c r="D182" s="29"/>
      <c r="E182" s="27" t="str">
        <f>PHONETIC(ポスター[[#This Row],[氏]])</f>
        <v/>
      </c>
      <c r="F182" s="27" t="str">
        <f>PHONETIC(ポスター[[#This Row],[名]])</f>
        <v/>
      </c>
      <c r="G182" s="27"/>
      <c r="H182" s="29"/>
      <c r="I182" s="27"/>
    </row>
    <row r="183" spans="2:9" x14ac:dyDescent="0.45">
      <c r="B183" s="66">
        <f t="shared" si="4"/>
        <v>171</v>
      </c>
      <c r="C183" s="29"/>
      <c r="D183" s="29"/>
      <c r="E183" s="27" t="str">
        <f>PHONETIC(ポスター[[#This Row],[氏]])</f>
        <v/>
      </c>
      <c r="F183" s="27" t="str">
        <f>PHONETIC(ポスター[[#This Row],[名]])</f>
        <v/>
      </c>
      <c r="G183" s="27"/>
      <c r="H183" s="29"/>
      <c r="I183" s="27"/>
    </row>
    <row r="184" spans="2:9" x14ac:dyDescent="0.45">
      <c r="B184" s="66">
        <f t="shared" si="4"/>
        <v>172</v>
      </c>
      <c r="C184" s="29"/>
      <c r="D184" s="29"/>
      <c r="E184" s="27" t="str">
        <f>PHONETIC(ポスター[[#This Row],[氏]])</f>
        <v/>
      </c>
      <c r="F184" s="27" t="str">
        <f>PHONETIC(ポスター[[#This Row],[名]])</f>
        <v/>
      </c>
      <c r="G184" s="27"/>
      <c r="H184" s="29"/>
      <c r="I184" s="27"/>
    </row>
    <row r="185" spans="2:9" x14ac:dyDescent="0.45">
      <c r="B185" s="66">
        <f t="shared" si="4"/>
        <v>173</v>
      </c>
      <c r="C185" s="29"/>
      <c r="D185" s="29"/>
      <c r="E185" s="27" t="str">
        <f>PHONETIC(ポスター[[#This Row],[氏]])</f>
        <v/>
      </c>
      <c r="F185" s="27" t="str">
        <f>PHONETIC(ポスター[[#This Row],[名]])</f>
        <v/>
      </c>
      <c r="G185" s="27"/>
      <c r="H185" s="29"/>
      <c r="I185" s="27"/>
    </row>
    <row r="186" spans="2:9" x14ac:dyDescent="0.45">
      <c r="B186" s="66">
        <f t="shared" si="4"/>
        <v>174</v>
      </c>
      <c r="C186" s="29"/>
      <c r="D186" s="29"/>
      <c r="E186" s="27" t="str">
        <f>PHONETIC(ポスター[[#This Row],[氏]])</f>
        <v/>
      </c>
      <c r="F186" s="27" t="str">
        <f>PHONETIC(ポスター[[#This Row],[名]])</f>
        <v/>
      </c>
      <c r="G186" s="27"/>
      <c r="H186" s="29"/>
      <c r="I186" s="27"/>
    </row>
    <row r="187" spans="2:9" x14ac:dyDescent="0.45">
      <c r="B187" s="66">
        <f t="shared" si="4"/>
        <v>175</v>
      </c>
      <c r="C187" s="29"/>
      <c r="D187" s="29"/>
      <c r="E187" s="27" t="str">
        <f>PHONETIC(ポスター[[#This Row],[氏]])</f>
        <v/>
      </c>
      <c r="F187" s="27" t="str">
        <f>PHONETIC(ポスター[[#This Row],[名]])</f>
        <v/>
      </c>
      <c r="G187" s="27"/>
      <c r="H187" s="29"/>
      <c r="I187" s="27"/>
    </row>
    <row r="188" spans="2:9" x14ac:dyDescent="0.45">
      <c r="B188" s="66">
        <f t="shared" si="4"/>
        <v>176</v>
      </c>
      <c r="C188" s="29"/>
      <c r="D188" s="29"/>
      <c r="E188" s="27" t="str">
        <f>PHONETIC(ポスター[[#This Row],[氏]])</f>
        <v/>
      </c>
      <c r="F188" s="27" t="str">
        <f>PHONETIC(ポスター[[#This Row],[名]])</f>
        <v/>
      </c>
      <c r="G188" s="27"/>
      <c r="H188" s="29"/>
      <c r="I188" s="27"/>
    </row>
    <row r="189" spans="2:9" x14ac:dyDescent="0.45">
      <c r="B189" s="66">
        <f t="shared" si="4"/>
        <v>177</v>
      </c>
      <c r="C189" s="29"/>
      <c r="D189" s="29"/>
      <c r="E189" s="27" t="str">
        <f>PHONETIC(ポスター[[#This Row],[氏]])</f>
        <v/>
      </c>
      <c r="F189" s="27" t="str">
        <f>PHONETIC(ポスター[[#This Row],[名]])</f>
        <v/>
      </c>
      <c r="G189" s="27"/>
      <c r="H189" s="29"/>
      <c r="I189" s="27"/>
    </row>
    <row r="190" spans="2:9" x14ac:dyDescent="0.45">
      <c r="B190" s="66">
        <f t="shared" ref="B190:B253" si="5">ROW()-ROW(B$12)</f>
        <v>178</v>
      </c>
      <c r="C190" s="29"/>
      <c r="D190" s="29"/>
      <c r="E190" s="27" t="str">
        <f>PHONETIC(ポスター[[#This Row],[氏]])</f>
        <v/>
      </c>
      <c r="F190" s="27" t="str">
        <f>PHONETIC(ポスター[[#This Row],[名]])</f>
        <v/>
      </c>
      <c r="G190" s="27"/>
      <c r="H190" s="29"/>
      <c r="I190" s="27"/>
    </row>
    <row r="191" spans="2:9" x14ac:dyDescent="0.45">
      <c r="B191" s="66">
        <f t="shared" si="5"/>
        <v>179</v>
      </c>
      <c r="C191" s="29"/>
      <c r="D191" s="29"/>
      <c r="E191" s="27" t="str">
        <f>PHONETIC(ポスター[[#This Row],[氏]])</f>
        <v/>
      </c>
      <c r="F191" s="27" t="str">
        <f>PHONETIC(ポスター[[#This Row],[名]])</f>
        <v/>
      </c>
      <c r="G191" s="27"/>
      <c r="H191" s="29"/>
      <c r="I191" s="27"/>
    </row>
    <row r="192" spans="2:9" x14ac:dyDescent="0.45">
      <c r="B192" s="66">
        <f t="shared" si="5"/>
        <v>180</v>
      </c>
      <c r="C192" s="29"/>
      <c r="D192" s="29"/>
      <c r="E192" s="27" t="str">
        <f>PHONETIC(ポスター[[#This Row],[氏]])</f>
        <v/>
      </c>
      <c r="F192" s="27" t="str">
        <f>PHONETIC(ポスター[[#This Row],[名]])</f>
        <v/>
      </c>
      <c r="G192" s="27"/>
      <c r="H192" s="29"/>
      <c r="I192" s="27"/>
    </row>
    <row r="193" spans="2:9" x14ac:dyDescent="0.45">
      <c r="B193" s="66">
        <f t="shared" si="5"/>
        <v>181</v>
      </c>
      <c r="C193" s="29"/>
      <c r="D193" s="29"/>
      <c r="E193" s="27" t="str">
        <f>PHONETIC(ポスター[[#This Row],[氏]])</f>
        <v/>
      </c>
      <c r="F193" s="27" t="str">
        <f>PHONETIC(ポスター[[#This Row],[名]])</f>
        <v/>
      </c>
      <c r="G193" s="27"/>
      <c r="H193" s="29"/>
      <c r="I193" s="27"/>
    </row>
    <row r="194" spans="2:9" x14ac:dyDescent="0.45">
      <c r="B194" s="66">
        <f t="shared" si="5"/>
        <v>182</v>
      </c>
      <c r="C194" s="29"/>
      <c r="D194" s="29"/>
      <c r="E194" s="27" t="str">
        <f>PHONETIC(ポスター[[#This Row],[氏]])</f>
        <v/>
      </c>
      <c r="F194" s="27" t="str">
        <f>PHONETIC(ポスター[[#This Row],[名]])</f>
        <v/>
      </c>
      <c r="G194" s="27"/>
      <c r="H194" s="29"/>
      <c r="I194" s="27"/>
    </row>
    <row r="195" spans="2:9" x14ac:dyDescent="0.45">
      <c r="B195" s="66">
        <f t="shared" si="5"/>
        <v>183</v>
      </c>
      <c r="C195" s="29"/>
      <c r="D195" s="29"/>
      <c r="E195" s="27" t="str">
        <f>PHONETIC(ポスター[[#This Row],[氏]])</f>
        <v/>
      </c>
      <c r="F195" s="27" t="str">
        <f>PHONETIC(ポスター[[#This Row],[名]])</f>
        <v/>
      </c>
      <c r="G195" s="27"/>
      <c r="H195" s="29"/>
      <c r="I195" s="27"/>
    </row>
    <row r="196" spans="2:9" x14ac:dyDescent="0.45">
      <c r="B196" s="66">
        <f t="shared" si="5"/>
        <v>184</v>
      </c>
      <c r="C196" s="29"/>
      <c r="D196" s="29"/>
      <c r="E196" s="27" t="str">
        <f>PHONETIC(ポスター[[#This Row],[氏]])</f>
        <v/>
      </c>
      <c r="F196" s="27" t="str">
        <f>PHONETIC(ポスター[[#This Row],[名]])</f>
        <v/>
      </c>
      <c r="G196" s="27"/>
      <c r="H196" s="29"/>
      <c r="I196" s="27"/>
    </row>
    <row r="197" spans="2:9" x14ac:dyDescent="0.45">
      <c r="B197" s="66">
        <f t="shared" si="5"/>
        <v>185</v>
      </c>
      <c r="C197" s="29"/>
      <c r="D197" s="29"/>
      <c r="E197" s="27" t="str">
        <f>PHONETIC(ポスター[[#This Row],[氏]])</f>
        <v/>
      </c>
      <c r="F197" s="27" t="str">
        <f>PHONETIC(ポスター[[#This Row],[名]])</f>
        <v/>
      </c>
      <c r="G197" s="27"/>
      <c r="H197" s="29"/>
      <c r="I197" s="27"/>
    </row>
    <row r="198" spans="2:9" x14ac:dyDescent="0.45">
      <c r="B198" s="66">
        <f t="shared" si="5"/>
        <v>186</v>
      </c>
      <c r="C198" s="29"/>
      <c r="D198" s="29"/>
      <c r="E198" s="27" t="str">
        <f>PHONETIC(ポスター[[#This Row],[氏]])</f>
        <v/>
      </c>
      <c r="F198" s="27" t="str">
        <f>PHONETIC(ポスター[[#This Row],[名]])</f>
        <v/>
      </c>
      <c r="G198" s="27"/>
      <c r="H198" s="29"/>
      <c r="I198" s="27"/>
    </row>
    <row r="199" spans="2:9" x14ac:dyDescent="0.45">
      <c r="B199" s="66">
        <f t="shared" si="5"/>
        <v>187</v>
      </c>
      <c r="C199" s="29"/>
      <c r="D199" s="29"/>
      <c r="E199" s="27" t="str">
        <f>PHONETIC(ポスター[[#This Row],[氏]])</f>
        <v/>
      </c>
      <c r="F199" s="27" t="str">
        <f>PHONETIC(ポスター[[#This Row],[名]])</f>
        <v/>
      </c>
      <c r="G199" s="27"/>
      <c r="H199" s="29"/>
      <c r="I199" s="27"/>
    </row>
    <row r="200" spans="2:9" x14ac:dyDescent="0.45">
      <c r="B200" s="66">
        <f t="shared" si="5"/>
        <v>188</v>
      </c>
      <c r="C200" s="29"/>
      <c r="D200" s="29"/>
      <c r="E200" s="27" t="str">
        <f>PHONETIC(ポスター[[#This Row],[氏]])</f>
        <v/>
      </c>
      <c r="F200" s="27" t="str">
        <f>PHONETIC(ポスター[[#This Row],[名]])</f>
        <v/>
      </c>
      <c r="G200" s="27"/>
      <c r="H200" s="29"/>
      <c r="I200" s="27"/>
    </row>
    <row r="201" spans="2:9" x14ac:dyDescent="0.45">
      <c r="B201" s="66">
        <f t="shared" si="5"/>
        <v>189</v>
      </c>
      <c r="C201" s="29"/>
      <c r="D201" s="29"/>
      <c r="E201" s="27" t="str">
        <f>PHONETIC(ポスター[[#This Row],[氏]])</f>
        <v/>
      </c>
      <c r="F201" s="27" t="str">
        <f>PHONETIC(ポスター[[#This Row],[名]])</f>
        <v/>
      </c>
      <c r="G201" s="27"/>
      <c r="H201" s="29"/>
      <c r="I201" s="27"/>
    </row>
    <row r="202" spans="2:9" x14ac:dyDescent="0.45">
      <c r="B202" s="66">
        <f t="shared" si="5"/>
        <v>190</v>
      </c>
      <c r="C202" s="29"/>
      <c r="D202" s="29"/>
      <c r="E202" s="27" t="str">
        <f>PHONETIC(ポスター[[#This Row],[氏]])</f>
        <v/>
      </c>
      <c r="F202" s="27" t="str">
        <f>PHONETIC(ポスター[[#This Row],[名]])</f>
        <v/>
      </c>
      <c r="G202" s="27"/>
      <c r="H202" s="29"/>
      <c r="I202" s="27"/>
    </row>
    <row r="203" spans="2:9" x14ac:dyDescent="0.45">
      <c r="B203" s="66">
        <f t="shared" si="5"/>
        <v>191</v>
      </c>
      <c r="C203" s="29"/>
      <c r="D203" s="29"/>
      <c r="E203" s="27" t="str">
        <f>PHONETIC(ポスター[[#This Row],[氏]])</f>
        <v/>
      </c>
      <c r="F203" s="27" t="str">
        <f>PHONETIC(ポスター[[#This Row],[名]])</f>
        <v/>
      </c>
      <c r="G203" s="27"/>
      <c r="H203" s="29"/>
      <c r="I203" s="27"/>
    </row>
    <row r="204" spans="2:9" x14ac:dyDescent="0.45">
      <c r="B204" s="66">
        <f t="shared" si="5"/>
        <v>192</v>
      </c>
      <c r="C204" s="29"/>
      <c r="D204" s="29"/>
      <c r="E204" s="27" t="str">
        <f>PHONETIC(ポスター[[#This Row],[氏]])</f>
        <v/>
      </c>
      <c r="F204" s="27" t="str">
        <f>PHONETIC(ポスター[[#This Row],[名]])</f>
        <v/>
      </c>
      <c r="G204" s="27"/>
      <c r="H204" s="29"/>
      <c r="I204" s="27"/>
    </row>
    <row r="205" spans="2:9" x14ac:dyDescent="0.45">
      <c r="B205" s="66">
        <f t="shared" si="5"/>
        <v>193</v>
      </c>
      <c r="C205" s="29"/>
      <c r="D205" s="29"/>
      <c r="E205" s="27" t="str">
        <f>PHONETIC(ポスター[[#This Row],[氏]])</f>
        <v/>
      </c>
      <c r="F205" s="27" t="str">
        <f>PHONETIC(ポスター[[#This Row],[名]])</f>
        <v/>
      </c>
      <c r="G205" s="27"/>
      <c r="H205" s="29"/>
      <c r="I205" s="27"/>
    </row>
    <row r="206" spans="2:9" x14ac:dyDescent="0.45">
      <c r="B206" s="66">
        <f t="shared" si="5"/>
        <v>194</v>
      </c>
      <c r="C206" s="29"/>
      <c r="D206" s="29"/>
      <c r="E206" s="27" t="str">
        <f>PHONETIC(ポスター[[#This Row],[氏]])</f>
        <v/>
      </c>
      <c r="F206" s="27" t="str">
        <f>PHONETIC(ポスター[[#This Row],[名]])</f>
        <v/>
      </c>
      <c r="G206" s="27"/>
      <c r="H206" s="29"/>
      <c r="I206" s="27"/>
    </row>
    <row r="207" spans="2:9" x14ac:dyDescent="0.45">
      <c r="B207" s="66">
        <f t="shared" si="5"/>
        <v>195</v>
      </c>
      <c r="C207" s="29"/>
      <c r="D207" s="29"/>
      <c r="E207" s="27" t="str">
        <f>PHONETIC(ポスター[[#This Row],[氏]])</f>
        <v/>
      </c>
      <c r="F207" s="27" t="str">
        <f>PHONETIC(ポスター[[#This Row],[名]])</f>
        <v/>
      </c>
      <c r="G207" s="27"/>
      <c r="H207" s="29"/>
      <c r="I207" s="27"/>
    </row>
    <row r="208" spans="2:9" x14ac:dyDescent="0.45">
      <c r="B208" s="66">
        <f t="shared" si="5"/>
        <v>196</v>
      </c>
      <c r="C208" s="29"/>
      <c r="D208" s="29"/>
      <c r="E208" s="27" t="str">
        <f>PHONETIC(ポスター[[#This Row],[氏]])</f>
        <v/>
      </c>
      <c r="F208" s="27" t="str">
        <f>PHONETIC(ポスター[[#This Row],[名]])</f>
        <v/>
      </c>
      <c r="G208" s="27"/>
      <c r="H208" s="29"/>
      <c r="I208" s="27"/>
    </row>
    <row r="209" spans="2:9" x14ac:dyDescent="0.45">
      <c r="B209" s="66">
        <f t="shared" si="5"/>
        <v>197</v>
      </c>
      <c r="C209" s="29"/>
      <c r="D209" s="29"/>
      <c r="E209" s="27" t="str">
        <f>PHONETIC(ポスター[[#This Row],[氏]])</f>
        <v/>
      </c>
      <c r="F209" s="27" t="str">
        <f>PHONETIC(ポスター[[#This Row],[名]])</f>
        <v/>
      </c>
      <c r="G209" s="27"/>
      <c r="H209" s="29"/>
      <c r="I209" s="27"/>
    </row>
    <row r="210" spans="2:9" x14ac:dyDescent="0.45">
      <c r="B210" s="66">
        <f t="shared" si="5"/>
        <v>198</v>
      </c>
      <c r="C210" s="29"/>
      <c r="D210" s="29"/>
      <c r="E210" s="27" t="str">
        <f>PHONETIC(ポスター[[#This Row],[氏]])</f>
        <v/>
      </c>
      <c r="F210" s="27" t="str">
        <f>PHONETIC(ポスター[[#This Row],[名]])</f>
        <v/>
      </c>
      <c r="G210" s="27"/>
      <c r="H210" s="29"/>
      <c r="I210" s="27"/>
    </row>
    <row r="211" spans="2:9" x14ac:dyDescent="0.45">
      <c r="B211" s="66">
        <f t="shared" si="5"/>
        <v>199</v>
      </c>
      <c r="C211" s="29"/>
      <c r="D211" s="29"/>
      <c r="E211" s="27" t="str">
        <f>PHONETIC(ポスター[[#This Row],[氏]])</f>
        <v/>
      </c>
      <c r="F211" s="27" t="str">
        <f>PHONETIC(ポスター[[#This Row],[名]])</f>
        <v/>
      </c>
      <c r="G211" s="27"/>
      <c r="H211" s="29"/>
      <c r="I211" s="27"/>
    </row>
    <row r="212" spans="2:9" x14ac:dyDescent="0.45">
      <c r="B212" s="66">
        <f t="shared" si="5"/>
        <v>200</v>
      </c>
      <c r="C212" s="29"/>
      <c r="D212" s="29"/>
      <c r="E212" s="27" t="str">
        <f>PHONETIC(ポスター[[#This Row],[氏]])</f>
        <v/>
      </c>
      <c r="F212" s="27" t="str">
        <f>PHONETIC(ポスター[[#This Row],[名]])</f>
        <v/>
      </c>
      <c r="G212" s="27"/>
      <c r="H212" s="29"/>
      <c r="I212" s="27"/>
    </row>
    <row r="213" spans="2:9" x14ac:dyDescent="0.45">
      <c r="B213" s="66">
        <f t="shared" si="5"/>
        <v>201</v>
      </c>
      <c r="C213" s="29"/>
      <c r="D213" s="29"/>
      <c r="E213" s="27" t="str">
        <f>PHONETIC(ポスター[[#This Row],[氏]])</f>
        <v/>
      </c>
      <c r="F213" s="27" t="str">
        <f>PHONETIC(ポスター[[#This Row],[名]])</f>
        <v/>
      </c>
      <c r="G213" s="27"/>
      <c r="H213" s="29"/>
      <c r="I213" s="27"/>
    </row>
    <row r="214" spans="2:9" x14ac:dyDescent="0.45">
      <c r="B214" s="66">
        <f t="shared" si="5"/>
        <v>202</v>
      </c>
      <c r="C214" s="29"/>
      <c r="D214" s="29"/>
      <c r="E214" s="27" t="str">
        <f>PHONETIC(ポスター[[#This Row],[氏]])</f>
        <v/>
      </c>
      <c r="F214" s="27" t="str">
        <f>PHONETIC(ポスター[[#This Row],[名]])</f>
        <v/>
      </c>
      <c r="G214" s="27"/>
      <c r="H214" s="29"/>
      <c r="I214" s="27"/>
    </row>
    <row r="215" spans="2:9" x14ac:dyDescent="0.45">
      <c r="B215" s="66">
        <f t="shared" si="5"/>
        <v>203</v>
      </c>
      <c r="C215" s="29"/>
      <c r="D215" s="29"/>
      <c r="E215" s="27" t="str">
        <f>PHONETIC(ポスター[[#This Row],[氏]])</f>
        <v/>
      </c>
      <c r="F215" s="27" t="str">
        <f>PHONETIC(ポスター[[#This Row],[名]])</f>
        <v/>
      </c>
      <c r="G215" s="27"/>
      <c r="H215" s="29"/>
      <c r="I215" s="27"/>
    </row>
    <row r="216" spans="2:9" x14ac:dyDescent="0.45">
      <c r="B216" s="66">
        <f t="shared" si="5"/>
        <v>204</v>
      </c>
      <c r="C216" s="29"/>
      <c r="D216" s="29"/>
      <c r="E216" s="27" t="str">
        <f>PHONETIC(ポスター[[#This Row],[氏]])</f>
        <v/>
      </c>
      <c r="F216" s="27" t="str">
        <f>PHONETIC(ポスター[[#This Row],[名]])</f>
        <v/>
      </c>
      <c r="G216" s="27"/>
      <c r="H216" s="29"/>
      <c r="I216" s="27"/>
    </row>
    <row r="217" spans="2:9" x14ac:dyDescent="0.45">
      <c r="B217" s="66">
        <f t="shared" si="5"/>
        <v>205</v>
      </c>
      <c r="C217" s="29"/>
      <c r="D217" s="29"/>
      <c r="E217" s="27" t="str">
        <f>PHONETIC(ポスター[[#This Row],[氏]])</f>
        <v/>
      </c>
      <c r="F217" s="27" t="str">
        <f>PHONETIC(ポスター[[#This Row],[名]])</f>
        <v/>
      </c>
      <c r="G217" s="27"/>
      <c r="H217" s="29"/>
      <c r="I217" s="27"/>
    </row>
    <row r="218" spans="2:9" x14ac:dyDescent="0.45">
      <c r="B218" s="66">
        <f t="shared" si="5"/>
        <v>206</v>
      </c>
      <c r="C218" s="29"/>
      <c r="D218" s="29"/>
      <c r="E218" s="27" t="str">
        <f>PHONETIC(ポスター[[#This Row],[氏]])</f>
        <v/>
      </c>
      <c r="F218" s="27" t="str">
        <f>PHONETIC(ポスター[[#This Row],[名]])</f>
        <v/>
      </c>
      <c r="G218" s="27"/>
      <c r="H218" s="29"/>
      <c r="I218" s="27"/>
    </row>
    <row r="219" spans="2:9" x14ac:dyDescent="0.45">
      <c r="B219" s="66">
        <f t="shared" si="5"/>
        <v>207</v>
      </c>
      <c r="C219" s="29"/>
      <c r="D219" s="29"/>
      <c r="E219" s="27" t="str">
        <f>PHONETIC(ポスター[[#This Row],[氏]])</f>
        <v/>
      </c>
      <c r="F219" s="27" t="str">
        <f>PHONETIC(ポスター[[#This Row],[名]])</f>
        <v/>
      </c>
      <c r="G219" s="27"/>
      <c r="H219" s="29"/>
      <c r="I219" s="27"/>
    </row>
    <row r="220" spans="2:9" x14ac:dyDescent="0.45">
      <c r="B220" s="66">
        <f t="shared" si="5"/>
        <v>208</v>
      </c>
      <c r="C220" s="29"/>
      <c r="D220" s="29"/>
      <c r="E220" s="27" t="str">
        <f>PHONETIC(ポスター[[#This Row],[氏]])</f>
        <v/>
      </c>
      <c r="F220" s="27" t="str">
        <f>PHONETIC(ポスター[[#This Row],[名]])</f>
        <v/>
      </c>
      <c r="G220" s="27"/>
      <c r="H220" s="29"/>
      <c r="I220" s="27"/>
    </row>
    <row r="221" spans="2:9" x14ac:dyDescent="0.45">
      <c r="B221" s="66">
        <f t="shared" si="5"/>
        <v>209</v>
      </c>
      <c r="C221" s="29"/>
      <c r="D221" s="29"/>
      <c r="E221" s="27" t="str">
        <f>PHONETIC(ポスター[[#This Row],[氏]])</f>
        <v/>
      </c>
      <c r="F221" s="27" t="str">
        <f>PHONETIC(ポスター[[#This Row],[名]])</f>
        <v/>
      </c>
      <c r="G221" s="27"/>
      <c r="H221" s="29"/>
      <c r="I221" s="27"/>
    </row>
    <row r="222" spans="2:9" x14ac:dyDescent="0.45">
      <c r="B222" s="66">
        <f t="shared" si="5"/>
        <v>210</v>
      </c>
      <c r="C222" s="29"/>
      <c r="D222" s="29"/>
      <c r="E222" s="27" t="str">
        <f>PHONETIC(ポスター[[#This Row],[氏]])</f>
        <v/>
      </c>
      <c r="F222" s="27" t="str">
        <f>PHONETIC(ポスター[[#This Row],[名]])</f>
        <v/>
      </c>
      <c r="G222" s="27"/>
      <c r="H222" s="29"/>
      <c r="I222" s="27"/>
    </row>
    <row r="223" spans="2:9" x14ac:dyDescent="0.45">
      <c r="B223" s="66">
        <f t="shared" si="5"/>
        <v>211</v>
      </c>
      <c r="C223" s="29"/>
      <c r="D223" s="29"/>
      <c r="E223" s="27" t="str">
        <f>PHONETIC(ポスター[[#This Row],[氏]])</f>
        <v/>
      </c>
      <c r="F223" s="27" t="str">
        <f>PHONETIC(ポスター[[#This Row],[名]])</f>
        <v/>
      </c>
      <c r="G223" s="27"/>
      <c r="H223" s="29"/>
      <c r="I223" s="27"/>
    </row>
    <row r="224" spans="2:9" x14ac:dyDescent="0.45">
      <c r="B224" s="66">
        <f t="shared" si="5"/>
        <v>212</v>
      </c>
      <c r="C224" s="29"/>
      <c r="D224" s="29"/>
      <c r="E224" s="27" t="str">
        <f>PHONETIC(ポスター[[#This Row],[氏]])</f>
        <v/>
      </c>
      <c r="F224" s="27" t="str">
        <f>PHONETIC(ポスター[[#This Row],[名]])</f>
        <v/>
      </c>
      <c r="G224" s="27"/>
      <c r="H224" s="29"/>
      <c r="I224" s="27"/>
    </row>
    <row r="225" spans="2:9" x14ac:dyDescent="0.45">
      <c r="B225" s="66">
        <f t="shared" si="5"/>
        <v>213</v>
      </c>
      <c r="C225" s="29"/>
      <c r="D225" s="29"/>
      <c r="E225" s="27" t="str">
        <f>PHONETIC(ポスター[[#This Row],[氏]])</f>
        <v/>
      </c>
      <c r="F225" s="27" t="str">
        <f>PHONETIC(ポスター[[#This Row],[名]])</f>
        <v/>
      </c>
      <c r="G225" s="27"/>
      <c r="H225" s="29"/>
      <c r="I225" s="27"/>
    </row>
    <row r="226" spans="2:9" x14ac:dyDescent="0.45">
      <c r="B226" s="66">
        <f t="shared" si="5"/>
        <v>214</v>
      </c>
      <c r="C226" s="29"/>
      <c r="D226" s="29"/>
      <c r="E226" s="27" t="str">
        <f>PHONETIC(ポスター[[#This Row],[氏]])</f>
        <v/>
      </c>
      <c r="F226" s="27" t="str">
        <f>PHONETIC(ポスター[[#This Row],[名]])</f>
        <v/>
      </c>
      <c r="G226" s="27"/>
      <c r="H226" s="29"/>
      <c r="I226" s="27"/>
    </row>
    <row r="227" spans="2:9" x14ac:dyDescent="0.45">
      <c r="B227" s="66">
        <f t="shared" si="5"/>
        <v>215</v>
      </c>
      <c r="C227" s="29"/>
      <c r="D227" s="29"/>
      <c r="E227" s="27" t="str">
        <f>PHONETIC(ポスター[[#This Row],[氏]])</f>
        <v/>
      </c>
      <c r="F227" s="27" t="str">
        <f>PHONETIC(ポスター[[#This Row],[名]])</f>
        <v/>
      </c>
      <c r="G227" s="27"/>
      <c r="H227" s="29"/>
      <c r="I227" s="27"/>
    </row>
    <row r="228" spans="2:9" x14ac:dyDescent="0.45">
      <c r="B228" s="66">
        <f t="shared" si="5"/>
        <v>216</v>
      </c>
      <c r="C228" s="29"/>
      <c r="D228" s="29"/>
      <c r="E228" s="27" t="str">
        <f>PHONETIC(ポスター[[#This Row],[氏]])</f>
        <v/>
      </c>
      <c r="F228" s="27" t="str">
        <f>PHONETIC(ポスター[[#This Row],[名]])</f>
        <v/>
      </c>
      <c r="G228" s="27"/>
      <c r="H228" s="29"/>
      <c r="I228" s="27"/>
    </row>
    <row r="229" spans="2:9" x14ac:dyDescent="0.45">
      <c r="B229" s="66">
        <f t="shared" si="5"/>
        <v>217</v>
      </c>
      <c r="C229" s="29"/>
      <c r="D229" s="29"/>
      <c r="E229" s="27" t="str">
        <f>PHONETIC(ポスター[[#This Row],[氏]])</f>
        <v/>
      </c>
      <c r="F229" s="27" t="str">
        <f>PHONETIC(ポスター[[#This Row],[名]])</f>
        <v/>
      </c>
      <c r="G229" s="27"/>
      <c r="H229" s="29"/>
      <c r="I229" s="27"/>
    </row>
    <row r="230" spans="2:9" x14ac:dyDescent="0.45">
      <c r="B230" s="66">
        <f t="shared" si="5"/>
        <v>218</v>
      </c>
      <c r="C230" s="29"/>
      <c r="D230" s="29"/>
      <c r="E230" s="27" t="str">
        <f>PHONETIC(ポスター[[#This Row],[氏]])</f>
        <v/>
      </c>
      <c r="F230" s="27" t="str">
        <f>PHONETIC(ポスター[[#This Row],[名]])</f>
        <v/>
      </c>
      <c r="G230" s="27"/>
      <c r="H230" s="29"/>
      <c r="I230" s="27"/>
    </row>
    <row r="231" spans="2:9" x14ac:dyDescent="0.45">
      <c r="B231" s="66">
        <f t="shared" si="5"/>
        <v>219</v>
      </c>
      <c r="C231" s="29"/>
      <c r="D231" s="29"/>
      <c r="E231" s="27" t="str">
        <f>PHONETIC(ポスター[[#This Row],[氏]])</f>
        <v/>
      </c>
      <c r="F231" s="27" t="str">
        <f>PHONETIC(ポスター[[#This Row],[名]])</f>
        <v/>
      </c>
      <c r="G231" s="27"/>
      <c r="H231" s="29"/>
      <c r="I231" s="27"/>
    </row>
    <row r="232" spans="2:9" x14ac:dyDescent="0.45">
      <c r="B232" s="66">
        <f t="shared" si="5"/>
        <v>220</v>
      </c>
      <c r="C232" s="29"/>
      <c r="D232" s="29"/>
      <c r="E232" s="27" t="str">
        <f>PHONETIC(ポスター[[#This Row],[氏]])</f>
        <v/>
      </c>
      <c r="F232" s="27" t="str">
        <f>PHONETIC(ポスター[[#This Row],[名]])</f>
        <v/>
      </c>
      <c r="G232" s="27"/>
      <c r="H232" s="29"/>
      <c r="I232" s="27"/>
    </row>
    <row r="233" spans="2:9" x14ac:dyDescent="0.45">
      <c r="B233" s="66">
        <f t="shared" si="5"/>
        <v>221</v>
      </c>
      <c r="C233" s="29"/>
      <c r="D233" s="29"/>
      <c r="E233" s="27" t="str">
        <f>PHONETIC(ポスター[[#This Row],[氏]])</f>
        <v/>
      </c>
      <c r="F233" s="27" t="str">
        <f>PHONETIC(ポスター[[#This Row],[名]])</f>
        <v/>
      </c>
      <c r="G233" s="27"/>
      <c r="H233" s="29"/>
      <c r="I233" s="27"/>
    </row>
    <row r="234" spans="2:9" x14ac:dyDescent="0.45">
      <c r="B234" s="66">
        <f t="shared" si="5"/>
        <v>222</v>
      </c>
      <c r="C234" s="29"/>
      <c r="D234" s="29"/>
      <c r="E234" s="27" t="str">
        <f>PHONETIC(ポスター[[#This Row],[氏]])</f>
        <v/>
      </c>
      <c r="F234" s="27" t="str">
        <f>PHONETIC(ポスター[[#This Row],[名]])</f>
        <v/>
      </c>
      <c r="G234" s="27"/>
      <c r="H234" s="29"/>
      <c r="I234" s="27"/>
    </row>
    <row r="235" spans="2:9" x14ac:dyDescent="0.45">
      <c r="B235" s="66">
        <f t="shared" si="5"/>
        <v>223</v>
      </c>
      <c r="C235" s="29"/>
      <c r="D235" s="29"/>
      <c r="E235" s="27" t="str">
        <f>PHONETIC(ポスター[[#This Row],[氏]])</f>
        <v/>
      </c>
      <c r="F235" s="27" t="str">
        <f>PHONETIC(ポスター[[#This Row],[名]])</f>
        <v/>
      </c>
      <c r="G235" s="27"/>
      <c r="H235" s="29"/>
      <c r="I235" s="27"/>
    </row>
    <row r="236" spans="2:9" x14ac:dyDescent="0.45">
      <c r="B236" s="66">
        <f t="shared" si="5"/>
        <v>224</v>
      </c>
      <c r="C236" s="29"/>
      <c r="D236" s="29"/>
      <c r="E236" s="27" t="str">
        <f>PHONETIC(ポスター[[#This Row],[氏]])</f>
        <v/>
      </c>
      <c r="F236" s="27" t="str">
        <f>PHONETIC(ポスター[[#This Row],[名]])</f>
        <v/>
      </c>
      <c r="G236" s="27"/>
      <c r="H236" s="29"/>
      <c r="I236" s="27"/>
    </row>
    <row r="237" spans="2:9" x14ac:dyDescent="0.45">
      <c r="B237" s="66">
        <f t="shared" si="5"/>
        <v>225</v>
      </c>
      <c r="C237" s="29"/>
      <c r="D237" s="29"/>
      <c r="E237" s="27" t="str">
        <f>PHONETIC(ポスター[[#This Row],[氏]])</f>
        <v/>
      </c>
      <c r="F237" s="27" t="str">
        <f>PHONETIC(ポスター[[#This Row],[名]])</f>
        <v/>
      </c>
      <c r="G237" s="27"/>
      <c r="H237" s="29"/>
      <c r="I237" s="27"/>
    </row>
    <row r="238" spans="2:9" x14ac:dyDescent="0.45">
      <c r="B238" s="66">
        <f t="shared" si="5"/>
        <v>226</v>
      </c>
      <c r="C238" s="29"/>
      <c r="D238" s="29"/>
      <c r="E238" s="27" t="str">
        <f>PHONETIC(ポスター[[#This Row],[氏]])</f>
        <v/>
      </c>
      <c r="F238" s="27" t="str">
        <f>PHONETIC(ポスター[[#This Row],[名]])</f>
        <v/>
      </c>
      <c r="G238" s="27"/>
      <c r="H238" s="29"/>
      <c r="I238" s="27"/>
    </row>
    <row r="239" spans="2:9" x14ac:dyDescent="0.45">
      <c r="B239" s="66">
        <f t="shared" si="5"/>
        <v>227</v>
      </c>
      <c r="C239" s="29"/>
      <c r="D239" s="29"/>
      <c r="E239" s="27" t="str">
        <f>PHONETIC(ポスター[[#This Row],[氏]])</f>
        <v/>
      </c>
      <c r="F239" s="27" t="str">
        <f>PHONETIC(ポスター[[#This Row],[名]])</f>
        <v/>
      </c>
      <c r="G239" s="27"/>
      <c r="H239" s="29"/>
      <c r="I239" s="27"/>
    </row>
    <row r="240" spans="2:9" x14ac:dyDescent="0.45">
      <c r="B240" s="66">
        <f t="shared" si="5"/>
        <v>228</v>
      </c>
      <c r="C240" s="29"/>
      <c r="D240" s="29"/>
      <c r="E240" s="27" t="str">
        <f>PHONETIC(ポスター[[#This Row],[氏]])</f>
        <v/>
      </c>
      <c r="F240" s="27" t="str">
        <f>PHONETIC(ポスター[[#This Row],[名]])</f>
        <v/>
      </c>
      <c r="G240" s="27"/>
      <c r="H240" s="29"/>
      <c r="I240" s="27"/>
    </row>
    <row r="241" spans="2:9" x14ac:dyDescent="0.45">
      <c r="B241" s="66">
        <f t="shared" si="5"/>
        <v>229</v>
      </c>
      <c r="C241" s="29"/>
      <c r="D241" s="29"/>
      <c r="E241" s="27" t="str">
        <f>PHONETIC(ポスター[[#This Row],[氏]])</f>
        <v/>
      </c>
      <c r="F241" s="27" t="str">
        <f>PHONETIC(ポスター[[#This Row],[名]])</f>
        <v/>
      </c>
      <c r="G241" s="27"/>
      <c r="H241" s="29"/>
      <c r="I241" s="27"/>
    </row>
    <row r="242" spans="2:9" x14ac:dyDescent="0.45">
      <c r="B242" s="66">
        <f t="shared" si="5"/>
        <v>230</v>
      </c>
      <c r="C242" s="29"/>
      <c r="D242" s="29"/>
      <c r="E242" s="27" t="str">
        <f>PHONETIC(ポスター[[#This Row],[氏]])</f>
        <v/>
      </c>
      <c r="F242" s="27" t="str">
        <f>PHONETIC(ポスター[[#This Row],[名]])</f>
        <v/>
      </c>
      <c r="G242" s="27"/>
      <c r="H242" s="29"/>
      <c r="I242" s="27"/>
    </row>
    <row r="243" spans="2:9" x14ac:dyDescent="0.45">
      <c r="B243" s="66">
        <f t="shared" si="5"/>
        <v>231</v>
      </c>
      <c r="C243" s="29"/>
      <c r="D243" s="29"/>
      <c r="E243" s="27" t="str">
        <f>PHONETIC(ポスター[[#This Row],[氏]])</f>
        <v/>
      </c>
      <c r="F243" s="27" t="str">
        <f>PHONETIC(ポスター[[#This Row],[名]])</f>
        <v/>
      </c>
      <c r="G243" s="27"/>
      <c r="H243" s="29"/>
      <c r="I243" s="27"/>
    </row>
    <row r="244" spans="2:9" x14ac:dyDescent="0.45">
      <c r="B244" s="66">
        <f t="shared" si="5"/>
        <v>232</v>
      </c>
      <c r="C244" s="29"/>
      <c r="D244" s="29"/>
      <c r="E244" s="27" t="str">
        <f>PHONETIC(ポスター[[#This Row],[氏]])</f>
        <v/>
      </c>
      <c r="F244" s="27" t="str">
        <f>PHONETIC(ポスター[[#This Row],[名]])</f>
        <v/>
      </c>
      <c r="G244" s="27"/>
      <c r="H244" s="29"/>
      <c r="I244" s="27"/>
    </row>
    <row r="245" spans="2:9" x14ac:dyDescent="0.45">
      <c r="B245" s="66">
        <f t="shared" si="5"/>
        <v>233</v>
      </c>
      <c r="C245" s="29"/>
      <c r="D245" s="29"/>
      <c r="E245" s="27" t="str">
        <f>PHONETIC(ポスター[[#This Row],[氏]])</f>
        <v/>
      </c>
      <c r="F245" s="27" t="str">
        <f>PHONETIC(ポスター[[#This Row],[名]])</f>
        <v/>
      </c>
      <c r="G245" s="27"/>
      <c r="H245" s="29"/>
      <c r="I245" s="27"/>
    </row>
    <row r="246" spans="2:9" x14ac:dyDescent="0.45">
      <c r="B246" s="66">
        <f t="shared" si="5"/>
        <v>234</v>
      </c>
      <c r="C246" s="29"/>
      <c r="D246" s="29"/>
      <c r="E246" s="27" t="str">
        <f>PHONETIC(ポスター[[#This Row],[氏]])</f>
        <v/>
      </c>
      <c r="F246" s="27" t="str">
        <f>PHONETIC(ポスター[[#This Row],[名]])</f>
        <v/>
      </c>
      <c r="G246" s="27"/>
      <c r="H246" s="29"/>
      <c r="I246" s="27"/>
    </row>
    <row r="247" spans="2:9" x14ac:dyDescent="0.45">
      <c r="B247" s="66">
        <f t="shared" si="5"/>
        <v>235</v>
      </c>
      <c r="C247" s="29"/>
      <c r="D247" s="29"/>
      <c r="E247" s="27" t="str">
        <f>PHONETIC(ポスター[[#This Row],[氏]])</f>
        <v/>
      </c>
      <c r="F247" s="27" t="str">
        <f>PHONETIC(ポスター[[#This Row],[名]])</f>
        <v/>
      </c>
      <c r="G247" s="27"/>
      <c r="H247" s="29"/>
      <c r="I247" s="27"/>
    </row>
    <row r="248" spans="2:9" x14ac:dyDescent="0.45">
      <c r="B248" s="66">
        <f t="shared" si="5"/>
        <v>236</v>
      </c>
      <c r="C248" s="29"/>
      <c r="D248" s="29"/>
      <c r="E248" s="27" t="str">
        <f>PHONETIC(ポスター[[#This Row],[氏]])</f>
        <v/>
      </c>
      <c r="F248" s="27" t="str">
        <f>PHONETIC(ポスター[[#This Row],[名]])</f>
        <v/>
      </c>
      <c r="G248" s="27"/>
      <c r="H248" s="29"/>
      <c r="I248" s="27"/>
    </row>
    <row r="249" spans="2:9" x14ac:dyDescent="0.45">
      <c r="B249" s="66">
        <f t="shared" si="5"/>
        <v>237</v>
      </c>
      <c r="C249" s="29"/>
      <c r="D249" s="29"/>
      <c r="E249" s="27" t="str">
        <f>PHONETIC(ポスター[[#This Row],[氏]])</f>
        <v/>
      </c>
      <c r="F249" s="27" t="str">
        <f>PHONETIC(ポスター[[#This Row],[名]])</f>
        <v/>
      </c>
      <c r="G249" s="27"/>
      <c r="H249" s="29"/>
      <c r="I249" s="27"/>
    </row>
    <row r="250" spans="2:9" x14ac:dyDescent="0.45">
      <c r="B250" s="66">
        <f t="shared" si="5"/>
        <v>238</v>
      </c>
      <c r="C250" s="29"/>
      <c r="D250" s="29"/>
      <c r="E250" s="27" t="str">
        <f>PHONETIC(ポスター[[#This Row],[氏]])</f>
        <v/>
      </c>
      <c r="F250" s="27" t="str">
        <f>PHONETIC(ポスター[[#This Row],[名]])</f>
        <v/>
      </c>
      <c r="G250" s="27"/>
      <c r="H250" s="29"/>
      <c r="I250" s="27"/>
    </row>
    <row r="251" spans="2:9" x14ac:dyDescent="0.45">
      <c r="B251" s="66">
        <f t="shared" si="5"/>
        <v>239</v>
      </c>
      <c r="C251" s="29"/>
      <c r="D251" s="29"/>
      <c r="E251" s="27" t="str">
        <f>PHONETIC(ポスター[[#This Row],[氏]])</f>
        <v/>
      </c>
      <c r="F251" s="27" t="str">
        <f>PHONETIC(ポスター[[#This Row],[名]])</f>
        <v/>
      </c>
      <c r="G251" s="27"/>
      <c r="H251" s="29"/>
      <c r="I251" s="27"/>
    </row>
    <row r="252" spans="2:9" x14ac:dyDescent="0.45">
      <c r="B252" s="66">
        <f t="shared" si="5"/>
        <v>240</v>
      </c>
      <c r="C252" s="29"/>
      <c r="D252" s="29"/>
      <c r="E252" s="27" t="str">
        <f>PHONETIC(ポスター[[#This Row],[氏]])</f>
        <v/>
      </c>
      <c r="F252" s="27" t="str">
        <f>PHONETIC(ポスター[[#This Row],[名]])</f>
        <v/>
      </c>
      <c r="G252" s="27"/>
      <c r="H252" s="29"/>
      <c r="I252" s="27"/>
    </row>
    <row r="253" spans="2:9" x14ac:dyDescent="0.45">
      <c r="B253" s="66">
        <f t="shared" si="5"/>
        <v>241</v>
      </c>
      <c r="C253" s="29"/>
      <c r="D253" s="29"/>
      <c r="E253" s="27" t="str">
        <f>PHONETIC(ポスター[[#This Row],[氏]])</f>
        <v/>
      </c>
      <c r="F253" s="27" t="str">
        <f>PHONETIC(ポスター[[#This Row],[名]])</f>
        <v/>
      </c>
      <c r="G253" s="27"/>
      <c r="H253" s="29"/>
      <c r="I253" s="27"/>
    </row>
    <row r="254" spans="2:9" x14ac:dyDescent="0.45">
      <c r="B254" s="66">
        <f t="shared" ref="B254:B311" si="6">ROW()-ROW(B$12)</f>
        <v>242</v>
      </c>
      <c r="C254" s="29"/>
      <c r="D254" s="29"/>
      <c r="E254" s="27" t="str">
        <f>PHONETIC(ポスター[[#This Row],[氏]])</f>
        <v/>
      </c>
      <c r="F254" s="27" t="str">
        <f>PHONETIC(ポスター[[#This Row],[名]])</f>
        <v/>
      </c>
      <c r="G254" s="27"/>
      <c r="H254" s="29"/>
      <c r="I254" s="27"/>
    </row>
    <row r="255" spans="2:9" x14ac:dyDescent="0.45">
      <c r="B255" s="66">
        <f t="shared" si="6"/>
        <v>243</v>
      </c>
      <c r="C255" s="29"/>
      <c r="D255" s="29"/>
      <c r="E255" s="27" t="str">
        <f>PHONETIC(ポスター[[#This Row],[氏]])</f>
        <v/>
      </c>
      <c r="F255" s="27" t="str">
        <f>PHONETIC(ポスター[[#This Row],[名]])</f>
        <v/>
      </c>
      <c r="G255" s="27"/>
      <c r="H255" s="29"/>
      <c r="I255" s="27"/>
    </row>
    <row r="256" spans="2:9" x14ac:dyDescent="0.45">
      <c r="B256" s="66">
        <f t="shared" si="6"/>
        <v>244</v>
      </c>
      <c r="C256" s="29"/>
      <c r="D256" s="29"/>
      <c r="E256" s="27" t="str">
        <f>PHONETIC(ポスター[[#This Row],[氏]])</f>
        <v/>
      </c>
      <c r="F256" s="27" t="str">
        <f>PHONETIC(ポスター[[#This Row],[名]])</f>
        <v/>
      </c>
      <c r="G256" s="27"/>
      <c r="H256" s="29"/>
      <c r="I256" s="27"/>
    </row>
    <row r="257" spans="2:9" x14ac:dyDescent="0.45">
      <c r="B257" s="66">
        <f t="shared" si="6"/>
        <v>245</v>
      </c>
      <c r="C257" s="29"/>
      <c r="D257" s="29"/>
      <c r="E257" s="27" t="str">
        <f>PHONETIC(ポスター[[#This Row],[氏]])</f>
        <v/>
      </c>
      <c r="F257" s="27" t="str">
        <f>PHONETIC(ポスター[[#This Row],[名]])</f>
        <v/>
      </c>
      <c r="G257" s="27"/>
      <c r="H257" s="29"/>
      <c r="I257" s="27"/>
    </row>
    <row r="258" spans="2:9" x14ac:dyDescent="0.45">
      <c r="B258" s="66">
        <f t="shared" si="6"/>
        <v>246</v>
      </c>
      <c r="C258" s="29"/>
      <c r="D258" s="29"/>
      <c r="E258" s="27" t="str">
        <f>PHONETIC(ポスター[[#This Row],[氏]])</f>
        <v/>
      </c>
      <c r="F258" s="27" t="str">
        <f>PHONETIC(ポスター[[#This Row],[名]])</f>
        <v/>
      </c>
      <c r="G258" s="27"/>
      <c r="H258" s="29"/>
      <c r="I258" s="27"/>
    </row>
    <row r="259" spans="2:9" x14ac:dyDescent="0.45">
      <c r="B259" s="66">
        <f t="shared" si="6"/>
        <v>247</v>
      </c>
      <c r="C259" s="29"/>
      <c r="D259" s="29"/>
      <c r="E259" s="27" t="str">
        <f>PHONETIC(ポスター[[#This Row],[氏]])</f>
        <v/>
      </c>
      <c r="F259" s="27" t="str">
        <f>PHONETIC(ポスター[[#This Row],[名]])</f>
        <v/>
      </c>
      <c r="G259" s="27"/>
      <c r="H259" s="29"/>
      <c r="I259" s="27"/>
    </row>
    <row r="260" spans="2:9" x14ac:dyDescent="0.45">
      <c r="B260" s="66">
        <f t="shared" si="6"/>
        <v>248</v>
      </c>
      <c r="C260" s="29"/>
      <c r="D260" s="29"/>
      <c r="E260" s="27" t="str">
        <f>PHONETIC(ポスター[[#This Row],[氏]])</f>
        <v/>
      </c>
      <c r="F260" s="27" t="str">
        <f>PHONETIC(ポスター[[#This Row],[名]])</f>
        <v/>
      </c>
      <c r="G260" s="27"/>
      <c r="H260" s="29"/>
      <c r="I260" s="27"/>
    </row>
    <row r="261" spans="2:9" x14ac:dyDescent="0.45">
      <c r="B261" s="66">
        <f t="shared" si="6"/>
        <v>249</v>
      </c>
      <c r="C261" s="29"/>
      <c r="D261" s="29"/>
      <c r="E261" s="27" t="str">
        <f>PHONETIC(ポスター[[#This Row],[氏]])</f>
        <v/>
      </c>
      <c r="F261" s="27" t="str">
        <f>PHONETIC(ポスター[[#This Row],[名]])</f>
        <v/>
      </c>
      <c r="G261" s="27"/>
      <c r="H261" s="29"/>
      <c r="I261" s="27"/>
    </row>
    <row r="262" spans="2:9" x14ac:dyDescent="0.45">
      <c r="B262" s="66">
        <f t="shared" si="6"/>
        <v>250</v>
      </c>
      <c r="C262" s="29"/>
      <c r="D262" s="29"/>
      <c r="E262" s="27" t="str">
        <f>PHONETIC(ポスター[[#This Row],[氏]])</f>
        <v/>
      </c>
      <c r="F262" s="27" t="str">
        <f>PHONETIC(ポスター[[#This Row],[名]])</f>
        <v/>
      </c>
      <c r="G262" s="27"/>
      <c r="H262" s="29"/>
      <c r="I262" s="27"/>
    </row>
    <row r="263" spans="2:9" x14ac:dyDescent="0.45">
      <c r="B263" s="66">
        <f t="shared" si="6"/>
        <v>251</v>
      </c>
      <c r="C263" s="29"/>
      <c r="D263" s="29"/>
      <c r="E263" s="27" t="str">
        <f>PHONETIC(ポスター[[#This Row],[氏]])</f>
        <v/>
      </c>
      <c r="F263" s="27" t="str">
        <f>PHONETIC(ポスター[[#This Row],[名]])</f>
        <v/>
      </c>
      <c r="G263" s="27"/>
      <c r="H263" s="29"/>
      <c r="I263" s="27"/>
    </row>
    <row r="264" spans="2:9" x14ac:dyDescent="0.45">
      <c r="B264" s="66">
        <f t="shared" si="6"/>
        <v>252</v>
      </c>
      <c r="C264" s="29"/>
      <c r="D264" s="29"/>
      <c r="E264" s="27" t="str">
        <f>PHONETIC(ポスター[[#This Row],[氏]])</f>
        <v/>
      </c>
      <c r="F264" s="27" t="str">
        <f>PHONETIC(ポスター[[#This Row],[名]])</f>
        <v/>
      </c>
      <c r="G264" s="27"/>
      <c r="H264" s="29"/>
      <c r="I264" s="27"/>
    </row>
    <row r="265" spans="2:9" x14ac:dyDescent="0.45">
      <c r="B265" s="66">
        <f t="shared" si="6"/>
        <v>253</v>
      </c>
      <c r="C265" s="29"/>
      <c r="D265" s="29"/>
      <c r="E265" s="27" t="str">
        <f>PHONETIC(ポスター[[#This Row],[氏]])</f>
        <v/>
      </c>
      <c r="F265" s="27" t="str">
        <f>PHONETIC(ポスター[[#This Row],[名]])</f>
        <v/>
      </c>
      <c r="G265" s="27"/>
      <c r="H265" s="29"/>
      <c r="I265" s="27"/>
    </row>
    <row r="266" spans="2:9" x14ac:dyDescent="0.45">
      <c r="B266" s="66">
        <f t="shared" si="6"/>
        <v>254</v>
      </c>
      <c r="C266" s="29"/>
      <c r="D266" s="29"/>
      <c r="E266" s="27" t="str">
        <f>PHONETIC(ポスター[[#This Row],[氏]])</f>
        <v/>
      </c>
      <c r="F266" s="27" t="str">
        <f>PHONETIC(ポスター[[#This Row],[名]])</f>
        <v/>
      </c>
      <c r="G266" s="27"/>
      <c r="H266" s="29"/>
      <c r="I266" s="27"/>
    </row>
    <row r="267" spans="2:9" x14ac:dyDescent="0.45">
      <c r="B267" s="66">
        <f t="shared" si="6"/>
        <v>255</v>
      </c>
      <c r="C267" s="29"/>
      <c r="D267" s="29"/>
      <c r="E267" s="27" t="str">
        <f>PHONETIC(ポスター[[#This Row],[氏]])</f>
        <v/>
      </c>
      <c r="F267" s="27" t="str">
        <f>PHONETIC(ポスター[[#This Row],[名]])</f>
        <v/>
      </c>
      <c r="G267" s="27"/>
      <c r="H267" s="29"/>
      <c r="I267" s="27"/>
    </row>
    <row r="268" spans="2:9" x14ac:dyDescent="0.45">
      <c r="B268" s="66">
        <f t="shared" si="6"/>
        <v>256</v>
      </c>
      <c r="C268" s="29"/>
      <c r="D268" s="29"/>
      <c r="E268" s="27" t="str">
        <f>PHONETIC(ポスター[[#This Row],[氏]])</f>
        <v/>
      </c>
      <c r="F268" s="27" t="str">
        <f>PHONETIC(ポスター[[#This Row],[名]])</f>
        <v/>
      </c>
      <c r="G268" s="27"/>
      <c r="H268" s="29"/>
      <c r="I268" s="27"/>
    </row>
    <row r="269" spans="2:9" x14ac:dyDescent="0.45">
      <c r="B269" s="66">
        <f t="shared" si="6"/>
        <v>257</v>
      </c>
      <c r="C269" s="29"/>
      <c r="D269" s="29"/>
      <c r="E269" s="27" t="str">
        <f>PHONETIC(ポスター[[#This Row],[氏]])</f>
        <v/>
      </c>
      <c r="F269" s="27" t="str">
        <f>PHONETIC(ポスター[[#This Row],[名]])</f>
        <v/>
      </c>
      <c r="G269" s="27"/>
      <c r="H269" s="29"/>
      <c r="I269" s="27"/>
    </row>
    <row r="270" spans="2:9" x14ac:dyDescent="0.45">
      <c r="B270" s="66">
        <f t="shared" si="6"/>
        <v>258</v>
      </c>
      <c r="C270" s="29"/>
      <c r="D270" s="29"/>
      <c r="E270" s="27" t="str">
        <f>PHONETIC(ポスター[[#This Row],[氏]])</f>
        <v/>
      </c>
      <c r="F270" s="27" t="str">
        <f>PHONETIC(ポスター[[#This Row],[名]])</f>
        <v/>
      </c>
      <c r="G270" s="27"/>
      <c r="H270" s="29"/>
      <c r="I270" s="27"/>
    </row>
    <row r="271" spans="2:9" x14ac:dyDescent="0.45">
      <c r="B271" s="66">
        <f t="shared" si="6"/>
        <v>259</v>
      </c>
      <c r="C271" s="29"/>
      <c r="D271" s="29"/>
      <c r="E271" s="27" t="str">
        <f>PHONETIC(ポスター[[#This Row],[氏]])</f>
        <v/>
      </c>
      <c r="F271" s="27" t="str">
        <f>PHONETIC(ポスター[[#This Row],[名]])</f>
        <v/>
      </c>
      <c r="G271" s="27"/>
      <c r="H271" s="29"/>
      <c r="I271" s="27"/>
    </row>
    <row r="272" spans="2:9" x14ac:dyDescent="0.45">
      <c r="B272" s="66">
        <f t="shared" si="6"/>
        <v>260</v>
      </c>
      <c r="C272" s="29"/>
      <c r="D272" s="29"/>
      <c r="E272" s="27" t="str">
        <f>PHONETIC(ポスター[[#This Row],[氏]])</f>
        <v/>
      </c>
      <c r="F272" s="27" t="str">
        <f>PHONETIC(ポスター[[#This Row],[名]])</f>
        <v/>
      </c>
      <c r="G272" s="27"/>
      <c r="H272" s="29"/>
      <c r="I272" s="27"/>
    </row>
    <row r="273" spans="2:9" x14ac:dyDescent="0.45">
      <c r="B273" s="66">
        <f t="shared" si="6"/>
        <v>261</v>
      </c>
      <c r="C273" s="29"/>
      <c r="D273" s="29"/>
      <c r="E273" s="27" t="str">
        <f>PHONETIC(ポスター[[#This Row],[氏]])</f>
        <v/>
      </c>
      <c r="F273" s="27" t="str">
        <f>PHONETIC(ポスター[[#This Row],[名]])</f>
        <v/>
      </c>
      <c r="G273" s="27"/>
      <c r="H273" s="29"/>
      <c r="I273" s="27"/>
    </row>
    <row r="274" spans="2:9" x14ac:dyDescent="0.45">
      <c r="B274" s="66">
        <f t="shared" si="6"/>
        <v>262</v>
      </c>
      <c r="C274" s="29"/>
      <c r="D274" s="29"/>
      <c r="E274" s="27" t="str">
        <f>PHONETIC(ポスター[[#This Row],[氏]])</f>
        <v/>
      </c>
      <c r="F274" s="27" t="str">
        <f>PHONETIC(ポスター[[#This Row],[名]])</f>
        <v/>
      </c>
      <c r="G274" s="27"/>
      <c r="H274" s="29"/>
      <c r="I274" s="27"/>
    </row>
    <row r="275" spans="2:9" x14ac:dyDescent="0.45">
      <c r="B275" s="66">
        <f t="shared" si="6"/>
        <v>263</v>
      </c>
      <c r="C275" s="29"/>
      <c r="D275" s="29"/>
      <c r="E275" s="27" t="str">
        <f>PHONETIC(ポスター[[#This Row],[氏]])</f>
        <v/>
      </c>
      <c r="F275" s="27" t="str">
        <f>PHONETIC(ポスター[[#This Row],[名]])</f>
        <v/>
      </c>
      <c r="G275" s="27"/>
      <c r="H275" s="29"/>
      <c r="I275" s="27"/>
    </row>
    <row r="276" spans="2:9" x14ac:dyDescent="0.45">
      <c r="B276" s="66">
        <f t="shared" si="6"/>
        <v>264</v>
      </c>
      <c r="C276" s="29"/>
      <c r="D276" s="29"/>
      <c r="E276" s="27" t="str">
        <f>PHONETIC(ポスター[[#This Row],[氏]])</f>
        <v/>
      </c>
      <c r="F276" s="27" t="str">
        <f>PHONETIC(ポスター[[#This Row],[名]])</f>
        <v/>
      </c>
      <c r="G276" s="27"/>
      <c r="H276" s="29"/>
      <c r="I276" s="27"/>
    </row>
    <row r="277" spans="2:9" x14ac:dyDescent="0.45">
      <c r="B277" s="66">
        <f t="shared" si="6"/>
        <v>265</v>
      </c>
      <c r="C277" s="29"/>
      <c r="D277" s="29"/>
      <c r="E277" s="27" t="str">
        <f>PHONETIC(ポスター[[#This Row],[氏]])</f>
        <v/>
      </c>
      <c r="F277" s="27" t="str">
        <f>PHONETIC(ポスター[[#This Row],[名]])</f>
        <v/>
      </c>
      <c r="G277" s="27"/>
      <c r="H277" s="29"/>
      <c r="I277" s="27"/>
    </row>
    <row r="278" spans="2:9" x14ac:dyDescent="0.45">
      <c r="B278" s="66">
        <f t="shared" si="6"/>
        <v>266</v>
      </c>
      <c r="C278" s="29"/>
      <c r="D278" s="29"/>
      <c r="E278" s="27" t="str">
        <f>PHONETIC(ポスター[[#This Row],[氏]])</f>
        <v/>
      </c>
      <c r="F278" s="27" t="str">
        <f>PHONETIC(ポスター[[#This Row],[名]])</f>
        <v/>
      </c>
      <c r="G278" s="27"/>
      <c r="H278" s="29"/>
      <c r="I278" s="27"/>
    </row>
    <row r="279" spans="2:9" x14ac:dyDescent="0.45">
      <c r="B279" s="66">
        <f t="shared" si="6"/>
        <v>267</v>
      </c>
      <c r="C279" s="29"/>
      <c r="D279" s="29"/>
      <c r="E279" s="27" t="str">
        <f>PHONETIC(ポスター[[#This Row],[氏]])</f>
        <v/>
      </c>
      <c r="F279" s="27" t="str">
        <f>PHONETIC(ポスター[[#This Row],[名]])</f>
        <v/>
      </c>
      <c r="G279" s="27"/>
      <c r="H279" s="29"/>
      <c r="I279" s="27"/>
    </row>
    <row r="280" spans="2:9" x14ac:dyDescent="0.45">
      <c r="B280" s="66">
        <f t="shared" si="6"/>
        <v>268</v>
      </c>
      <c r="C280" s="29"/>
      <c r="D280" s="29"/>
      <c r="E280" s="27" t="str">
        <f>PHONETIC(ポスター[[#This Row],[氏]])</f>
        <v/>
      </c>
      <c r="F280" s="27" t="str">
        <f>PHONETIC(ポスター[[#This Row],[名]])</f>
        <v/>
      </c>
      <c r="G280" s="27"/>
      <c r="H280" s="29"/>
      <c r="I280" s="27"/>
    </row>
    <row r="281" spans="2:9" x14ac:dyDescent="0.45">
      <c r="B281" s="66">
        <f t="shared" si="6"/>
        <v>269</v>
      </c>
      <c r="C281" s="29"/>
      <c r="D281" s="29"/>
      <c r="E281" s="27" t="str">
        <f>PHONETIC(ポスター[[#This Row],[氏]])</f>
        <v/>
      </c>
      <c r="F281" s="27" t="str">
        <f>PHONETIC(ポスター[[#This Row],[名]])</f>
        <v/>
      </c>
      <c r="G281" s="27"/>
      <c r="H281" s="29"/>
      <c r="I281" s="27"/>
    </row>
    <row r="282" spans="2:9" x14ac:dyDescent="0.45">
      <c r="B282" s="66">
        <f t="shared" si="6"/>
        <v>270</v>
      </c>
      <c r="C282" s="29"/>
      <c r="D282" s="29"/>
      <c r="E282" s="27" t="str">
        <f>PHONETIC(ポスター[[#This Row],[氏]])</f>
        <v/>
      </c>
      <c r="F282" s="27" t="str">
        <f>PHONETIC(ポスター[[#This Row],[名]])</f>
        <v/>
      </c>
      <c r="G282" s="27"/>
      <c r="H282" s="29"/>
      <c r="I282" s="27"/>
    </row>
    <row r="283" spans="2:9" x14ac:dyDescent="0.45">
      <c r="B283" s="66">
        <f t="shared" si="6"/>
        <v>271</v>
      </c>
      <c r="C283" s="29"/>
      <c r="D283" s="29"/>
      <c r="E283" s="27" t="str">
        <f>PHONETIC(ポスター[[#This Row],[氏]])</f>
        <v/>
      </c>
      <c r="F283" s="27" t="str">
        <f>PHONETIC(ポスター[[#This Row],[名]])</f>
        <v/>
      </c>
      <c r="G283" s="27"/>
      <c r="H283" s="29"/>
      <c r="I283" s="27"/>
    </row>
    <row r="284" spans="2:9" x14ac:dyDescent="0.45">
      <c r="B284" s="66">
        <f t="shared" si="6"/>
        <v>272</v>
      </c>
      <c r="C284" s="29"/>
      <c r="D284" s="29"/>
      <c r="E284" s="27" t="str">
        <f>PHONETIC(ポスター[[#This Row],[氏]])</f>
        <v/>
      </c>
      <c r="F284" s="27" t="str">
        <f>PHONETIC(ポスター[[#This Row],[名]])</f>
        <v/>
      </c>
      <c r="G284" s="27"/>
      <c r="H284" s="29"/>
      <c r="I284" s="27"/>
    </row>
    <row r="285" spans="2:9" x14ac:dyDescent="0.45">
      <c r="B285" s="66">
        <f t="shared" si="6"/>
        <v>273</v>
      </c>
      <c r="C285" s="29"/>
      <c r="D285" s="29"/>
      <c r="E285" s="27" t="str">
        <f>PHONETIC(ポスター[[#This Row],[氏]])</f>
        <v/>
      </c>
      <c r="F285" s="27" t="str">
        <f>PHONETIC(ポスター[[#This Row],[名]])</f>
        <v/>
      </c>
      <c r="G285" s="27"/>
      <c r="H285" s="29"/>
      <c r="I285" s="27"/>
    </row>
    <row r="286" spans="2:9" x14ac:dyDescent="0.45">
      <c r="B286" s="66">
        <f t="shared" si="6"/>
        <v>274</v>
      </c>
      <c r="C286" s="29"/>
      <c r="D286" s="29"/>
      <c r="E286" s="27" t="str">
        <f>PHONETIC(ポスター[[#This Row],[氏]])</f>
        <v/>
      </c>
      <c r="F286" s="27" t="str">
        <f>PHONETIC(ポスター[[#This Row],[名]])</f>
        <v/>
      </c>
      <c r="G286" s="27"/>
      <c r="H286" s="29"/>
      <c r="I286" s="27"/>
    </row>
    <row r="287" spans="2:9" x14ac:dyDescent="0.45">
      <c r="B287" s="66">
        <f t="shared" si="6"/>
        <v>275</v>
      </c>
      <c r="C287" s="29"/>
      <c r="D287" s="29"/>
      <c r="E287" s="27" t="str">
        <f>PHONETIC(ポスター[[#This Row],[氏]])</f>
        <v/>
      </c>
      <c r="F287" s="27" t="str">
        <f>PHONETIC(ポスター[[#This Row],[名]])</f>
        <v/>
      </c>
      <c r="G287" s="27"/>
      <c r="H287" s="29"/>
      <c r="I287" s="27"/>
    </row>
    <row r="288" spans="2:9" x14ac:dyDescent="0.45">
      <c r="B288" s="66">
        <f t="shared" si="6"/>
        <v>276</v>
      </c>
      <c r="C288" s="29"/>
      <c r="D288" s="29"/>
      <c r="E288" s="27" t="str">
        <f>PHONETIC(ポスター[[#This Row],[氏]])</f>
        <v/>
      </c>
      <c r="F288" s="27" t="str">
        <f>PHONETIC(ポスター[[#This Row],[名]])</f>
        <v/>
      </c>
      <c r="G288" s="27"/>
      <c r="H288" s="29"/>
      <c r="I288" s="27"/>
    </row>
    <row r="289" spans="2:9" x14ac:dyDescent="0.45">
      <c r="B289" s="66">
        <f t="shared" si="6"/>
        <v>277</v>
      </c>
      <c r="C289" s="29"/>
      <c r="D289" s="29"/>
      <c r="E289" s="27" t="str">
        <f>PHONETIC(ポスター[[#This Row],[氏]])</f>
        <v/>
      </c>
      <c r="F289" s="27" t="str">
        <f>PHONETIC(ポスター[[#This Row],[名]])</f>
        <v/>
      </c>
      <c r="G289" s="27"/>
      <c r="H289" s="29"/>
      <c r="I289" s="27"/>
    </row>
    <row r="290" spans="2:9" x14ac:dyDescent="0.45">
      <c r="B290" s="66">
        <f t="shared" si="6"/>
        <v>278</v>
      </c>
      <c r="C290" s="29"/>
      <c r="D290" s="29"/>
      <c r="E290" s="27" t="str">
        <f>PHONETIC(ポスター[[#This Row],[氏]])</f>
        <v/>
      </c>
      <c r="F290" s="27" t="str">
        <f>PHONETIC(ポスター[[#This Row],[名]])</f>
        <v/>
      </c>
      <c r="G290" s="27"/>
      <c r="H290" s="29"/>
      <c r="I290" s="27"/>
    </row>
    <row r="291" spans="2:9" x14ac:dyDescent="0.45">
      <c r="B291" s="66">
        <f t="shared" si="6"/>
        <v>279</v>
      </c>
      <c r="C291" s="29"/>
      <c r="D291" s="29"/>
      <c r="E291" s="27" t="str">
        <f>PHONETIC(ポスター[[#This Row],[氏]])</f>
        <v/>
      </c>
      <c r="F291" s="27" t="str">
        <f>PHONETIC(ポスター[[#This Row],[名]])</f>
        <v/>
      </c>
      <c r="G291" s="27"/>
      <c r="H291" s="29"/>
      <c r="I291" s="27"/>
    </row>
    <row r="292" spans="2:9" x14ac:dyDescent="0.45">
      <c r="B292" s="66">
        <f t="shared" si="6"/>
        <v>280</v>
      </c>
      <c r="C292" s="29"/>
      <c r="D292" s="29"/>
      <c r="E292" s="27" t="str">
        <f>PHONETIC(ポスター[[#This Row],[氏]])</f>
        <v/>
      </c>
      <c r="F292" s="27" t="str">
        <f>PHONETIC(ポスター[[#This Row],[名]])</f>
        <v/>
      </c>
      <c r="G292" s="27"/>
      <c r="H292" s="29"/>
      <c r="I292" s="27"/>
    </row>
    <row r="293" spans="2:9" x14ac:dyDescent="0.45">
      <c r="B293" s="66">
        <f t="shared" si="6"/>
        <v>281</v>
      </c>
      <c r="C293" s="29"/>
      <c r="D293" s="29"/>
      <c r="E293" s="27" t="str">
        <f>PHONETIC(ポスター[[#This Row],[氏]])</f>
        <v/>
      </c>
      <c r="F293" s="27" t="str">
        <f>PHONETIC(ポスター[[#This Row],[名]])</f>
        <v/>
      </c>
      <c r="G293" s="27"/>
      <c r="H293" s="29"/>
      <c r="I293" s="27"/>
    </row>
    <row r="294" spans="2:9" x14ac:dyDescent="0.45">
      <c r="B294" s="66">
        <f t="shared" si="6"/>
        <v>282</v>
      </c>
      <c r="C294" s="29"/>
      <c r="D294" s="29"/>
      <c r="E294" s="27" t="str">
        <f>PHONETIC(ポスター[[#This Row],[氏]])</f>
        <v/>
      </c>
      <c r="F294" s="27" t="str">
        <f>PHONETIC(ポスター[[#This Row],[名]])</f>
        <v/>
      </c>
      <c r="G294" s="27"/>
      <c r="H294" s="29"/>
      <c r="I294" s="27"/>
    </row>
    <row r="295" spans="2:9" x14ac:dyDescent="0.45">
      <c r="B295" s="66">
        <f t="shared" si="6"/>
        <v>283</v>
      </c>
      <c r="C295" s="29"/>
      <c r="D295" s="29"/>
      <c r="E295" s="27" t="str">
        <f>PHONETIC(ポスター[[#This Row],[氏]])</f>
        <v/>
      </c>
      <c r="F295" s="27" t="str">
        <f>PHONETIC(ポスター[[#This Row],[名]])</f>
        <v/>
      </c>
      <c r="G295" s="27"/>
      <c r="H295" s="29"/>
      <c r="I295" s="27"/>
    </row>
    <row r="296" spans="2:9" x14ac:dyDescent="0.45">
      <c r="B296" s="66">
        <f t="shared" si="6"/>
        <v>284</v>
      </c>
      <c r="C296" s="29"/>
      <c r="D296" s="29"/>
      <c r="E296" s="27" t="str">
        <f>PHONETIC(ポスター[[#This Row],[氏]])</f>
        <v/>
      </c>
      <c r="F296" s="27" t="str">
        <f>PHONETIC(ポスター[[#This Row],[名]])</f>
        <v/>
      </c>
      <c r="G296" s="27"/>
      <c r="H296" s="29"/>
      <c r="I296" s="27"/>
    </row>
    <row r="297" spans="2:9" x14ac:dyDescent="0.45">
      <c r="B297" s="66">
        <f t="shared" si="6"/>
        <v>285</v>
      </c>
      <c r="C297" s="29"/>
      <c r="D297" s="29"/>
      <c r="E297" s="27" t="str">
        <f>PHONETIC(ポスター[[#This Row],[氏]])</f>
        <v/>
      </c>
      <c r="F297" s="27" t="str">
        <f>PHONETIC(ポスター[[#This Row],[名]])</f>
        <v/>
      </c>
      <c r="G297" s="27"/>
      <c r="H297" s="29"/>
      <c r="I297" s="27"/>
    </row>
    <row r="298" spans="2:9" x14ac:dyDescent="0.45">
      <c r="B298" s="66">
        <f t="shared" si="6"/>
        <v>286</v>
      </c>
      <c r="C298" s="29"/>
      <c r="D298" s="29"/>
      <c r="E298" s="27" t="str">
        <f>PHONETIC(ポスター[[#This Row],[氏]])</f>
        <v/>
      </c>
      <c r="F298" s="27" t="str">
        <f>PHONETIC(ポスター[[#This Row],[名]])</f>
        <v/>
      </c>
      <c r="G298" s="27"/>
      <c r="H298" s="29"/>
      <c r="I298" s="27"/>
    </row>
    <row r="299" spans="2:9" x14ac:dyDescent="0.45">
      <c r="B299" s="66">
        <f t="shared" si="6"/>
        <v>287</v>
      </c>
      <c r="C299" s="29"/>
      <c r="D299" s="29"/>
      <c r="E299" s="27" t="str">
        <f>PHONETIC(ポスター[[#This Row],[氏]])</f>
        <v/>
      </c>
      <c r="F299" s="27" t="str">
        <f>PHONETIC(ポスター[[#This Row],[名]])</f>
        <v/>
      </c>
      <c r="G299" s="27"/>
      <c r="H299" s="29"/>
      <c r="I299" s="27"/>
    </row>
    <row r="300" spans="2:9" x14ac:dyDescent="0.45">
      <c r="B300" s="66">
        <f t="shared" si="6"/>
        <v>288</v>
      </c>
      <c r="C300" s="29"/>
      <c r="D300" s="29"/>
      <c r="E300" s="27" t="str">
        <f>PHONETIC(ポスター[[#This Row],[氏]])</f>
        <v/>
      </c>
      <c r="F300" s="27" t="str">
        <f>PHONETIC(ポスター[[#This Row],[名]])</f>
        <v/>
      </c>
      <c r="G300" s="27"/>
      <c r="H300" s="29"/>
      <c r="I300" s="27"/>
    </row>
    <row r="301" spans="2:9" x14ac:dyDescent="0.45">
      <c r="B301" s="66">
        <f t="shared" si="6"/>
        <v>289</v>
      </c>
      <c r="C301" s="29"/>
      <c r="D301" s="29"/>
      <c r="E301" s="27" t="str">
        <f>PHONETIC(ポスター[[#This Row],[氏]])</f>
        <v/>
      </c>
      <c r="F301" s="27" t="str">
        <f>PHONETIC(ポスター[[#This Row],[名]])</f>
        <v/>
      </c>
      <c r="G301" s="27"/>
      <c r="H301" s="29"/>
      <c r="I301" s="27"/>
    </row>
    <row r="302" spans="2:9" x14ac:dyDescent="0.45">
      <c r="B302" s="66">
        <f t="shared" si="6"/>
        <v>290</v>
      </c>
      <c r="C302" s="29"/>
      <c r="D302" s="29"/>
      <c r="E302" s="27" t="str">
        <f>PHONETIC(ポスター[[#This Row],[氏]])</f>
        <v/>
      </c>
      <c r="F302" s="27" t="str">
        <f>PHONETIC(ポスター[[#This Row],[名]])</f>
        <v/>
      </c>
      <c r="G302" s="27"/>
      <c r="H302" s="29"/>
      <c r="I302" s="27"/>
    </row>
    <row r="303" spans="2:9" x14ac:dyDescent="0.45">
      <c r="B303" s="66">
        <f t="shared" si="6"/>
        <v>291</v>
      </c>
      <c r="C303" s="29"/>
      <c r="D303" s="29"/>
      <c r="E303" s="27" t="str">
        <f>PHONETIC(ポスター[[#This Row],[氏]])</f>
        <v/>
      </c>
      <c r="F303" s="27" t="str">
        <f>PHONETIC(ポスター[[#This Row],[名]])</f>
        <v/>
      </c>
      <c r="G303" s="27"/>
      <c r="H303" s="29"/>
      <c r="I303" s="27"/>
    </row>
    <row r="304" spans="2:9" x14ac:dyDescent="0.45">
      <c r="B304" s="66">
        <f t="shared" si="6"/>
        <v>292</v>
      </c>
      <c r="C304" s="29"/>
      <c r="D304" s="29"/>
      <c r="E304" s="27" t="str">
        <f>PHONETIC(ポスター[[#This Row],[氏]])</f>
        <v/>
      </c>
      <c r="F304" s="27" t="str">
        <f>PHONETIC(ポスター[[#This Row],[名]])</f>
        <v/>
      </c>
      <c r="G304" s="27"/>
      <c r="H304" s="29"/>
      <c r="I304" s="27"/>
    </row>
    <row r="305" spans="2:9" x14ac:dyDescent="0.45">
      <c r="B305" s="66">
        <f t="shared" si="6"/>
        <v>293</v>
      </c>
      <c r="C305" s="29"/>
      <c r="D305" s="29"/>
      <c r="E305" s="27" t="str">
        <f>PHONETIC(ポスター[[#This Row],[氏]])</f>
        <v/>
      </c>
      <c r="F305" s="27" t="str">
        <f>PHONETIC(ポスター[[#This Row],[名]])</f>
        <v/>
      </c>
      <c r="G305" s="27"/>
      <c r="H305" s="29"/>
      <c r="I305" s="27"/>
    </row>
    <row r="306" spans="2:9" x14ac:dyDescent="0.45">
      <c r="B306" s="66">
        <f t="shared" si="6"/>
        <v>294</v>
      </c>
      <c r="C306" s="29"/>
      <c r="D306" s="29"/>
      <c r="E306" s="27" t="str">
        <f>PHONETIC(ポスター[[#This Row],[氏]])</f>
        <v/>
      </c>
      <c r="F306" s="27" t="str">
        <f>PHONETIC(ポスター[[#This Row],[名]])</f>
        <v/>
      </c>
      <c r="G306" s="27"/>
      <c r="H306" s="29"/>
      <c r="I306" s="27"/>
    </row>
    <row r="307" spans="2:9" x14ac:dyDescent="0.45">
      <c r="B307" s="66">
        <f t="shared" si="6"/>
        <v>295</v>
      </c>
      <c r="C307" s="29"/>
      <c r="D307" s="29"/>
      <c r="E307" s="27" t="str">
        <f>PHONETIC(ポスター[[#This Row],[氏]])</f>
        <v/>
      </c>
      <c r="F307" s="27" t="str">
        <f>PHONETIC(ポスター[[#This Row],[名]])</f>
        <v/>
      </c>
      <c r="G307" s="27"/>
      <c r="H307" s="29"/>
      <c r="I307" s="27"/>
    </row>
    <row r="308" spans="2:9" x14ac:dyDescent="0.45">
      <c r="B308" s="66">
        <f t="shared" si="6"/>
        <v>296</v>
      </c>
      <c r="C308" s="29"/>
      <c r="D308" s="29"/>
      <c r="E308" s="27" t="str">
        <f>PHONETIC(ポスター[[#This Row],[氏]])</f>
        <v/>
      </c>
      <c r="F308" s="27" t="str">
        <f>PHONETIC(ポスター[[#This Row],[名]])</f>
        <v/>
      </c>
      <c r="G308" s="27"/>
      <c r="H308" s="29"/>
      <c r="I308" s="27"/>
    </row>
    <row r="309" spans="2:9" x14ac:dyDescent="0.45">
      <c r="B309" s="66">
        <f t="shared" si="6"/>
        <v>297</v>
      </c>
      <c r="C309" s="29"/>
      <c r="D309" s="29"/>
      <c r="E309" s="27" t="str">
        <f>PHONETIC(ポスター[[#This Row],[氏]])</f>
        <v/>
      </c>
      <c r="F309" s="27" t="str">
        <f>PHONETIC(ポスター[[#This Row],[名]])</f>
        <v/>
      </c>
      <c r="G309" s="27"/>
      <c r="H309" s="29"/>
      <c r="I309" s="27"/>
    </row>
    <row r="310" spans="2:9" x14ac:dyDescent="0.45">
      <c r="B310" s="66">
        <f t="shared" si="6"/>
        <v>298</v>
      </c>
      <c r="C310" s="29"/>
      <c r="D310" s="29"/>
      <c r="E310" s="27" t="str">
        <f>PHONETIC(ポスター[[#This Row],[氏]])</f>
        <v/>
      </c>
      <c r="F310" s="27" t="str">
        <f>PHONETIC(ポスター[[#This Row],[名]])</f>
        <v/>
      </c>
      <c r="G310" s="27"/>
      <c r="H310" s="29"/>
      <c r="I310" s="27"/>
    </row>
    <row r="311" spans="2:9" x14ac:dyDescent="0.45">
      <c r="B311" s="66">
        <f t="shared" si="6"/>
        <v>299</v>
      </c>
      <c r="C311" s="29"/>
      <c r="D311" s="29"/>
      <c r="E311" s="27" t="str">
        <f>PHONETIC(ポスター[[#This Row],[氏]])</f>
        <v/>
      </c>
      <c r="F311" s="27" t="str">
        <f>PHONETIC(ポスター[[#This Row],[名]])</f>
        <v/>
      </c>
      <c r="G311" s="27"/>
      <c r="H311" s="29"/>
      <c r="I311" s="27"/>
    </row>
    <row r="312" spans="2:9" x14ac:dyDescent="0.45">
      <c r="B312" s="66">
        <f>ROW()-ROW(B$12)</f>
        <v>300</v>
      </c>
      <c r="C312" s="29"/>
      <c r="D312" s="29"/>
      <c r="E312" s="27" t="str">
        <f>PHONETIC(ポスター[[#This Row],[氏]])</f>
        <v/>
      </c>
      <c r="F312" s="27" t="str">
        <f>PHONETIC(ポスター[[#This Row],[名]])</f>
        <v/>
      </c>
      <c r="G312" s="27"/>
      <c r="H312" s="29"/>
      <c r="I312" s="27"/>
    </row>
    <row r="313" spans="2:9" x14ac:dyDescent="0.45">
      <c r="B313" s="66">
        <f t="shared" ref="B313:B376" si="7">ROW()-ROW(B$12)</f>
        <v>301</v>
      </c>
      <c r="C313" s="9"/>
      <c r="D313" s="9"/>
      <c r="E313" s="27" t="str">
        <f>PHONETIC(ポスター[[#This Row],[氏]])</f>
        <v/>
      </c>
      <c r="F313" s="27" t="str">
        <f>PHONETIC(ポスター[[#This Row],[名]])</f>
        <v/>
      </c>
      <c r="G313" s="27"/>
      <c r="H313" s="9"/>
      <c r="I313" s="27"/>
    </row>
    <row r="314" spans="2:9" x14ac:dyDescent="0.45">
      <c r="B314" s="66">
        <f t="shared" si="7"/>
        <v>302</v>
      </c>
      <c r="C314" s="9"/>
      <c r="D314" s="9"/>
      <c r="E314" s="27" t="str">
        <f>PHONETIC(ポスター[[#This Row],[氏]])</f>
        <v/>
      </c>
      <c r="F314" s="27" t="str">
        <f>PHONETIC(ポスター[[#This Row],[名]])</f>
        <v/>
      </c>
      <c r="G314" s="27"/>
      <c r="H314" s="9"/>
      <c r="I314" s="27"/>
    </row>
    <row r="315" spans="2:9" x14ac:dyDescent="0.45">
      <c r="B315" s="66">
        <f t="shared" si="7"/>
        <v>303</v>
      </c>
      <c r="C315" s="9"/>
      <c r="D315" s="9"/>
      <c r="E315" s="27" t="str">
        <f>PHONETIC(ポスター[[#This Row],[氏]])</f>
        <v/>
      </c>
      <c r="F315" s="27" t="str">
        <f>PHONETIC(ポスター[[#This Row],[名]])</f>
        <v/>
      </c>
      <c r="G315" s="27"/>
      <c r="H315" s="9"/>
      <c r="I315" s="27"/>
    </row>
    <row r="316" spans="2:9" x14ac:dyDescent="0.45">
      <c r="B316" s="66">
        <f t="shared" si="7"/>
        <v>304</v>
      </c>
      <c r="C316" s="9"/>
      <c r="D316" s="9"/>
      <c r="E316" s="27" t="str">
        <f>PHONETIC(ポスター[[#This Row],[氏]])</f>
        <v/>
      </c>
      <c r="F316" s="27" t="str">
        <f>PHONETIC(ポスター[[#This Row],[名]])</f>
        <v/>
      </c>
      <c r="G316" s="27"/>
      <c r="H316" s="9"/>
      <c r="I316" s="27"/>
    </row>
    <row r="317" spans="2:9" x14ac:dyDescent="0.45">
      <c r="B317" s="66">
        <f t="shared" si="7"/>
        <v>305</v>
      </c>
      <c r="C317" s="9"/>
      <c r="D317" s="9"/>
      <c r="E317" s="27" t="str">
        <f>PHONETIC(ポスター[[#This Row],[氏]])</f>
        <v/>
      </c>
      <c r="F317" s="27" t="str">
        <f>PHONETIC(ポスター[[#This Row],[名]])</f>
        <v/>
      </c>
      <c r="G317" s="27"/>
      <c r="H317" s="9"/>
      <c r="I317" s="27"/>
    </row>
    <row r="318" spans="2:9" x14ac:dyDescent="0.45">
      <c r="B318" s="66">
        <f t="shared" si="7"/>
        <v>306</v>
      </c>
      <c r="C318" s="9"/>
      <c r="D318" s="9"/>
      <c r="E318" s="27" t="str">
        <f>PHONETIC(ポスター[[#This Row],[氏]])</f>
        <v/>
      </c>
      <c r="F318" s="27" t="str">
        <f>PHONETIC(ポスター[[#This Row],[名]])</f>
        <v/>
      </c>
      <c r="G318" s="27"/>
      <c r="H318" s="9"/>
      <c r="I318" s="27"/>
    </row>
    <row r="319" spans="2:9" x14ac:dyDescent="0.45">
      <c r="B319" s="66">
        <f t="shared" si="7"/>
        <v>307</v>
      </c>
      <c r="C319" s="9"/>
      <c r="D319" s="9"/>
      <c r="E319" s="27" t="str">
        <f>PHONETIC(ポスター[[#This Row],[氏]])</f>
        <v/>
      </c>
      <c r="F319" s="27" t="str">
        <f>PHONETIC(ポスター[[#This Row],[名]])</f>
        <v/>
      </c>
      <c r="G319" s="27"/>
      <c r="H319" s="9"/>
      <c r="I319" s="27"/>
    </row>
    <row r="320" spans="2:9" x14ac:dyDescent="0.45">
      <c r="B320" s="66">
        <f t="shared" si="7"/>
        <v>308</v>
      </c>
      <c r="C320" s="9"/>
      <c r="D320" s="9"/>
      <c r="E320" s="27" t="str">
        <f>PHONETIC(ポスター[[#This Row],[氏]])</f>
        <v/>
      </c>
      <c r="F320" s="27" t="str">
        <f>PHONETIC(ポスター[[#This Row],[名]])</f>
        <v/>
      </c>
      <c r="G320" s="27"/>
      <c r="H320" s="9"/>
      <c r="I320" s="27"/>
    </row>
    <row r="321" spans="2:9" x14ac:dyDescent="0.45">
      <c r="B321" s="66">
        <f t="shared" si="7"/>
        <v>309</v>
      </c>
      <c r="C321" s="9"/>
      <c r="D321" s="9"/>
      <c r="E321" s="27" t="str">
        <f>PHONETIC(ポスター[[#This Row],[氏]])</f>
        <v/>
      </c>
      <c r="F321" s="27" t="str">
        <f>PHONETIC(ポスター[[#This Row],[名]])</f>
        <v/>
      </c>
      <c r="G321" s="27"/>
      <c r="H321" s="9"/>
      <c r="I321" s="27"/>
    </row>
    <row r="322" spans="2:9" x14ac:dyDescent="0.45">
      <c r="B322" s="66">
        <f t="shared" si="7"/>
        <v>310</v>
      </c>
      <c r="C322" s="9"/>
      <c r="D322" s="9"/>
      <c r="E322" s="27" t="str">
        <f>PHONETIC(ポスター[[#This Row],[氏]])</f>
        <v/>
      </c>
      <c r="F322" s="27" t="str">
        <f>PHONETIC(ポスター[[#This Row],[名]])</f>
        <v/>
      </c>
      <c r="G322" s="27"/>
      <c r="H322" s="9"/>
      <c r="I322" s="27"/>
    </row>
    <row r="323" spans="2:9" x14ac:dyDescent="0.45">
      <c r="B323" s="66">
        <f t="shared" si="7"/>
        <v>311</v>
      </c>
      <c r="C323" s="9"/>
      <c r="D323" s="9"/>
      <c r="E323" s="27" t="str">
        <f>PHONETIC(ポスター[[#This Row],[氏]])</f>
        <v/>
      </c>
      <c r="F323" s="27" t="str">
        <f>PHONETIC(ポスター[[#This Row],[名]])</f>
        <v/>
      </c>
      <c r="G323" s="27"/>
      <c r="H323" s="9"/>
      <c r="I323" s="27"/>
    </row>
    <row r="324" spans="2:9" x14ac:dyDescent="0.45">
      <c r="B324" s="66">
        <f t="shared" si="7"/>
        <v>312</v>
      </c>
      <c r="C324" s="9"/>
      <c r="D324" s="9"/>
      <c r="E324" s="27" t="str">
        <f>PHONETIC(ポスター[[#This Row],[氏]])</f>
        <v/>
      </c>
      <c r="F324" s="27" t="str">
        <f>PHONETIC(ポスター[[#This Row],[名]])</f>
        <v/>
      </c>
      <c r="G324" s="27"/>
      <c r="H324" s="9"/>
      <c r="I324" s="27"/>
    </row>
    <row r="325" spans="2:9" x14ac:dyDescent="0.45">
      <c r="B325" s="66">
        <f t="shared" si="7"/>
        <v>313</v>
      </c>
      <c r="C325" s="9"/>
      <c r="D325" s="9"/>
      <c r="E325" s="27" t="str">
        <f>PHONETIC(ポスター[[#This Row],[氏]])</f>
        <v/>
      </c>
      <c r="F325" s="27" t="str">
        <f>PHONETIC(ポスター[[#This Row],[名]])</f>
        <v/>
      </c>
      <c r="G325" s="27"/>
      <c r="H325" s="9"/>
      <c r="I325" s="27"/>
    </row>
    <row r="326" spans="2:9" x14ac:dyDescent="0.45">
      <c r="B326" s="66">
        <f t="shared" si="7"/>
        <v>314</v>
      </c>
      <c r="C326" s="9"/>
      <c r="D326" s="9"/>
      <c r="E326" s="27" t="str">
        <f>PHONETIC(ポスター[[#This Row],[氏]])</f>
        <v/>
      </c>
      <c r="F326" s="27" t="str">
        <f>PHONETIC(ポスター[[#This Row],[名]])</f>
        <v/>
      </c>
      <c r="G326" s="27"/>
      <c r="H326" s="9"/>
      <c r="I326" s="27"/>
    </row>
    <row r="327" spans="2:9" x14ac:dyDescent="0.45">
      <c r="B327" s="66">
        <f t="shared" si="7"/>
        <v>315</v>
      </c>
      <c r="C327" s="9"/>
      <c r="D327" s="9"/>
      <c r="E327" s="27" t="str">
        <f>PHONETIC(ポスター[[#This Row],[氏]])</f>
        <v/>
      </c>
      <c r="F327" s="27" t="str">
        <f>PHONETIC(ポスター[[#This Row],[名]])</f>
        <v/>
      </c>
      <c r="G327" s="27"/>
      <c r="H327" s="9"/>
      <c r="I327" s="27"/>
    </row>
    <row r="328" spans="2:9" x14ac:dyDescent="0.45">
      <c r="B328" s="66">
        <f t="shared" si="7"/>
        <v>316</v>
      </c>
      <c r="C328" s="9"/>
      <c r="D328" s="9"/>
      <c r="E328" s="27" t="str">
        <f>PHONETIC(ポスター[[#This Row],[氏]])</f>
        <v/>
      </c>
      <c r="F328" s="27" t="str">
        <f>PHONETIC(ポスター[[#This Row],[名]])</f>
        <v/>
      </c>
      <c r="G328" s="27"/>
      <c r="H328" s="9"/>
      <c r="I328" s="27"/>
    </row>
    <row r="329" spans="2:9" x14ac:dyDescent="0.45">
      <c r="B329" s="66">
        <f t="shared" si="7"/>
        <v>317</v>
      </c>
      <c r="C329" s="9"/>
      <c r="D329" s="9"/>
      <c r="E329" s="27" t="str">
        <f>PHONETIC(ポスター[[#This Row],[氏]])</f>
        <v/>
      </c>
      <c r="F329" s="27" t="str">
        <f>PHONETIC(ポスター[[#This Row],[名]])</f>
        <v/>
      </c>
      <c r="G329" s="27"/>
      <c r="H329" s="9"/>
      <c r="I329" s="27"/>
    </row>
    <row r="330" spans="2:9" x14ac:dyDescent="0.45">
      <c r="B330" s="66">
        <f t="shared" si="7"/>
        <v>318</v>
      </c>
      <c r="C330" s="9"/>
      <c r="D330" s="9"/>
      <c r="E330" s="27" t="str">
        <f>PHONETIC(ポスター[[#This Row],[氏]])</f>
        <v/>
      </c>
      <c r="F330" s="27" t="str">
        <f>PHONETIC(ポスター[[#This Row],[名]])</f>
        <v/>
      </c>
      <c r="G330" s="27"/>
      <c r="H330" s="9"/>
      <c r="I330" s="27"/>
    </row>
    <row r="331" spans="2:9" x14ac:dyDescent="0.45">
      <c r="B331" s="66">
        <f t="shared" si="7"/>
        <v>319</v>
      </c>
      <c r="C331" s="9"/>
      <c r="D331" s="9"/>
      <c r="E331" s="27" t="str">
        <f>PHONETIC(ポスター[[#This Row],[氏]])</f>
        <v/>
      </c>
      <c r="F331" s="27" t="str">
        <f>PHONETIC(ポスター[[#This Row],[名]])</f>
        <v/>
      </c>
      <c r="G331" s="27"/>
      <c r="H331" s="9"/>
      <c r="I331" s="27"/>
    </row>
    <row r="332" spans="2:9" x14ac:dyDescent="0.45">
      <c r="B332" s="66">
        <f t="shared" si="7"/>
        <v>320</v>
      </c>
      <c r="C332" s="9"/>
      <c r="D332" s="9"/>
      <c r="E332" s="27" t="str">
        <f>PHONETIC(ポスター[[#This Row],[氏]])</f>
        <v/>
      </c>
      <c r="F332" s="27" t="str">
        <f>PHONETIC(ポスター[[#This Row],[名]])</f>
        <v/>
      </c>
      <c r="G332" s="27"/>
      <c r="H332" s="9"/>
      <c r="I332" s="27"/>
    </row>
    <row r="333" spans="2:9" x14ac:dyDescent="0.45">
      <c r="B333" s="66">
        <f t="shared" si="7"/>
        <v>321</v>
      </c>
      <c r="C333" s="9"/>
      <c r="D333" s="9"/>
      <c r="E333" s="27" t="str">
        <f>PHONETIC(ポスター[[#This Row],[氏]])</f>
        <v/>
      </c>
      <c r="F333" s="27" t="str">
        <f>PHONETIC(ポスター[[#This Row],[名]])</f>
        <v/>
      </c>
      <c r="G333" s="27"/>
      <c r="H333" s="9"/>
      <c r="I333" s="27"/>
    </row>
    <row r="334" spans="2:9" x14ac:dyDescent="0.45">
      <c r="B334" s="66">
        <f t="shared" si="7"/>
        <v>322</v>
      </c>
      <c r="C334" s="9"/>
      <c r="D334" s="9"/>
      <c r="E334" s="27" t="str">
        <f>PHONETIC(ポスター[[#This Row],[氏]])</f>
        <v/>
      </c>
      <c r="F334" s="27" t="str">
        <f>PHONETIC(ポスター[[#This Row],[名]])</f>
        <v/>
      </c>
      <c r="G334" s="27"/>
      <c r="H334" s="9"/>
      <c r="I334" s="27"/>
    </row>
    <row r="335" spans="2:9" x14ac:dyDescent="0.45">
      <c r="B335" s="66">
        <f t="shared" si="7"/>
        <v>323</v>
      </c>
      <c r="C335" s="9"/>
      <c r="D335" s="9"/>
      <c r="E335" s="27" t="str">
        <f>PHONETIC(ポスター[[#This Row],[氏]])</f>
        <v/>
      </c>
      <c r="F335" s="27" t="str">
        <f>PHONETIC(ポスター[[#This Row],[名]])</f>
        <v/>
      </c>
      <c r="G335" s="27"/>
      <c r="H335" s="9"/>
      <c r="I335" s="27"/>
    </row>
    <row r="336" spans="2:9" x14ac:dyDescent="0.45">
      <c r="B336" s="66">
        <f t="shared" si="7"/>
        <v>324</v>
      </c>
      <c r="C336" s="9"/>
      <c r="D336" s="9"/>
      <c r="E336" s="27" t="str">
        <f>PHONETIC(ポスター[[#This Row],[氏]])</f>
        <v/>
      </c>
      <c r="F336" s="27" t="str">
        <f>PHONETIC(ポスター[[#This Row],[名]])</f>
        <v/>
      </c>
      <c r="G336" s="27"/>
      <c r="H336" s="9"/>
      <c r="I336" s="27"/>
    </row>
    <row r="337" spans="2:9" x14ac:dyDescent="0.45">
      <c r="B337" s="66">
        <f t="shared" si="7"/>
        <v>325</v>
      </c>
      <c r="C337" s="9"/>
      <c r="D337" s="9"/>
      <c r="E337" s="27" t="str">
        <f>PHONETIC(ポスター[[#This Row],[氏]])</f>
        <v/>
      </c>
      <c r="F337" s="27" t="str">
        <f>PHONETIC(ポスター[[#This Row],[名]])</f>
        <v/>
      </c>
      <c r="G337" s="27"/>
      <c r="H337" s="9"/>
      <c r="I337" s="27"/>
    </row>
    <row r="338" spans="2:9" x14ac:dyDescent="0.45">
      <c r="B338" s="66">
        <f t="shared" si="7"/>
        <v>326</v>
      </c>
      <c r="C338" s="9"/>
      <c r="D338" s="9"/>
      <c r="E338" s="27" t="str">
        <f>PHONETIC(ポスター[[#This Row],[氏]])</f>
        <v/>
      </c>
      <c r="F338" s="27" t="str">
        <f>PHONETIC(ポスター[[#This Row],[名]])</f>
        <v/>
      </c>
      <c r="G338" s="27"/>
      <c r="H338" s="9"/>
      <c r="I338" s="27"/>
    </row>
    <row r="339" spans="2:9" x14ac:dyDescent="0.45">
      <c r="B339" s="66">
        <f t="shared" si="7"/>
        <v>327</v>
      </c>
      <c r="C339" s="9"/>
      <c r="D339" s="9"/>
      <c r="E339" s="27" t="str">
        <f>PHONETIC(ポスター[[#This Row],[氏]])</f>
        <v/>
      </c>
      <c r="F339" s="27" t="str">
        <f>PHONETIC(ポスター[[#This Row],[名]])</f>
        <v/>
      </c>
      <c r="G339" s="27"/>
      <c r="H339" s="9"/>
      <c r="I339" s="27"/>
    </row>
    <row r="340" spans="2:9" x14ac:dyDescent="0.45">
      <c r="B340" s="66">
        <f t="shared" si="7"/>
        <v>328</v>
      </c>
      <c r="C340" s="9"/>
      <c r="D340" s="9"/>
      <c r="E340" s="27" t="str">
        <f>PHONETIC(ポスター[[#This Row],[氏]])</f>
        <v/>
      </c>
      <c r="F340" s="27" t="str">
        <f>PHONETIC(ポスター[[#This Row],[名]])</f>
        <v/>
      </c>
      <c r="G340" s="27"/>
      <c r="H340" s="9"/>
      <c r="I340" s="27"/>
    </row>
    <row r="341" spans="2:9" x14ac:dyDescent="0.45">
      <c r="B341" s="66">
        <f t="shared" si="7"/>
        <v>329</v>
      </c>
      <c r="C341" s="9"/>
      <c r="D341" s="9"/>
      <c r="E341" s="27" t="str">
        <f>PHONETIC(ポスター[[#This Row],[氏]])</f>
        <v/>
      </c>
      <c r="F341" s="27" t="str">
        <f>PHONETIC(ポスター[[#This Row],[名]])</f>
        <v/>
      </c>
      <c r="G341" s="27"/>
      <c r="H341" s="9"/>
      <c r="I341" s="27"/>
    </row>
    <row r="342" spans="2:9" x14ac:dyDescent="0.45">
      <c r="B342" s="66">
        <f t="shared" si="7"/>
        <v>330</v>
      </c>
      <c r="C342" s="9"/>
      <c r="D342" s="9"/>
      <c r="E342" s="27" t="str">
        <f>PHONETIC(ポスター[[#This Row],[氏]])</f>
        <v/>
      </c>
      <c r="F342" s="27" t="str">
        <f>PHONETIC(ポスター[[#This Row],[名]])</f>
        <v/>
      </c>
      <c r="G342" s="27"/>
      <c r="H342" s="9"/>
      <c r="I342" s="27"/>
    </row>
    <row r="343" spans="2:9" x14ac:dyDescent="0.45">
      <c r="B343" s="66">
        <f t="shared" si="7"/>
        <v>331</v>
      </c>
      <c r="C343" s="9"/>
      <c r="D343" s="9"/>
      <c r="E343" s="27" t="str">
        <f>PHONETIC(ポスター[[#This Row],[氏]])</f>
        <v/>
      </c>
      <c r="F343" s="27" t="str">
        <f>PHONETIC(ポスター[[#This Row],[名]])</f>
        <v/>
      </c>
      <c r="G343" s="27"/>
      <c r="H343" s="9"/>
      <c r="I343" s="27"/>
    </row>
    <row r="344" spans="2:9" x14ac:dyDescent="0.45">
      <c r="B344" s="66">
        <f t="shared" si="7"/>
        <v>332</v>
      </c>
      <c r="C344" s="9"/>
      <c r="D344" s="9"/>
      <c r="E344" s="27" t="str">
        <f>PHONETIC(ポスター[[#This Row],[氏]])</f>
        <v/>
      </c>
      <c r="F344" s="27" t="str">
        <f>PHONETIC(ポスター[[#This Row],[名]])</f>
        <v/>
      </c>
      <c r="G344" s="27"/>
      <c r="H344" s="9"/>
      <c r="I344" s="27"/>
    </row>
    <row r="345" spans="2:9" x14ac:dyDescent="0.45">
      <c r="B345" s="66">
        <f t="shared" si="7"/>
        <v>333</v>
      </c>
      <c r="C345" s="9"/>
      <c r="D345" s="9"/>
      <c r="E345" s="27" t="str">
        <f>PHONETIC(ポスター[[#This Row],[氏]])</f>
        <v/>
      </c>
      <c r="F345" s="27" t="str">
        <f>PHONETIC(ポスター[[#This Row],[名]])</f>
        <v/>
      </c>
      <c r="G345" s="27"/>
      <c r="H345" s="9"/>
      <c r="I345" s="27"/>
    </row>
    <row r="346" spans="2:9" x14ac:dyDescent="0.45">
      <c r="B346" s="66">
        <f t="shared" si="7"/>
        <v>334</v>
      </c>
      <c r="C346" s="9"/>
      <c r="D346" s="9"/>
      <c r="E346" s="27" t="str">
        <f>PHONETIC(ポスター[[#This Row],[氏]])</f>
        <v/>
      </c>
      <c r="F346" s="27" t="str">
        <f>PHONETIC(ポスター[[#This Row],[名]])</f>
        <v/>
      </c>
      <c r="G346" s="27"/>
      <c r="H346" s="9"/>
      <c r="I346" s="27"/>
    </row>
    <row r="347" spans="2:9" x14ac:dyDescent="0.45">
      <c r="B347" s="66">
        <f t="shared" si="7"/>
        <v>335</v>
      </c>
      <c r="C347" s="9"/>
      <c r="D347" s="9"/>
      <c r="E347" s="27" t="str">
        <f>PHONETIC(ポスター[[#This Row],[氏]])</f>
        <v/>
      </c>
      <c r="F347" s="27" t="str">
        <f>PHONETIC(ポスター[[#This Row],[名]])</f>
        <v/>
      </c>
      <c r="G347" s="27"/>
      <c r="H347" s="9"/>
      <c r="I347" s="27"/>
    </row>
    <row r="348" spans="2:9" x14ac:dyDescent="0.45">
      <c r="B348" s="66">
        <f t="shared" si="7"/>
        <v>336</v>
      </c>
      <c r="C348" s="9"/>
      <c r="D348" s="9"/>
      <c r="E348" s="27" t="str">
        <f>PHONETIC(ポスター[[#This Row],[氏]])</f>
        <v/>
      </c>
      <c r="F348" s="27" t="str">
        <f>PHONETIC(ポスター[[#This Row],[名]])</f>
        <v/>
      </c>
      <c r="G348" s="27"/>
      <c r="H348" s="9"/>
      <c r="I348" s="27"/>
    </row>
    <row r="349" spans="2:9" x14ac:dyDescent="0.45">
      <c r="B349" s="66">
        <f t="shared" si="7"/>
        <v>337</v>
      </c>
      <c r="C349" s="9"/>
      <c r="D349" s="9"/>
      <c r="E349" s="27" t="str">
        <f>PHONETIC(ポスター[[#This Row],[氏]])</f>
        <v/>
      </c>
      <c r="F349" s="27" t="str">
        <f>PHONETIC(ポスター[[#This Row],[名]])</f>
        <v/>
      </c>
      <c r="G349" s="27"/>
      <c r="H349" s="9"/>
      <c r="I349" s="27"/>
    </row>
    <row r="350" spans="2:9" x14ac:dyDescent="0.45">
      <c r="B350" s="66">
        <f t="shared" si="7"/>
        <v>338</v>
      </c>
      <c r="C350" s="9"/>
      <c r="D350" s="9"/>
      <c r="E350" s="27" t="str">
        <f>PHONETIC(ポスター[[#This Row],[氏]])</f>
        <v/>
      </c>
      <c r="F350" s="27" t="str">
        <f>PHONETIC(ポスター[[#This Row],[名]])</f>
        <v/>
      </c>
      <c r="G350" s="27"/>
      <c r="H350" s="9"/>
      <c r="I350" s="27"/>
    </row>
    <row r="351" spans="2:9" x14ac:dyDescent="0.45">
      <c r="B351" s="66">
        <f t="shared" si="7"/>
        <v>339</v>
      </c>
      <c r="C351" s="9"/>
      <c r="D351" s="9"/>
      <c r="E351" s="27" t="str">
        <f>PHONETIC(ポスター[[#This Row],[氏]])</f>
        <v/>
      </c>
      <c r="F351" s="27" t="str">
        <f>PHONETIC(ポスター[[#This Row],[名]])</f>
        <v/>
      </c>
      <c r="G351" s="27"/>
      <c r="H351" s="9"/>
      <c r="I351" s="27"/>
    </row>
    <row r="352" spans="2:9" x14ac:dyDescent="0.45">
      <c r="B352" s="66">
        <f t="shared" si="7"/>
        <v>340</v>
      </c>
      <c r="C352" s="9"/>
      <c r="D352" s="9"/>
      <c r="E352" s="27" t="str">
        <f>PHONETIC(ポスター[[#This Row],[氏]])</f>
        <v/>
      </c>
      <c r="F352" s="27" t="str">
        <f>PHONETIC(ポスター[[#This Row],[名]])</f>
        <v/>
      </c>
      <c r="G352" s="27"/>
      <c r="H352" s="9"/>
      <c r="I352" s="27"/>
    </row>
    <row r="353" spans="2:9" x14ac:dyDescent="0.45">
      <c r="B353" s="66">
        <f t="shared" si="7"/>
        <v>341</v>
      </c>
      <c r="C353" s="9"/>
      <c r="D353" s="9"/>
      <c r="E353" s="27" t="str">
        <f>PHONETIC(ポスター[[#This Row],[氏]])</f>
        <v/>
      </c>
      <c r="F353" s="27" t="str">
        <f>PHONETIC(ポスター[[#This Row],[名]])</f>
        <v/>
      </c>
      <c r="G353" s="27"/>
      <c r="H353" s="9"/>
      <c r="I353" s="27"/>
    </row>
    <row r="354" spans="2:9" x14ac:dyDescent="0.45">
      <c r="B354" s="66">
        <f t="shared" si="7"/>
        <v>342</v>
      </c>
      <c r="C354" s="9"/>
      <c r="D354" s="9"/>
      <c r="E354" s="27" t="str">
        <f>PHONETIC(ポスター[[#This Row],[氏]])</f>
        <v/>
      </c>
      <c r="F354" s="27" t="str">
        <f>PHONETIC(ポスター[[#This Row],[名]])</f>
        <v/>
      </c>
      <c r="G354" s="27"/>
      <c r="H354" s="9"/>
      <c r="I354" s="27"/>
    </row>
    <row r="355" spans="2:9" x14ac:dyDescent="0.45">
      <c r="B355" s="66">
        <f t="shared" si="7"/>
        <v>343</v>
      </c>
      <c r="C355" s="9"/>
      <c r="D355" s="9"/>
      <c r="E355" s="27" t="str">
        <f>PHONETIC(ポスター[[#This Row],[氏]])</f>
        <v/>
      </c>
      <c r="F355" s="27" t="str">
        <f>PHONETIC(ポスター[[#This Row],[名]])</f>
        <v/>
      </c>
      <c r="G355" s="27"/>
      <c r="H355" s="9"/>
      <c r="I355" s="27"/>
    </row>
    <row r="356" spans="2:9" x14ac:dyDescent="0.45">
      <c r="B356" s="66">
        <f t="shared" si="7"/>
        <v>344</v>
      </c>
      <c r="C356" s="9"/>
      <c r="D356" s="9"/>
      <c r="E356" s="27" t="str">
        <f>PHONETIC(ポスター[[#This Row],[氏]])</f>
        <v/>
      </c>
      <c r="F356" s="27" t="str">
        <f>PHONETIC(ポスター[[#This Row],[名]])</f>
        <v/>
      </c>
      <c r="G356" s="27"/>
      <c r="H356" s="9"/>
      <c r="I356" s="27"/>
    </row>
    <row r="357" spans="2:9" x14ac:dyDescent="0.45">
      <c r="B357" s="66">
        <f t="shared" si="7"/>
        <v>345</v>
      </c>
      <c r="C357" s="9"/>
      <c r="D357" s="9"/>
      <c r="E357" s="27" t="str">
        <f>PHONETIC(ポスター[[#This Row],[氏]])</f>
        <v/>
      </c>
      <c r="F357" s="27" t="str">
        <f>PHONETIC(ポスター[[#This Row],[名]])</f>
        <v/>
      </c>
      <c r="G357" s="27"/>
      <c r="H357" s="9"/>
      <c r="I357" s="27"/>
    </row>
    <row r="358" spans="2:9" x14ac:dyDescent="0.45">
      <c r="B358" s="66">
        <f t="shared" si="7"/>
        <v>346</v>
      </c>
      <c r="C358" s="9"/>
      <c r="D358" s="9"/>
      <c r="E358" s="27" t="str">
        <f>PHONETIC(ポスター[[#This Row],[氏]])</f>
        <v/>
      </c>
      <c r="F358" s="27" t="str">
        <f>PHONETIC(ポスター[[#This Row],[名]])</f>
        <v/>
      </c>
      <c r="G358" s="27"/>
      <c r="H358" s="9"/>
      <c r="I358" s="27"/>
    </row>
    <row r="359" spans="2:9" x14ac:dyDescent="0.45">
      <c r="B359" s="66">
        <f t="shared" si="7"/>
        <v>347</v>
      </c>
      <c r="C359" s="9"/>
      <c r="D359" s="9"/>
      <c r="E359" s="27" t="str">
        <f>PHONETIC(ポスター[[#This Row],[氏]])</f>
        <v/>
      </c>
      <c r="F359" s="27" t="str">
        <f>PHONETIC(ポスター[[#This Row],[名]])</f>
        <v/>
      </c>
      <c r="G359" s="27"/>
      <c r="H359" s="9"/>
      <c r="I359" s="27"/>
    </row>
    <row r="360" spans="2:9" x14ac:dyDescent="0.45">
      <c r="B360" s="66">
        <f t="shared" si="7"/>
        <v>348</v>
      </c>
      <c r="C360" s="9"/>
      <c r="D360" s="9"/>
      <c r="E360" s="27" t="str">
        <f>PHONETIC(ポスター[[#This Row],[氏]])</f>
        <v/>
      </c>
      <c r="F360" s="27" t="str">
        <f>PHONETIC(ポスター[[#This Row],[名]])</f>
        <v/>
      </c>
      <c r="G360" s="27"/>
      <c r="H360" s="9"/>
      <c r="I360" s="27"/>
    </row>
    <row r="361" spans="2:9" x14ac:dyDescent="0.45">
      <c r="B361" s="66">
        <f t="shared" si="7"/>
        <v>349</v>
      </c>
      <c r="C361" s="9"/>
      <c r="D361" s="9"/>
      <c r="E361" s="27" t="str">
        <f>PHONETIC(ポスター[[#This Row],[氏]])</f>
        <v/>
      </c>
      <c r="F361" s="27" t="str">
        <f>PHONETIC(ポスター[[#This Row],[名]])</f>
        <v/>
      </c>
      <c r="G361" s="27"/>
      <c r="H361" s="9"/>
      <c r="I361" s="27"/>
    </row>
    <row r="362" spans="2:9" x14ac:dyDescent="0.45">
      <c r="B362" s="66">
        <f t="shared" si="7"/>
        <v>350</v>
      </c>
      <c r="C362" s="9"/>
      <c r="D362" s="9"/>
      <c r="E362" s="27" t="str">
        <f>PHONETIC(ポスター[[#This Row],[氏]])</f>
        <v/>
      </c>
      <c r="F362" s="27" t="str">
        <f>PHONETIC(ポスター[[#This Row],[名]])</f>
        <v/>
      </c>
      <c r="G362" s="27"/>
      <c r="H362" s="9"/>
      <c r="I362" s="27"/>
    </row>
    <row r="363" spans="2:9" x14ac:dyDescent="0.45">
      <c r="B363" s="66">
        <f t="shared" si="7"/>
        <v>351</v>
      </c>
      <c r="C363" s="9"/>
      <c r="D363" s="9"/>
      <c r="E363" s="27" t="str">
        <f>PHONETIC(ポスター[[#This Row],[氏]])</f>
        <v/>
      </c>
      <c r="F363" s="27" t="str">
        <f>PHONETIC(ポスター[[#This Row],[名]])</f>
        <v/>
      </c>
      <c r="G363" s="27"/>
      <c r="H363" s="9"/>
      <c r="I363" s="27"/>
    </row>
    <row r="364" spans="2:9" x14ac:dyDescent="0.45">
      <c r="B364" s="66">
        <f t="shared" si="7"/>
        <v>352</v>
      </c>
      <c r="C364" s="9"/>
      <c r="D364" s="9"/>
      <c r="E364" s="27" t="str">
        <f>PHONETIC(ポスター[[#This Row],[氏]])</f>
        <v/>
      </c>
      <c r="F364" s="27" t="str">
        <f>PHONETIC(ポスター[[#This Row],[名]])</f>
        <v/>
      </c>
      <c r="G364" s="27"/>
      <c r="H364" s="9"/>
      <c r="I364" s="27"/>
    </row>
    <row r="365" spans="2:9" x14ac:dyDescent="0.45">
      <c r="B365" s="66">
        <f t="shared" si="7"/>
        <v>353</v>
      </c>
      <c r="C365" s="9"/>
      <c r="D365" s="9"/>
      <c r="E365" s="27" t="str">
        <f>PHONETIC(ポスター[[#This Row],[氏]])</f>
        <v/>
      </c>
      <c r="F365" s="27" t="str">
        <f>PHONETIC(ポスター[[#This Row],[名]])</f>
        <v/>
      </c>
      <c r="G365" s="27"/>
      <c r="H365" s="9"/>
      <c r="I365" s="27"/>
    </row>
    <row r="366" spans="2:9" x14ac:dyDescent="0.45">
      <c r="B366" s="66">
        <f t="shared" si="7"/>
        <v>354</v>
      </c>
      <c r="C366" s="9"/>
      <c r="D366" s="9"/>
      <c r="E366" s="27" t="str">
        <f>PHONETIC(ポスター[[#This Row],[氏]])</f>
        <v/>
      </c>
      <c r="F366" s="27" t="str">
        <f>PHONETIC(ポスター[[#This Row],[名]])</f>
        <v/>
      </c>
      <c r="G366" s="27"/>
      <c r="H366" s="9"/>
      <c r="I366" s="27"/>
    </row>
    <row r="367" spans="2:9" x14ac:dyDescent="0.45">
      <c r="B367" s="66">
        <f t="shared" si="7"/>
        <v>355</v>
      </c>
      <c r="C367" s="9"/>
      <c r="D367" s="9"/>
      <c r="E367" s="27" t="str">
        <f>PHONETIC(ポスター[[#This Row],[氏]])</f>
        <v/>
      </c>
      <c r="F367" s="27" t="str">
        <f>PHONETIC(ポスター[[#This Row],[名]])</f>
        <v/>
      </c>
      <c r="G367" s="27"/>
      <c r="H367" s="9"/>
      <c r="I367" s="27"/>
    </row>
    <row r="368" spans="2:9" x14ac:dyDescent="0.45">
      <c r="B368" s="66">
        <f t="shared" si="7"/>
        <v>356</v>
      </c>
      <c r="C368" s="9"/>
      <c r="D368" s="9"/>
      <c r="E368" s="27" t="str">
        <f>PHONETIC(ポスター[[#This Row],[氏]])</f>
        <v/>
      </c>
      <c r="F368" s="27" t="str">
        <f>PHONETIC(ポスター[[#This Row],[名]])</f>
        <v/>
      </c>
      <c r="G368" s="27"/>
      <c r="H368" s="9"/>
      <c r="I368" s="27"/>
    </row>
    <row r="369" spans="2:9" x14ac:dyDescent="0.45">
      <c r="B369" s="66">
        <f t="shared" si="7"/>
        <v>357</v>
      </c>
      <c r="C369" s="9"/>
      <c r="D369" s="9"/>
      <c r="E369" s="27" t="str">
        <f>PHONETIC(ポスター[[#This Row],[氏]])</f>
        <v/>
      </c>
      <c r="F369" s="27" t="str">
        <f>PHONETIC(ポスター[[#This Row],[名]])</f>
        <v/>
      </c>
      <c r="G369" s="27"/>
      <c r="H369" s="9"/>
      <c r="I369" s="27"/>
    </row>
    <row r="370" spans="2:9" x14ac:dyDescent="0.45">
      <c r="B370" s="66">
        <f t="shared" si="7"/>
        <v>358</v>
      </c>
      <c r="C370" s="9"/>
      <c r="D370" s="9"/>
      <c r="E370" s="27" t="str">
        <f>PHONETIC(ポスター[[#This Row],[氏]])</f>
        <v/>
      </c>
      <c r="F370" s="27" t="str">
        <f>PHONETIC(ポスター[[#This Row],[名]])</f>
        <v/>
      </c>
      <c r="G370" s="27"/>
      <c r="H370" s="9"/>
      <c r="I370" s="27"/>
    </row>
    <row r="371" spans="2:9" x14ac:dyDescent="0.45">
      <c r="B371" s="66">
        <f t="shared" si="7"/>
        <v>359</v>
      </c>
      <c r="C371" s="9"/>
      <c r="D371" s="9"/>
      <c r="E371" s="27" t="str">
        <f>PHONETIC(ポスター[[#This Row],[氏]])</f>
        <v/>
      </c>
      <c r="F371" s="27" t="str">
        <f>PHONETIC(ポスター[[#This Row],[名]])</f>
        <v/>
      </c>
      <c r="G371" s="27"/>
      <c r="H371" s="9"/>
      <c r="I371" s="27"/>
    </row>
    <row r="372" spans="2:9" x14ac:dyDescent="0.45">
      <c r="B372" s="66">
        <f t="shared" si="7"/>
        <v>360</v>
      </c>
      <c r="C372" s="9"/>
      <c r="D372" s="9"/>
      <c r="E372" s="27" t="str">
        <f>PHONETIC(ポスター[[#This Row],[氏]])</f>
        <v/>
      </c>
      <c r="F372" s="27" t="str">
        <f>PHONETIC(ポスター[[#This Row],[名]])</f>
        <v/>
      </c>
      <c r="G372" s="27"/>
      <c r="H372" s="9"/>
      <c r="I372" s="27"/>
    </row>
    <row r="373" spans="2:9" x14ac:dyDescent="0.45">
      <c r="B373" s="66">
        <f t="shared" si="7"/>
        <v>361</v>
      </c>
      <c r="C373" s="9"/>
      <c r="D373" s="9"/>
      <c r="E373" s="27" t="str">
        <f>PHONETIC(ポスター[[#This Row],[氏]])</f>
        <v/>
      </c>
      <c r="F373" s="27" t="str">
        <f>PHONETIC(ポスター[[#This Row],[名]])</f>
        <v/>
      </c>
      <c r="G373" s="27"/>
      <c r="H373" s="9"/>
      <c r="I373" s="27"/>
    </row>
    <row r="374" spans="2:9" x14ac:dyDescent="0.45">
      <c r="B374" s="66">
        <f t="shared" si="7"/>
        <v>362</v>
      </c>
      <c r="C374" s="9"/>
      <c r="D374" s="9"/>
      <c r="E374" s="27" t="str">
        <f>PHONETIC(ポスター[[#This Row],[氏]])</f>
        <v/>
      </c>
      <c r="F374" s="27" t="str">
        <f>PHONETIC(ポスター[[#This Row],[名]])</f>
        <v/>
      </c>
      <c r="G374" s="27"/>
      <c r="H374" s="9"/>
      <c r="I374" s="27"/>
    </row>
    <row r="375" spans="2:9" x14ac:dyDescent="0.45">
      <c r="B375" s="66">
        <f t="shared" si="7"/>
        <v>363</v>
      </c>
      <c r="C375" s="9"/>
      <c r="D375" s="9"/>
      <c r="E375" s="27" t="str">
        <f>PHONETIC(ポスター[[#This Row],[氏]])</f>
        <v/>
      </c>
      <c r="F375" s="27" t="str">
        <f>PHONETIC(ポスター[[#This Row],[名]])</f>
        <v/>
      </c>
      <c r="G375" s="27"/>
      <c r="H375" s="9"/>
      <c r="I375" s="27"/>
    </row>
    <row r="376" spans="2:9" x14ac:dyDescent="0.45">
      <c r="B376" s="66">
        <f t="shared" si="7"/>
        <v>364</v>
      </c>
      <c r="C376" s="9"/>
      <c r="D376" s="9"/>
      <c r="E376" s="27" t="str">
        <f>PHONETIC(ポスター[[#This Row],[氏]])</f>
        <v/>
      </c>
      <c r="F376" s="27" t="str">
        <f>PHONETIC(ポスター[[#This Row],[名]])</f>
        <v/>
      </c>
      <c r="G376" s="27"/>
      <c r="H376" s="9"/>
      <c r="I376" s="27"/>
    </row>
    <row r="377" spans="2:9" x14ac:dyDescent="0.45">
      <c r="B377" s="66">
        <f t="shared" ref="B377:B440" si="8">ROW()-ROW(B$12)</f>
        <v>365</v>
      </c>
      <c r="C377" s="9"/>
      <c r="D377" s="9"/>
      <c r="E377" s="27" t="str">
        <f>PHONETIC(ポスター[[#This Row],[氏]])</f>
        <v/>
      </c>
      <c r="F377" s="27" t="str">
        <f>PHONETIC(ポスター[[#This Row],[名]])</f>
        <v/>
      </c>
      <c r="G377" s="27"/>
      <c r="H377" s="9"/>
      <c r="I377" s="27"/>
    </row>
    <row r="378" spans="2:9" x14ac:dyDescent="0.45">
      <c r="B378" s="66">
        <f t="shared" si="8"/>
        <v>366</v>
      </c>
      <c r="C378" s="9"/>
      <c r="D378" s="9"/>
      <c r="E378" s="27" t="str">
        <f>PHONETIC(ポスター[[#This Row],[氏]])</f>
        <v/>
      </c>
      <c r="F378" s="27" t="str">
        <f>PHONETIC(ポスター[[#This Row],[名]])</f>
        <v/>
      </c>
      <c r="G378" s="27"/>
      <c r="H378" s="9"/>
      <c r="I378" s="27"/>
    </row>
    <row r="379" spans="2:9" x14ac:dyDescent="0.45">
      <c r="B379" s="66">
        <f t="shared" si="8"/>
        <v>367</v>
      </c>
      <c r="C379" s="9"/>
      <c r="D379" s="9"/>
      <c r="E379" s="27" t="str">
        <f>PHONETIC(ポスター[[#This Row],[氏]])</f>
        <v/>
      </c>
      <c r="F379" s="27" t="str">
        <f>PHONETIC(ポスター[[#This Row],[名]])</f>
        <v/>
      </c>
      <c r="G379" s="27"/>
      <c r="H379" s="9"/>
      <c r="I379" s="27"/>
    </row>
    <row r="380" spans="2:9" x14ac:dyDescent="0.45">
      <c r="B380" s="66">
        <f t="shared" si="8"/>
        <v>368</v>
      </c>
      <c r="C380" s="9"/>
      <c r="D380" s="9"/>
      <c r="E380" s="27" t="str">
        <f>PHONETIC(ポスター[[#This Row],[氏]])</f>
        <v/>
      </c>
      <c r="F380" s="27" t="str">
        <f>PHONETIC(ポスター[[#This Row],[名]])</f>
        <v/>
      </c>
      <c r="G380" s="27"/>
      <c r="H380" s="9"/>
      <c r="I380" s="27"/>
    </row>
    <row r="381" spans="2:9" x14ac:dyDescent="0.45">
      <c r="B381" s="66">
        <f t="shared" si="8"/>
        <v>369</v>
      </c>
      <c r="C381" s="9"/>
      <c r="D381" s="9"/>
      <c r="E381" s="27" t="str">
        <f>PHONETIC(ポスター[[#This Row],[氏]])</f>
        <v/>
      </c>
      <c r="F381" s="27" t="str">
        <f>PHONETIC(ポスター[[#This Row],[名]])</f>
        <v/>
      </c>
      <c r="G381" s="27"/>
      <c r="H381" s="9"/>
      <c r="I381" s="27"/>
    </row>
    <row r="382" spans="2:9" x14ac:dyDescent="0.45">
      <c r="B382" s="66">
        <f t="shared" si="8"/>
        <v>370</v>
      </c>
      <c r="C382" s="9"/>
      <c r="D382" s="9"/>
      <c r="E382" s="27" t="str">
        <f>PHONETIC(ポスター[[#This Row],[氏]])</f>
        <v/>
      </c>
      <c r="F382" s="27" t="str">
        <f>PHONETIC(ポスター[[#This Row],[名]])</f>
        <v/>
      </c>
      <c r="G382" s="27"/>
      <c r="H382" s="9"/>
      <c r="I382" s="27"/>
    </row>
    <row r="383" spans="2:9" x14ac:dyDescent="0.45">
      <c r="B383" s="66">
        <f t="shared" si="8"/>
        <v>371</v>
      </c>
      <c r="C383" s="9"/>
      <c r="D383" s="9"/>
      <c r="E383" s="27" t="str">
        <f>PHONETIC(ポスター[[#This Row],[氏]])</f>
        <v/>
      </c>
      <c r="F383" s="27" t="str">
        <f>PHONETIC(ポスター[[#This Row],[名]])</f>
        <v/>
      </c>
      <c r="G383" s="27"/>
      <c r="H383" s="9"/>
      <c r="I383" s="27"/>
    </row>
    <row r="384" spans="2:9" x14ac:dyDescent="0.45">
      <c r="B384" s="66">
        <f t="shared" si="8"/>
        <v>372</v>
      </c>
      <c r="C384" s="9"/>
      <c r="D384" s="9"/>
      <c r="E384" s="27" t="str">
        <f>PHONETIC(ポスター[[#This Row],[氏]])</f>
        <v/>
      </c>
      <c r="F384" s="27" t="str">
        <f>PHONETIC(ポスター[[#This Row],[名]])</f>
        <v/>
      </c>
      <c r="G384" s="27"/>
      <c r="H384" s="9"/>
      <c r="I384" s="27"/>
    </row>
    <row r="385" spans="2:9" x14ac:dyDescent="0.45">
      <c r="B385" s="66">
        <f t="shared" si="8"/>
        <v>373</v>
      </c>
      <c r="C385" s="9"/>
      <c r="D385" s="9"/>
      <c r="E385" s="27" t="str">
        <f>PHONETIC(ポスター[[#This Row],[氏]])</f>
        <v/>
      </c>
      <c r="F385" s="27" t="str">
        <f>PHONETIC(ポスター[[#This Row],[名]])</f>
        <v/>
      </c>
      <c r="G385" s="27"/>
      <c r="H385" s="9"/>
      <c r="I385" s="27"/>
    </row>
    <row r="386" spans="2:9" x14ac:dyDescent="0.45">
      <c r="B386" s="66">
        <f t="shared" si="8"/>
        <v>374</v>
      </c>
      <c r="C386" s="9"/>
      <c r="D386" s="9"/>
      <c r="E386" s="27" t="str">
        <f>PHONETIC(ポスター[[#This Row],[氏]])</f>
        <v/>
      </c>
      <c r="F386" s="27" t="str">
        <f>PHONETIC(ポスター[[#This Row],[名]])</f>
        <v/>
      </c>
      <c r="G386" s="27"/>
      <c r="H386" s="9"/>
      <c r="I386" s="27"/>
    </row>
    <row r="387" spans="2:9" x14ac:dyDescent="0.45">
      <c r="B387" s="66">
        <f t="shared" si="8"/>
        <v>375</v>
      </c>
      <c r="C387" s="9"/>
      <c r="D387" s="9"/>
      <c r="E387" s="27" t="str">
        <f>PHONETIC(ポスター[[#This Row],[氏]])</f>
        <v/>
      </c>
      <c r="F387" s="27" t="str">
        <f>PHONETIC(ポスター[[#This Row],[名]])</f>
        <v/>
      </c>
      <c r="G387" s="27"/>
      <c r="H387" s="9"/>
      <c r="I387" s="27"/>
    </row>
    <row r="388" spans="2:9" x14ac:dyDescent="0.45">
      <c r="B388" s="66">
        <f t="shared" si="8"/>
        <v>376</v>
      </c>
      <c r="C388" s="9"/>
      <c r="D388" s="9"/>
      <c r="E388" s="27" t="str">
        <f>PHONETIC(ポスター[[#This Row],[氏]])</f>
        <v/>
      </c>
      <c r="F388" s="27" t="str">
        <f>PHONETIC(ポスター[[#This Row],[名]])</f>
        <v/>
      </c>
      <c r="G388" s="27"/>
      <c r="H388" s="9"/>
      <c r="I388" s="27"/>
    </row>
    <row r="389" spans="2:9" x14ac:dyDescent="0.45">
      <c r="B389" s="66">
        <f t="shared" si="8"/>
        <v>377</v>
      </c>
      <c r="C389" s="9"/>
      <c r="D389" s="9"/>
      <c r="E389" s="27" t="str">
        <f>PHONETIC(ポスター[[#This Row],[氏]])</f>
        <v/>
      </c>
      <c r="F389" s="27" t="str">
        <f>PHONETIC(ポスター[[#This Row],[名]])</f>
        <v/>
      </c>
      <c r="G389" s="27"/>
      <c r="H389" s="9"/>
      <c r="I389" s="27"/>
    </row>
    <row r="390" spans="2:9" x14ac:dyDescent="0.45">
      <c r="B390" s="66">
        <f t="shared" si="8"/>
        <v>378</v>
      </c>
      <c r="C390" s="9"/>
      <c r="D390" s="9"/>
      <c r="E390" s="27" t="str">
        <f>PHONETIC(ポスター[[#This Row],[氏]])</f>
        <v/>
      </c>
      <c r="F390" s="27" t="str">
        <f>PHONETIC(ポスター[[#This Row],[名]])</f>
        <v/>
      </c>
      <c r="G390" s="27"/>
      <c r="H390" s="9"/>
      <c r="I390" s="27"/>
    </row>
    <row r="391" spans="2:9" x14ac:dyDescent="0.45">
      <c r="B391" s="66">
        <f t="shared" si="8"/>
        <v>379</v>
      </c>
      <c r="C391" s="9"/>
      <c r="D391" s="9"/>
      <c r="E391" s="27" t="str">
        <f>PHONETIC(ポスター[[#This Row],[氏]])</f>
        <v/>
      </c>
      <c r="F391" s="27" t="str">
        <f>PHONETIC(ポスター[[#This Row],[名]])</f>
        <v/>
      </c>
      <c r="G391" s="27"/>
      <c r="H391" s="9"/>
      <c r="I391" s="27"/>
    </row>
    <row r="392" spans="2:9" x14ac:dyDescent="0.45">
      <c r="B392" s="66">
        <f t="shared" si="8"/>
        <v>380</v>
      </c>
      <c r="C392" s="9"/>
      <c r="D392" s="9"/>
      <c r="E392" s="27" t="str">
        <f>PHONETIC(ポスター[[#This Row],[氏]])</f>
        <v/>
      </c>
      <c r="F392" s="27" t="str">
        <f>PHONETIC(ポスター[[#This Row],[名]])</f>
        <v/>
      </c>
      <c r="G392" s="27"/>
      <c r="H392" s="9"/>
      <c r="I392" s="27"/>
    </row>
    <row r="393" spans="2:9" x14ac:dyDescent="0.45">
      <c r="B393" s="66">
        <f t="shared" si="8"/>
        <v>381</v>
      </c>
      <c r="C393" s="9"/>
      <c r="D393" s="9"/>
      <c r="E393" s="27" t="str">
        <f>PHONETIC(ポスター[[#This Row],[氏]])</f>
        <v/>
      </c>
      <c r="F393" s="27" t="str">
        <f>PHONETIC(ポスター[[#This Row],[名]])</f>
        <v/>
      </c>
      <c r="G393" s="27"/>
      <c r="H393" s="9"/>
      <c r="I393" s="27"/>
    </row>
    <row r="394" spans="2:9" x14ac:dyDescent="0.45">
      <c r="B394" s="66">
        <f t="shared" si="8"/>
        <v>382</v>
      </c>
      <c r="C394" s="9"/>
      <c r="D394" s="9"/>
      <c r="E394" s="27" t="str">
        <f>PHONETIC(ポスター[[#This Row],[氏]])</f>
        <v/>
      </c>
      <c r="F394" s="27" t="str">
        <f>PHONETIC(ポスター[[#This Row],[名]])</f>
        <v/>
      </c>
      <c r="G394" s="27"/>
      <c r="H394" s="9"/>
      <c r="I394" s="27"/>
    </row>
    <row r="395" spans="2:9" x14ac:dyDescent="0.45">
      <c r="B395" s="66">
        <f t="shared" si="8"/>
        <v>383</v>
      </c>
      <c r="C395" s="9"/>
      <c r="D395" s="9"/>
      <c r="E395" s="27" t="str">
        <f>PHONETIC(ポスター[[#This Row],[氏]])</f>
        <v/>
      </c>
      <c r="F395" s="27" t="str">
        <f>PHONETIC(ポスター[[#This Row],[名]])</f>
        <v/>
      </c>
      <c r="G395" s="27"/>
      <c r="H395" s="9"/>
      <c r="I395" s="27"/>
    </row>
    <row r="396" spans="2:9" x14ac:dyDescent="0.45">
      <c r="B396" s="66">
        <f t="shared" si="8"/>
        <v>384</v>
      </c>
      <c r="C396" s="9"/>
      <c r="D396" s="9"/>
      <c r="E396" s="27" t="str">
        <f>PHONETIC(ポスター[[#This Row],[氏]])</f>
        <v/>
      </c>
      <c r="F396" s="27" t="str">
        <f>PHONETIC(ポスター[[#This Row],[名]])</f>
        <v/>
      </c>
      <c r="G396" s="27"/>
      <c r="H396" s="9"/>
      <c r="I396" s="27"/>
    </row>
    <row r="397" spans="2:9" x14ac:dyDescent="0.45">
      <c r="B397" s="66">
        <f t="shared" si="8"/>
        <v>385</v>
      </c>
      <c r="C397" s="9"/>
      <c r="D397" s="9"/>
      <c r="E397" s="27" t="str">
        <f>PHONETIC(ポスター[[#This Row],[氏]])</f>
        <v/>
      </c>
      <c r="F397" s="27" t="str">
        <f>PHONETIC(ポスター[[#This Row],[名]])</f>
        <v/>
      </c>
      <c r="G397" s="27"/>
      <c r="H397" s="9"/>
      <c r="I397" s="27"/>
    </row>
    <row r="398" spans="2:9" x14ac:dyDescent="0.45">
      <c r="B398" s="66">
        <f t="shared" si="8"/>
        <v>386</v>
      </c>
      <c r="C398" s="9"/>
      <c r="D398" s="9"/>
      <c r="E398" s="27" t="str">
        <f>PHONETIC(ポスター[[#This Row],[氏]])</f>
        <v/>
      </c>
      <c r="F398" s="27" t="str">
        <f>PHONETIC(ポスター[[#This Row],[名]])</f>
        <v/>
      </c>
      <c r="G398" s="27"/>
      <c r="H398" s="9"/>
      <c r="I398" s="27"/>
    </row>
    <row r="399" spans="2:9" x14ac:dyDescent="0.45">
      <c r="B399" s="66">
        <f t="shared" si="8"/>
        <v>387</v>
      </c>
      <c r="C399" s="9"/>
      <c r="D399" s="9"/>
      <c r="E399" s="27" t="str">
        <f>PHONETIC(ポスター[[#This Row],[氏]])</f>
        <v/>
      </c>
      <c r="F399" s="27" t="str">
        <f>PHONETIC(ポスター[[#This Row],[名]])</f>
        <v/>
      </c>
      <c r="G399" s="27"/>
      <c r="H399" s="9"/>
      <c r="I399" s="27"/>
    </row>
    <row r="400" spans="2:9" x14ac:dyDescent="0.45">
      <c r="B400" s="66">
        <f t="shared" si="8"/>
        <v>388</v>
      </c>
      <c r="C400" s="9"/>
      <c r="D400" s="9"/>
      <c r="E400" s="27" t="str">
        <f>PHONETIC(ポスター[[#This Row],[氏]])</f>
        <v/>
      </c>
      <c r="F400" s="27" t="str">
        <f>PHONETIC(ポスター[[#This Row],[名]])</f>
        <v/>
      </c>
      <c r="G400" s="27"/>
      <c r="H400" s="9"/>
      <c r="I400" s="27"/>
    </row>
    <row r="401" spans="2:9" x14ac:dyDescent="0.45">
      <c r="B401" s="66">
        <f t="shared" si="8"/>
        <v>389</v>
      </c>
      <c r="C401" s="9"/>
      <c r="D401" s="9"/>
      <c r="E401" s="27" t="str">
        <f>PHONETIC(ポスター[[#This Row],[氏]])</f>
        <v/>
      </c>
      <c r="F401" s="27" t="str">
        <f>PHONETIC(ポスター[[#This Row],[名]])</f>
        <v/>
      </c>
      <c r="G401" s="27"/>
      <c r="H401" s="9"/>
      <c r="I401" s="27"/>
    </row>
    <row r="402" spans="2:9" x14ac:dyDescent="0.45">
      <c r="B402" s="66">
        <f t="shared" si="8"/>
        <v>390</v>
      </c>
      <c r="C402" s="9"/>
      <c r="D402" s="9"/>
      <c r="E402" s="27" t="str">
        <f>PHONETIC(ポスター[[#This Row],[氏]])</f>
        <v/>
      </c>
      <c r="F402" s="27" t="str">
        <f>PHONETIC(ポスター[[#This Row],[名]])</f>
        <v/>
      </c>
      <c r="G402" s="27"/>
      <c r="H402" s="9"/>
      <c r="I402" s="27"/>
    </row>
    <row r="403" spans="2:9" x14ac:dyDescent="0.45">
      <c r="B403" s="66">
        <f t="shared" si="8"/>
        <v>391</v>
      </c>
      <c r="C403" s="9"/>
      <c r="D403" s="9"/>
      <c r="E403" s="27" t="str">
        <f>PHONETIC(ポスター[[#This Row],[氏]])</f>
        <v/>
      </c>
      <c r="F403" s="27" t="str">
        <f>PHONETIC(ポスター[[#This Row],[名]])</f>
        <v/>
      </c>
      <c r="G403" s="27"/>
      <c r="H403" s="9"/>
      <c r="I403" s="27"/>
    </row>
    <row r="404" spans="2:9" x14ac:dyDescent="0.45">
      <c r="B404" s="66">
        <f t="shared" si="8"/>
        <v>392</v>
      </c>
      <c r="C404" s="9"/>
      <c r="D404" s="9"/>
      <c r="E404" s="27" t="str">
        <f>PHONETIC(ポスター[[#This Row],[氏]])</f>
        <v/>
      </c>
      <c r="F404" s="27" t="str">
        <f>PHONETIC(ポスター[[#This Row],[名]])</f>
        <v/>
      </c>
      <c r="G404" s="27"/>
      <c r="H404" s="9"/>
      <c r="I404" s="27"/>
    </row>
    <row r="405" spans="2:9" x14ac:dyDescent="0.45">
      <c r="B405" s="66">
        <f t="shared" si="8"/>
        <v>393</v>
      </c>
      <c r="C405" s="9"/>
      <c r="D405" s="9"/>
      <c r="E405" s="27" t="str">
        <f>PHONETIC(ポスター[[#This Row],[氏]])</f>
        <v/>
      </c>
      <c r="F405" s="27" t="str">
        <f>PHONETIC(ポスター[[#This Row],[名]])</f>
        <v/>
      </c>
      <c r="G405" s="27"/>
      <c r="H405" s="9"/>
      <c r="I405" s="27"/>
    </row>
    <row r="406" spans="2:9" x14ac:dyDescent="0.45">
      <c r="B406" s="66">
        <f t="shared" si="8"/>
        <v>394</v>
      </c>
      <c r="C406" s="9"/>
      <c r="D406" s="9"/>
      <c r="E406" s="27" t="str">
        <f>PHONETIC(ポスター[[#This Row],[氏]])</f>
        <v/>
      </c>
      <c r="F406" s="27" t="str">
        <f>PHONETIC(ポスター[[#This Row],[名]])</f>
        <v/>
      </c>
      <c r="G406" s="27"/>
      <c r="H406" s="9"/>
      <c r="I406" s="27"/>
    </row>
    <row r="407" spans="2:9" x14ac:dyDescent="0.45">
      <c r="B407" s="66">
        <f t="shared" si="8"/>
        <v>395</v>
      </c>
      <c r="C407" s="9"/>
      <c r="D407" s="9"/>
      <c r="E407" s="27" t="str">
        <f>PHONETIC(ポスター[[#This Row],[氏]])</f>
        <v/>
      </c>
      <c r="F407" s="27" t="str">
        <f>PHONETIC(ポスター[[#This Row],[名]])</f>
        <v/>
      </c>
      <c r="G407" s="27"/>
      <c r="H407" s="9"/>
      <c r="I407" s="27"/>
    </row>
    <row r="408" spans="2:9" x14ac:dyDescent="0.45">
      <c r="B408" s="66">
        <f t="shared" si="8"/>
        <v>396</v>
      </c>
      <c r="C408" s="9"/>
      <c r="D408" s="9"/>
      <c r="E408" s="27" t="str">
        <f>PHONETIC(ポスター[[#This Row],[氏]])</f>
        <v/>
      </c>
      <c r="F408" s="27" t="str">
        <f>PHONETIC(ポスター[[#This Row],[名]])</f>
        <v/>
      </c>
      <c r="G408" s="27"/>
      <c r="H408" s="9"/>
      <c r="I408" s="27"/>
    </row>
    <row r="409" spans="2:9" x14ac:dyDescent="0.45">
      <c r="B409" s="66">
        <f t="shared" si="8"/>
        <v>397</v>
      </c>
      <c r="C409" s="9"/>
      <c r="D409" s="9"/>
      <c r="E409" s="27" t="str">
        <f>PHONETIC(ポスター[[#This Row],[氏]])</f>
        <v/>
      </c>
      <c r="F409" s="27" t="str">
        <f>PHONETIC(ポスター[[#This Row],[名]])</f>
        <v/>
      </c>
      <c r="G409" s="27"/>
      <c r="H409" s="9"/>
      <c r="I409" s="27"/>
    </row>
    <row r="410" spans="2:9" x14ac:dyDescent="0.45">
      <c r="B410" s="66">
        <f t="shared" si="8"/>
        <v>398</v>
      </c>
      <c r="C410" s="9"/>
      <c r="D410" s="9"/>
      <c r="E410" s="27" t="str">
        <f>PHONETIC(ポスター[[#This Row],[氏]])</f>
        <v/>
      </c>
      <c r="F410" s="27" t="str">
        <f>PHONETIC(ポスター[[#This Row],[名]])</f>
        <v/>
      </c>
      <c r="G410" s="27"/>
      <c r="H410" s="9"/>
      <c r="I410" s="27"/>
    </row>
    <row r="411" spans="2:9" x14ac:dyDescent="0.45">
      <c r="B411" s="66">
        <f t="shared" si="8"/>
        <v>399</v>
      </c>
      <c r="C411" s="9"/>
      <c r="D411" s="9"/>
      <c r="E411" s="27" t="str">
        <f>PHONETIC(ポスター[[#This Row],[氏]])</f>
        <v/>
      </c>
      <c r="F411" s="27" t="str">
        <f>PHONETIC(ポスター[[#This Row],[名]])</f>
        <v/>
      </c>
      <c r="G411" s="27"/>
      <c r="H411" s="9"/>
      <c r="I411" s="27"/>
    </row>
    <row r="412" spans="2:9" x14ac:dyDescent="0.45">
      <c r="B412" s="66">
        <f t="shared" si="8"/>
        <v>400</v>
      </c>
      <c r="C412" s="9"/>
      <c r="D412" s="9"/>
      <c r="E412" s="27" t="str">
        <f>PHONETIC(ポスター[[#This Row],[氏]])</f>
        <v/>
      </c>
      <c r="F412" s="27" t="str">
        <f>PHONETIC(ポスター[[#This Row],[名]])</f>
        <v/>
      </c>
      <c r="G412" s="27"/>
      <c r="H412" s="9"/>
      <c r="I412" s="27"/>
    </row>
    <row r="413" spans="2:9" x14ac:dyDescent="0.45">
      <c r="B413" s="66">
        <f t="shared" si="8"/>
        <v>401</v>
      </c>
      <c r="C413" s="9"/>
      <c r="D413" s="9"/>
      <c r="E413" s="27" t="str">
        <f>PHONETIC(ポスター[[#This Row],[氏]])</f>
        <v/>
      </c>
      <c r="F413" s="27" t="str">
        <f>PHONETIC(ポスター[[#This Row],[名]])</f>
        <v/>
      </c>
      <c r="G413" s="27"/>
      <c r="H413" s="9"/>
      <c r="I413" s="27"/>
    </row>
    <row r="414" spans="2:9" x14ac:dyDescent="0.45">
      <c r="B414" s="66">
        <f t="shared" si="8"/>
        <v>402</v>
      </c>
      <c r="C414" s="9"/>
      <c r="D414" s="9"/>
      <c r="E414" s="27" t="str">
        <f>PHONETIC(ポスター[[#This Row],[氏]])</f>
        <v/>
      </c>
      <c r="F414" s="27" t="str">
        <f>PHONETIC(ポスター[[#This Row],[名]])</f>
        <v/>
      </c>
      <c r="G414" s="27"/>
      <c r="H414" s="9"/>
      <c r="I414" s="27"/>
    </row>
    <row r="415" spans="2:9" x14ac:dyDescent="0.45">
      <c r="B415" s="66">
        <f t="shared" si="8"/>
        <v>403</v>
      </c>
      <c r="C415" s="9"/>
      <c r="D415" s="9"/>
      <c r="E415" s="27" t="str">
        <f>PHONETIC(ポスター[[#This Row],[氏]])</f>
        <v/>
      </c>
      <c r="F415" s="27" t="str">
        <f>PHONETIC(ポスター[[#This Row],[名]])</f>
        <v/>
      </c>
      <c r="G415" s="27"/>
      <c r="H415" s="9"/>
      <c r="I415" s="27"/>
    </row>
    <row r="416" spans="2:9" x14ac:dyDescent="0.45">
      <c r="B416" s="66">
        <f t="shared" si="8"/>
        <v>404</v>
      </c>
      <c r="C416" s="9"/>
      <c r="D416" s="9"/>
      <c r="E416" s="27" t="str">
        <f>PHONETIC(ポスター[[#This Row],[氏]])</f>
        <v/>
      </c>
      <c r="F416" s="27" t="str">
        <f>PHONETIC(ポスター[[#This Row],[名]])</f>
        <v/>
      </c>
      <c r="G416" s="27"/>
      <c r="H416" s="9"/>
      <c r="I416" s="27"/>
    </row>
    <row r="417" spans="2:9" x14ac:dyDescent="0.45">
      <c r="B417" s="66">
        <f t="shared" si="8"/>
        <v>405</v>
      </c>
      <c r="C417" s="9"/>
      <c r="D417" s="9"/>
      <c r="E417" s="27" t="str">
        <f>PHONETIC(ポスター[[#This Row],[氏]])</f>
        <v/>
      </c>
      <c r="F417" s="27" t="str">
        <f>PHONETIC(ポスター[[#This Row],[名]])</f>
        <v/>
      </c>
      <c r="G417" s="27"/>
      <c r="H417" s="9"/>
      <c r="I417" s="27"/>
    </row>
    <row r="418" spans="2:9" x14ac:dyDescent="0.45">
      <c r="B418" s="66">
        <f t="shared" si="8"/>
        <v>406</v>
      </c>
      <c r="C418" s="9"/>
      <c r="D418" s="9"/>
      <c r="E418" s="27" t="str">
        <f>PHONETIC(ポスター[[#This Row],[氏]])</f>
        <v/>
      </c>
      <c r="F418" s="27" t="str">
        <f>PHONETIC(ポスター[[#This Row],[名]])</f>
        <v/>
      </c>
      <c r="G418" s="27"/>
      <c r="H418" s="9"/>
      <c r="I418" s="27"/>
    </row>
    <row r="419" spans="2:9" x14ac:dyDescent="0.45">
      <c r="B419" s="66">
        <f t="shared" si="8"/>
        <v>407</v>
      </c>
      <c r="C419" s="9"/>
      <c r="D419" s="9"/>
      <c r="E419" s="27" t="str">
        <f>PHONETIC(ポスター[[#This Row],[氏]])</f>
        <v/>
      </c>
      <c r="F419" s="27" t="str">
        <f>PHONETIC(ポスター[[#This Row],[名]])</f>
        <v/>
      </c>
      <c r="G419" s="27"/>
      <c r="H419" s="9"/>
      <c r="I419" s="27"/>
    </row>
    <row r="420" spans="2:9" x14ac:dyDescent="0.45">
      <c r="B420" s="66">
        <f t="shared" si="8"/>
        <v>408</v>
      </c>
      <c r="C420" s="9"/>
      <c r="D420" s="9"/>
      <c r="E420" s="27" t="str">
        <f>PHONETIC(ポスター[[#This Row],[氏]])</f>
        <v/>
      </c>
      <c r="F420" s="27" t="str">
        <f>PHONETIC(ポスター[[#This Row],[名]])</f>
        <v/>
      </c>
      <c r="G420" s="27"/>
      <c r="H420" s="9"/>
      <c r="I420" s="27"/>
    </row>
    <row r="421" spans="2:9" x14ac:dyDescent="0.45">
      <c r="B421" s="66">
        <f t="shared" si="8"/>
        <v>409</v>
      </c>
      <c r="C421" s="9"/>
      <c r="D421" s="9"/>
      <c r="E421" s="27" t="str">
        <f>PHONETIC(ポスター[[#This Row],[氏]])</f>
        <v/>
      </c>
      <c r="F421" s="27" t="str">
        <f>PHONETIC(ポスター[[#This Row],[名]])</f>
        <v/>
      </c>
      <c r="G421" s="27"/>
      <c r="H421" s="9"/>
      <c r="I421" s="27"/>
    </row>
    <row r="422" spans="2:9" x14ac:dyDescent="0.45">
      <c r="B422" s="66">
        <f t="shared" si="8"/>
        <v>410</v>
      </c>
      <c r="C422" s="9"/>
      <c r="D422" s="9"/>
      <c r="E422" s="27" t="str">
        <f>PHONETIC(ポスター[[#This Row],[氏]])</f>
        <v/>
      </c>
      <c r="F422" s="27" t="str">
        <f>PHONETIC(ポスター[[#This Row],[名]])</f>
        <v/>
      </c>
      <c r="G422" s="27"/>
      <c r="H422" s="9"/>
      <c r="I422" s="27"/>
    </row>
    <row r="423" spans="2:9" x14ac:dyDescent="0.45">
      <c r="B423" s="66">
        <f t="shared" si="8"/>
        <v>411</v>
      </c>
      <c r="C423" s="9"/>
      <c r="D423" s="9"/>
      <c r="E423" s="27" t="str">
        <f>PHONETIC(ポスター[[#This Row],[氏]])</f>
        <v/>
      </c>
      <c r="F423" s="27" t="str">
        <f>PHONETIC(ポスター[[#This Row],[名]])</f>
        <v/>
      </c>
      <c r="G423" s="27"/>
      <c r="H423" s="9"/>
      <c r="I423" s="27"/>
    </row>
    <row r="424" spans="2:9" x14ac:dyDescent="0.45">
      <c r="B424" s="66">
        <f t="shared" si="8"/>
        <v>412</v>
      </c>
      <c r="C424" s="9"/>
      <c r="D424" s="9"/>
      <c r="E424" s="27" t="str">
        <f>PHONETIC(ポスター[[#This Row],[氏]])</f>
        <v/>
      </c>
      <c r="F424" s="27" t="str">
        <f>PHONETIC(ポスター[[#This Row],[名]])</f>
        <v/>
      </c>
      <c r="G424" s="27"/>
      <c r="H424" s="9"/>
      <c r="I424" s="27"/>
    </row>
    <row r="425" spans="2:9" x14ac:dyDescent="0.45">
      <c r="B425" s="66">
        <f t="shared" si="8"/>
        <v>413</v>
      </c>
      <c r="C425" s="9"/>
      <c r="D425" s="9"/>
      <c r="E425" s="27" t="str">
        <f>PHONETIC(ポスター[[#This Row],[氏]])</f>
        <v/>
      </c>
      <c r="F425" s="27" t="str">
        <f>PHONETIC(ポスター[[#This Row],[名]])</f>
        <v/>
      </c>
      <c r="G425" s="27"/>
      <c r="H425" s="9"/>
      <c r="I425" s="27"/>
    </row>
    <row r="426" spans="2:9" x14ac:dyDescent="0.45">
      <c r="B426" s="66">
        <f t="shared" si="8"/>
        <v>414</v>
      </c>
      <c r="C426" s="9"/>
      <c r="D426" s="9"/>
      <c r="E426" s="27" t="str">
        <f>PHONETIC(ポスター[[#This Row],[氏]])</f>
        <v/>
      </c>
      <c r="F426" s="27" t="str">
        <f>PHONETIC(ポスター[[#This Row],[名]])</f>
        <v/>
      </c>
      <c r="G426" s="27"/>
      <c r="H426" s="9"/>
      <c r="I426" s="27"/>
    </row>
    <row r="427" spans="2:9" x14ac:dyDescent="0.45">
      <c r="B427" s="66">
        <f t="shared" si="8"/>
        <v>415</v>
      </c>
      <c r="C427" s="9"/>
      <c r="D427" s="9"/>
      <c r="E427" s="27" t="str">
        <f>PHONETIC(ポスター[[#This Row],[氏]])</f>
        <v/>
      </c>
      <c r="F427" s="27" t="str">
        <f>PHONETIC(ポスター[[#This Row],[名]])</f>
        <v/>
      </c>
      <c r="G427" s="27"/>
      <c r="H427" s="9"/>
      <c r="I427" s="27"/>
    </row>
    <row r="428" spans="2:9" x14ac:dyDescent="0.45">
      <c r="B428" s="66">
        <f t="shared" si="8"/>
        <v>416</v>
      </c>
      <c r="C428" s="9"/>
      <c r="D428" s="9"/>
      <c r="E428" s="27" t="str">
        <f>PHONETIC(ポスター[[#This Row],[氏]])</f>
        <v/>
      </c>
      <c r="F428" s="27" t="str">
        <f>PHONETIC(ポスター[[#This Row],[名]])</f>
        <v/>
      </c>
      <c r="G428" s="27"/>
      <c r="H428" s="9"/>
      <c r="I428" s="27"/>
    </row>
    <row r="429" spans="2:9" x14ac:dyDescent="0.45">
      <c r="B429" s="66">
        <f t="shared" si="8"/>
        <v>417</v>
      </c>
      <c r="C429" s="9"/>
      <c r="D429" s="9"/>
      <c r="E429" s="27" t="str">
        <f>PHONETIC(ポスター[[#This Row],[氏]])</f>
        <v/>
      </c>
      <c r="F429" s="27" t="str">
        <f>PHONETIC(ポスター[[#This Row],[名]])</f>
        <v/>
      </c>
      <c r="G429" s="27"/>
      <c r="H429" s="9"/>
      <c r="I429" s="27"/>
    </row>
    <row r="430" spans="2:9" x14ac:dyDescent="0.45">
      <c r="B430" s="66">
        <f t="shared" si="8"/>
        <v>418</v>
      </c>
      <c r="C430" s="9"/>
      <c r="D430" s="9"/>
      <c r="E430" s="27" t="str">
        <f>PHONETIC(ポスター[[#This Row],[氏]])</f>
        <v/>
      </c>
      <c r="F430" s="27" t="str">
        <f>PHONETIC(ポスター[[#This Row],[名]])</f>
        <v/>
      </c>
      <c r="G430" s="27"/>
      <c r="H430" s="9"/>
      <c r="I430" s="27"/>
    </row>
    <row r="431" spans="2:9" x14ac:dyDescent="0.45">
      <c r="B431" s="66">
        <f t="shared" si="8"/>
        <v>419</v>
      </c>
      <c r="C431" s="9"/>
      <c r="D431" s="9"/>
      <c r="E431" s="27" t="str">
        <f>PHONETIC(ポスター[[#This Row],[氏]])</f>
        <v/>
      </c>
      <c r="F431" s="27" t="str">
        <f>PHONETIC(ポスター[[#This Row],[名]])</f>
        <v/>
      </c>
      <c r="G431" s="27"/>
      <c r="H431" s="9"/>
      <c r="I431" s="27"/>
    </row>
    <row r="432" spans="2:9" x14ac:dyDescent="0.45">
      <c r="B432" s="66">
        <f t="shared" si="8"/>
        <v>420</v>
      </c>
      <c r="C432" s="9"/>
      <c r="D432" s="9"/>
      <c r="E432" s="27" t="str">
        <f>PHONETIC(ポスター[[#This Row],[氏]])</f>
        <v/>
      </c>
      <c r="F432" s="27" t="str">
        <f>PHONETIC(ポスター[[#This Row],[名]])</f>
        <v/>
      </c>
      <c r="G432" s="27"/>
      <c r="H432" s="9"/>
      <c r="I432" s="27"/>
    </row>
    <row r="433" spans="2:9" x14ac:dyDescent="0.45">
      <c r="B433" s="66">
        <f t="shared" si="8"/>
        <v>421</v>
      </c>
      <c r="C433" s="9"/>
      <c r="D433" s="9"/>
      <c r="E433" s="27" t="str">
        <f>PHONETIC(ポスター[[#This Row],[氏]])</f>
        <v/>
      </c>
      <c r="F433" s="27" t="str">
        <f>PHONETIC(ポスター[[#This Row],[名]])</f>
        <v/>
      </c>
      <c r="G433" s="27"/>
      <c r="H433" s="9"/>
      <c r="I433" s="27"/>
    </row>
    <row r="434" spans="2:9" x14ac:dyDescent="0.45">
      <c r="B434" s="66">
        <f t="shared" si="8"/>
        <v>422</v>
      </c>
      <c r="C434" s="9"/>
      <c r="D434" s="9"/>
      <c r="E434" s="27" t="str">
        <f>PHONETIC(ポスター[[#This Row],[氏]])</f>
        <v/>
      </c>
      <c r="F434" s="27" t="str">
        <f>PHONETIC(ポスター[[#This Row],[名]])</f>
        <v/>
      </c>
      <c r="G434" s="27"/>
      <c r="H434" s="9"/>
      <c r="I434" s="27"/>
    </row>
    <row r="435" spans="2:9" x14ac:dyDescent="0.45">
      <c r="B435" s="66">
        <f t="shared" si="8"/>
        <v>423</v>
      </c>
      <c r="C435" s="9"/>
      <c r="D435" s="9"/>
      <c r="E435" s="27" t="str">
        <f>PHONETIC(ポスター[[#This Row],[氏]])</f>
        <v/>
      </c>
      <c r="F435" s="27" t="str">
        <f>PHONETIC(ポスター[[#This Row],[名]])</f>
        <v/>
      </c>
      <c r="G435" s="27"/>
      <c r="H435" s="9"/>
      <c r="I435" s="27"/>
    </row>
    <row r="436" spans="2:9" x14ac:dyDescent="0.45">
      <c r="B436" s="66">
        <f t="shared" si="8"/>
        <v>424</v>
      </c>
      <c r="C436" s="9"/>
      <c r="D436" s="9"/>
      <c r="E436" s="27" t="str">
        <f>PHONETIC(ポスター[[#This Row],[氏]])</f>
        <v/>
      </c>
      <c r="F436" s="27" t="str">
        <f>PHONETIC(ポスター[[#This Row],[名]])</f>
        <v/>
      </c>
      <c r="G436" s="27"/>
      <c r="H436" s="9"/>
      <c r="I436" s="27"/>
    </row>
    <row r="437" spans="2:9" x14ac:dyDescent="0.45">
      <c r="B437" s="66">
        <f t="shared" si="8"/>
        <v>425</v>
      </c>
      <c r="C437" s="9"/>
      <c r="D437" s="9"/>
      <c r="E437" s="27" t="str">
        <f>PHONETIC(ポスター[[#This Row],[氏]])</f>
        <v/>
      </c>
      <c r="F437" s="27" t="str">
        <f>PHONETIC(ポスター[[#This Row],[名]])</f>
        <v/>
      </c>
      <c r="G437" s="27"/>
      <c r="H437" s="9"/>
      <c r="I437" s="27"/>
    </row>
    <row r="438" spans="2:9" x14ac:dyDescent="0.45">
      <c r="B438" s="66">
        <f t="shared" si="8"/>
        <v>426</v>
      </c>
      <c r="C438" s="9"/>
      <c r="D438" s="9"/>
      <c r="E438" s="27" t="str">
        <f>PHONETIC(ポスター[[#This Row],[氏]])</f>
        <v/>
      </c>
      <c r="F438" s="27" t="str">
        <f>PHONETIC(ポスター[[#This Row],[名]])</f>
        <v/>
      </c>
      <c r="G438" s="27"/>
      <c r="H438" s="9"/>
      <c r="I438" s="27"/>
    </row>
    <row r="439" spans="2:9" x14ac:dyDescent="0.45">
      <c r="B439" s="66">
        <f t="shared" si="8"/>
        <v>427</v>
      </c>
      <c r="C439" s="9"/>
      <c r="D439" s="9"/>
      <c r="E439" s="27" t="str">
        <f>PHONETIC(ポスター[[#This Row],[氏]])</f>
        <v/>
      </c>
      <c r="F439" s="27" t="str">
        <f>PHONETIC(ポスター[[#This Row],[名]])</f>
        <v/>
      </c>
      <c r="G439" s="27"/>
      <c r="H439" s="9"/>
      <c r="I439" s="27"/>
    </row>
    <row r="440" spans="2:9" x14ac:dyDescent="0.45">
      <c r="B440" s="66">
        <f t="shared" si="8"/>
        <v>428</v>
      </c>
      <c r="C440" s="9"/>
      <c r="D440" s="9"/>
      <c r="E440" s="27" t="str">
        <f>PHONETIC(ポスター[[#This Row],[氏]])</f>
        <v/>
      </c>
      <c r="F440" s="27" t="str">
        <f>PHONETIC(ポスター[[#This Row],[名]])</f>
        <v/>
      </c>
      <c r="G440" s="27"/>
      <c r="H440" s="9"/>
      <c r="I440" s="27"/>
    </row>
    <row r="441" spans="2:9" x14ac:dyDescent="0.45">
      <c r="B441" s="66">
        <f t="shared" ref="B441:B504" si="9">ROW()-ROW(B$12)</f>
        <v>429</v>
      </c>
      <c r="C441" s="9"/>
      <c r="D441" s="9"/>
      <c r="E441" s="27" t="str">
        <f>PHONETIC(ポスター[[#This Row],[氏]])</f>
        <v/>
      </c>
      <c r="F441" s="27" t="str">
        <f>PHONETIC(ポスター[[#This Row],[名]])</f>
        <v/>
      </c>
      <c r="G441" s="27"/>
      <c r="H441" s="9"/>
      <c r="I441" s="27"/>
    </row>
    <row r="442" spans="2:9" x14ac:dyDescent="0.45">
      <c r="B442" s="66">
        <f t="shared" si="9"/>
        <v>430</v>
      </c>
      <c r="C442" s="9"/>
      <c r="D442" s="9"/>
      <c r="E442" s="27" t="str">
        <f>PHONETIC(ポスター[[#This Row],[氏]])</f>
        <v/>
      </c>
      <c r="F442" s="27" t="str">
        <f>PHONETIC(ポスター[[#This Row],[名]])</f>
        <v/>
      </c>
      <c r="G442" s="27"/>
      <c r="H442" s="9"/>
      <c r="I442" s="27"/>
    </row>
    <row r="443" spans="2:9" x14ac:dyDescent="0.45">
      <c r="B443" s="66">
        <f t="shared" si="9"/>
        <v>431</v>
      </c>
      <c r="C443" s="9"/>
      <c r="D443" s="9"/>
      <c r="E443" s="27" t="str">
        <f>PHONETIC(ポスター[[#This Row],[氏]])</f>
        <v/>
      </c>
      <c r="F443" s="27" t="str">
        <f>PHONETIC(ポスター[[#This Row],[名]])</f>
        <v/>
      </c>
      <c r="G443" s="27"/>
      <c r="H443" s="9"/>
      <c r="I443" s="27"/>
    </row>
    <row r="444" spans="2:9" x14ac:dyDescent="0.45">
      <c r="B444" s="66">
        <f t="shared" si="9"/>
        <v>432</v>
      </c>
      <c r="C444" s="9"/>
      <c r="D444" s="9"/>
      <c r="E444" s="27" t="str">
        <f>PHONETIC(ポスター[[#This Row],[氏]])</f>
        <v/>
      </c>
      <c r="F444" s="27" t="str">
        <f>PHONETIC(ポスター[[#This Row],[名]])</f>
        <v/>
      </c>
      <c r="G444" s="27"/>
      <c r="H444" s="9"/>
      <c r="I444" s="27"/>
    </row>
    <row r="445" spans="2:9" x14ac:dyDescent="0.45">
      <c r="B445" s="66">
        <f t="shared" si="9"/>
        <v>433</v>
      </c>
      <c r="C445" s="9"/>
      <c r="D445" s="9"/>
      <c r="E445" s="27" t="str">
        <f>PHONETIC(ポスター[[#This Row],[氏]])</f>
        <v/>
      </c>
      <c r="F445" s="27" t="str">
        <f>PHONETIC(ポスター[[#This Row],[名]])</f>
        <v/>
      </c>
      <c r="G445" s="27"/>
      <c r="H445" s="9"/>
      <c r="I445" s="27"/>
    </row>
    <row r="446" spans="2:9" x14ac:dyDescent="0.45">
      <c r="B446" s="66">
        <f t="shared" si="9"/>
        <v>434</v>
      </c>
      <c r="C446" s="9"/>
      <c r="D446" s="9"/>
      <c r="E446" s="27" t="str">
        <f>PHONETIC(ポスター[[#This Row],[氏]])</f>
        <v/>
      </c>
      <c r="F446" s="27" t="str">
        <f>PHONETIC(ポスター[[#This Row],[名]])</f>
        <v/>
      </c>
      <c r="G446" s="27"/>
      <c r="H446" s="9"/>
      <c r="I446" s="27"/>
    </row>
    <row r="447" spans="2:9" x14ac:dyDescent="0.45">
      <c r="B447" s="66">
        <f t="shared" si="9"/>
        <v>435</v>
      </c>
      <c r="C447" s="9"/>
      <c r="D447" s="9"/>
      <c r="E447" s="27" t="str">
        <f>PHONETIC(ポスター[[#This Row],[氏]])</f>
        <v/>
      </c>
      <c r="F447" s="27" t="str">
        <f>PHONETIC(ポスター[[#This Row],[名]])</f>
        <v/>
      </c>
      <c r="G447" s="27"/>
      <c r="H447" s="9"/>
      <c r="I447" s="27"/>
    </row>
    <row r="448" spans="2:9" x14ac:dyDescent="0.45">
      <c r="B448" s="66">
        <f t="shared" si="9"/>
        <v>436</v>
      </c>
      <c r="C448" s="9"/>
      <c r="D448" s="9"/>
      <c r="E448" s="27" t="str">
        <f>PHONETIC(ポスター[[#This Row],[氏]])</f>
        <v/>
      </c>
      <c r="F448" s="27" t="str">
        <f>PHONETIC(ポスター[[#This Row],[名]])</f>
        <v/>
      </c>
      <c r="G448" s="27"/>
      <c r="H448" s="9"/>
      <c r="I448" s="27"/>
    </row>
    <row r="449" spans="2:9" x14ac:dyDescent="0.45">
      <c r="B449" s="66">
        <f t="shared" si="9"/>
        <v>437</v>
      </c>
      <c r="C449" s="9"/>
      <c r="D449" s="9"/>
      <c r="E449" s="27" t="str">
        <f>PHONETIC(ポスター[[#This Row],[氏]])</f>
        <v/>
      </c>
      <c r="F449" s="27" t="str">
        <f>PHONETIC(ポスター[[#This Row],[名]])</f>
        <v/>
      </c>
      <c r="G449" s="27"/>
      <c r="H449" s="9"/>
      <c r="I449" s="27"/>
    </row>
    <row r="450" spans="2:9" x14ac:dyDescent="0.45">
      <c r="B450" s="66">
        <f t="shared" si="9"/>
        <v>438</v>
      </c>
      <c r="C450" s="9"/>
      <c r="D450" s="9"/>
      <c r="E450" s="27" t="str">
        <f>PHONETIC(ポスター[[#This Row],[氏]])</f>
        <v/>
      </c>
      <c r="F450" s="27" t="str">
        <f>PHONETIC(ポスター[[#This Row],[名]])</f>
        <v/>
      </c>
      <c r="G450" s="27"/>
      <c r="H450" s="9"/>
      <c r="I450" s="27"/>
    </row>
    <row r="451" spans="2:9" x14ac:dyDescent="0.45">
      <c r="B451" s="66">
        <f t="shared" si="9"/>
        <v>439</v>
      </c>
      <c r="C451" s="9"/>
      <c r="D451" s="9"/>
      <c r="E451" s="27" t="str">
        <f>PHONETIC(ポスター[[#This Row],[氏]])</f>
        <v/>
      </c>
      <c r="F451" s="27" t="str">
        <f>PHONETIC(ポスター[[#This Row],[名]])</f>
        <v/>
      </c>
      <c r="G451" s="27"/>
      <c r="H451" s="9"/>
      <c r="I451" s="27"/>
    </row>
    <row r="452" spans="2:9" x14ac:dyDescent="0.45">
      <c r="B452" s="66">
        <f t="shared" si="9"/>
        <v>440</v>
      </c>
      <c r="C452" s="9"/>
      <c r="D452" s="9"/>
      <c r="E452" s="27" t="str">
        <f>PHONETIC(ポスター[[#This Row],[氏]])</f>
        <v/>
      </c>
      <c r="F452" s="27" t="str">
        <f>PHONETIC(ポスター[[#This Row],[名]])</f>
        <v/>
      </c>
      <c r="G452" s="27"/>
      <c r="H452" s="9"/>
      <c r="I452" s="27"/>
    </row>
    <row r="453" spans="2:9" x14ac:dyDescent="0.45">
      <c r="B453" s="66">
        <f t="shared" si="9"/>
        <v>441</v>
      </c>
      <c r="C453" s="9"/>
      <c r="D453" s="9"/>
      <c r="E453" s="27" t="str">
        <f>PHONETIC(ポスター[[#This Row],[氏]])</f>
        <v/>
      </c>
      <c r="F453" s="27" t="str">
        <f>PHONETIC(ポスター[[#This Row],[名]])</f>
        <v/>
      </c>
      <c r="G453" s="27"/>
      <c r="H453" s="9"/>
      <c r="I453" s="27"/>
    </row>
    <row r="454" spans="2:9" x14ac:dyDescent="0.45">
      <c r="B454" s="66">
        <f t="shared" si="9"/>
        <v>442</v>
      </c>
      <c r="C454" s="9"/>
      <c r="D454" s="9"/>
      <c r="E454" s="27" t="str">
        <f>PHONETIC(ポスター[[#This Row],[氏]])</f>
        <v/>
      </c>
      <c r="F454" s="27" t="str">
        <f>PHONETIC(ポスター[[#This Row],[名]])</f>
        <v/>
      </c>
      <c r="G454" s="27"/>
      <c r="H454" s="9"/>
      <c r="I454" s="27"/>
    </row>
    <row r="455" spans="2:9" x14ac:dyDescent="0.45">
      <c r="B455" s="66">
        <f t="shared" si="9"/>
        <v>443</v>
      </c>
      <c r="C455" s="9"/>
      <c r="D455" s="9"/>
      <c r="E455" s="27" t="str">
        <f>PHONETIC(ポスター[[#This Row],[氏]])</f>
        <v/>
      </c>
      <c r="F455" s="27" t="str">
        <f>PHONETIC(ポスター[[#This Row],[名]])</f>
        <v/>
      </c>
      <c r="G455" s="27"/>
      <c r="H455" s="9"/>
      <c r="I455" s="27"/>
    </row>
    <row r="456" spans="2:9" x14ac:dyDescent="0.45">
      <c r="B456" s="66">
        <f t="shared" si="9"/>
        <v>444</v>
      </c>
      <c r="C456" s="9"/>
      <c r="D456" s="9"/>
      <c r="E456" s="27" t="str">
        <f>PHONETIC(ポスター[[#This Row],[氏]])</f>
        <v/>
      </c>
      <c r="F456" s="27" t="str">
        <f>PHONETIC(ポスター[[#This Row],[名]])</f>
        <v/>
      </c>
      <c r="G456" s="27"/>
      <c r="H456" s="9"/>
      <c r="I456" s="27"/>
    </row>
    <row r="457" spans="2:9" x14ac:dyDescent="0.45">
      <c r="B457" s="66">
        <f t="shared" si="9"/>
        <v>445</v>
      </c>
      <c r="C457" s="9"/>
      <c r="D457" s="9"/>
      <c r="E457" s="27" t="str">
        <f>PHONETIC(ポスター[[#This Row],[氏]])</f>
        <v/>
      </c>
      <c r="F457" s="27" t="str">
        <f>PHONETIC(ポスター[[#This Row],[名]])</f>
        <v/>
      </c>
      <c r="G457" s="27"/>
      <c r="H457" s="9"/>
      <c r="I457" s="27"/>
    </row>
    <row r="458" spans="2:9" x14ac:dyDescent="0.45">
      <c r="B458" s="66">
        <f t="shared" si="9"/>
        <v>446</v>
      </c>
      <c r="C458" s="9"/>
      <c r="D458" s="9"/>
      <c r="E458" s="27" t="str">
        <f>PHONETIC(ポスター[[#This Row],[氏]])</f>
        <v/>
      </c>
      <c r="F458" s="27" t="str">
        <f>PHONETIC(ポスター[[#This Row],[名]])</f>
        <v/>
      </c>
      <c r="G458" s="27"/>
      <c r="H458" s="9"/>
      <c r="I458" s="27"/>
    </row>
    <row r="459" spans="2:9" x14ac:dyDescent="0.45">
      <c r="B459" s="66">
        <f t="shared" si="9"/>
        <v>447</v>
      </c>
      <c r="C459" s="9"/>
      <c r="D459" s="9"/>
      <c r="E459" s="27" t="str">
        <f>PHONETIC(ポスター[[#This Row],[氏]])</f>
        <v/>
      </c>
      <c r="F459" s="27" t="str">
        <f>PHONETIC(ポスター[[#This Row],[名]])</f>
        <v/>
      </c>
      <c r="G459" s="27"/>
      <c r="H459" s="9"/>
      <c r="I459" s="27"/>
    </row>
    <row r="460" spans="2:9" x14ac:dyDescent="0.45">
      <c r="B460" s="66">
        <f t="shared" si="9"/>
        <v>448</v>
      </c>
      <c r="C460" s="9"/>
      <c r="D460" s="9"/>
      <c r="E460" s="27" t="str">
        <f>PHONETIC(ポスター[[#This Row],[氏]])</f>
        <v/>
      </c>
      <c r="F460" s="27" t="str">
        <f>PHONETIC(ポスター[[#This Row],[名]])</f>
        <v/>
      </c>
      <c r="G460" s="27"/>
      <c r="H460" s="9"/>
      <c r="I460" s="27"/>
    </row>
    <row r="461" spans="2:9" x14ac:dyDescent="0.45">
      <c r="B461" s="66">
        <f t="shared" si="9"/>
        <v>449</v>
      </c>
      <c r="C461" s="9"/>
      <c r="D461" s="9"/>
      <c r="E461" s="27" t="str">
        <f>PHONETIC(ポスター[[#This Row],[氏]])</f>
        <v/>
      </c>
      <c r="F461" s="27" t="str">
        <f>PHONETIC(ポスター[[#This Row],[名]])</f>
        <v/>
      </c>
      <c r="G461" s="27"/>
      <c r="H461" s="9"/>
      <c r="I461" s="27"/>
    </row>
    <row r="462" spans="2:9" x14ac:dyDescent="0.45">
      <c r="B462" s="66">
        <f t="shared" si="9"/>
        <v>450</v>
      </c>
      <c r="C462" s="9"/>
      <c r="D462" s="9"/>
      <c r="E462" s="27" t="str">
        <f>PHONETIC(ポスター[[#This Row],[氏]])</f>
        <v/>
      </c>
      <c r="F462" s="27" t="str">
        <f>PHONETIC(ポスター[[#This Row],[名]])</f>
        <v/>
      </c>
      <c r="G462" s="27"/>
      <c r="H462" s="9"/>
      <c r="I462" s="27"/>
    </row>
    <row r="463" spans="2:9" x14ac:dyDescent="0.45">
      <c r="B463" s="66">
        <f t="shared" si="9"/>
        <v>451</v>
      </c>
      <c r="C463" s="9"/>
      <c r="D463" s="9"/>
      <c r="E463" s="27" t="str">
        <f>PHONETIC(ポスター[[#This Row],[氏]])</f>
        <v/>
      </c>
      <c r="F463" s="27" t="str">
        <f>PHONETIC(ポスター[[#This Row],[名]])</f>
        <v/>
      </c>
      <c r="G463" s="27"/>
      <c r="H463" s="9"/>
      <c r="I463" s="27"/>
    </row>
    <row r="464" spans="2:9" x14ac:dyDescent="0.45">
      <c r="B464" s="66">
        <f t="shared" si="9"/>
        <v>452</v>
      </c>
      <c r="C464" s="9"/>
      <c r="D464" s="9"/>
      <c r="E464" s="27" t="str">
        <f>PHONETIC(ポスター[[#This Row],[氏]])</f>
        <v/>
      </c>
      <c r="F464" s="27" t="str">
        <f>PHONETIC(ポスター[[#This Row],[名]])</f>
        <v/>
      </c>
      <c r="G464" s="27"/>
      <c r="H464" s="9"/>
      <c r="I464" s="27"/>
    </row>
    <row r="465" spans="2:9" x14ac:dyDescent="0.45">
      <c r="B465" s="66">
        <f t="shared" si="9"/>
        <v>453</v>
      </c>
      <c r="C465" s="9"/>
      <c r="D465" s="9"/>
      <c r="E465" s="27" t="str">
        <f>PHONETIC(ポスター[[#This Row],[氏]])</f>
        <v/>
      </c>
      <c r="F465" s="27" t="str">
        <f>PHONETIC(ポスター[[#This Row],[名]])</f>
        <v/>
      </c>
      <c r="G465" s="27"/>
      <c r="H465" s="9"/>
      <c r="I465" s="27"/>
    </row>
    <row r="466" spans="2:9" x14ac:dyDescent="0.45">
      <c r="B466" s="66">
        <f t="shared" si="9"/>
        <v>454</v>
      </c>
      <c r="C466" s="9"/>
      <c r="D466" s="9"/>
      <c r="E466" s="27" t="str">
        <f>PHONETIC(ポスター[[#This Row],[氏]])</f>
        <v/>
      </c>
      <c r="F466" s="27" t="str">
        <f>PHONETIC(ポスター[[#This Row],[名]])</f>
        <v/>
      </c>
      <c r="G466" s="27"/>
      <c r="H466" s="9"/>
      <c r="I466" s="27"/>
    </row>
    <row r="467" spans="2:9" x14ac:dyDescent="0.45">
      <c r="B467" s="66">
        <f t="shared" si="9"/>
        <v>455</v>
      </c>
      <c r="C467" s="9"/>
      <c r="D467" s="9"/>
      <c r="E467" s="27" t="str">
        <f>PHONETIC(ポスター[[#This Row],[氏]])</f>
        <v/>
      </c>
      <c r="F467" s="27" t="str">
        <f>PHONETIC(ポスター[[#This Row],[名]])</f>
        <v/>
      </c>
      <c r="G467" s="27"/>
      <c r="H467" s="9"/>
      <c r="I467" s="27"/>
    </row>
    <row r="468" spans="2:9" x14ac:dyDescent="0.45">
      <c r="B468" s="66">
        <f t="shared" si="9"/>
        <v>456</v>
      </c>
      <c r="C468" s="9"/>
      <c r="D468" s="9"/>
      <c r="E468" s="27" t="str">
        <f>PHONETIC(ポスター[[#This Row],[氏]])</f>
        <v/>
      </c>
      <c r="F468" s="27" t="str">
        <f>PHONETIC(ポスター[[#This Row],[名]])</f>
        <v/>
      </c>
      <c r="G468" s="27"/>
      <c r="H468" s="9"/>
      <c r="I468" s="27"/>
    </row>
    <row r="469" spans="2:9" x14ac:dyDescent="0.45">
      <c r="B469" s="66">
        <f t="shared" si="9"/>
        <v>457</v>
      </c>
      <c r="C469" s="9"/>
      <c r="D469" s="9"/>
      <c r="E469" s="27" t="str">
        <f>PHONETIC(ポスター[[#This Row],[氏]])</f>
        <v/>
      </c>
      <c r="F469" s="27" t="str">
        <f>PHONETIC(ポスター[[#This Row],[名]])</f>
        <v/>
      </c>
      <c r="G469" s="27"/>
      <c r="H469" s="9"/>
      <c r="I469" s="27"/>
    </row>
    <row r="470" spans="2:9" x14ac:dyDescent="0.45">
      <c r="B470" s="66">
        <f t="shared" si="9"/>
        <v>458</v>
      </c>
      <c r="C470" s="9"/>
      <c r="D470" s="9"/>
      <c r="E470" s="27" t="str">
        <f>PHONETIC(ポスター[[#This Row],[氏]])</f>
        <v/>
      </c>
      <c r="F470" s="27" t="str">
        <f>PHONETIC(ポスター[[#This Row],[名]])</f>
        <v/>
      </c>
      <c r="G470" s="27"/>
      <c r="H470" s="9"/>
      <c r="I470" s="27"/>
    </row>
    <row r="471" spans="2:9" x14ac:dyDescent="0.45">
      <c r="B471" s="66">
        <f t="shared" si="9"/>
        <v>459</v>
      </c>
      <c r="C471" s="9"/>
      <c r="D471" s="9"/>
      <c r="E471" s="27" t="str">
        <f>PHONETIC(ポスター[[#This Row],[氏]])</f>
        <v/>
      </c>
      <c r="F471" s="27" t="str">
        <f>PHONETIC(ポスター[[#This Row],[名]])</f>
        <v/>
      </c>
      <c r="G471" s="27"/>
      <c r="H471" s="9"/>
      <c r="I471" s="27"/>
    </row>
    <row r="472" spans="2:9" x14ac:dyDescent="0.45">
      <c r="B472" s="66">
        <f t="shared" si="9"/>
        <v>460</v>
      </c>
      <c r="C472" s="9"/>
      <c r="D472" s="9"/>
      <c r="E472" s="27" t="str">
        <f>PHONETIC(ポスター[[#This Row],[氏]])</f>
        <v/>
      </c>
      <c r="F472" s="27" t="str">
        <f>PHONETIC(ポスター[[#This Row],[名]])</f>
        <v/>
      </c>
      <c r="G472" s="27"/>
      <c r="H472" s="9"/>
      <c r="I472" s="27"/>
    </row>
    <row r="473" spans="2:9" x14ac:dyDescent="0.45">
      <c r="B473" s="66">
        <f t="shared" si="9"/>
        <v>461</v>
      </c>
      <c r="C473" s="9"/>
      <c r="D473" s="9"/>
      <c r="E473" s="27" t="str">
        <f>PHONETIC(ポスター[[#This Row],[氏]])</f>
        <v/>
      </c>
      <c r="F473" s="27" t="str">
        <f>PHONETIC(ポスター[[#This Row],[名]])</f>
        <v/>
      </c>
      <c r="G473" s="27"/>
      <c r="H473" s="9"/>
      <c r="I473" s="27"/>
    </row>
    <row r="474" spans="2:9" x14ac:dyDescent="0.45">
      <c r="B474" s="66">
        <f t="shared" si="9"/>
        <v>462</v>
      </c>
      <c r="C474" s="9"/>
      <c r="D474" s="9"/>
      <c r="E474" s="27" t="str">
        <f>PHONETIC(ポスター[[#This Row],[氏]])</f>
        <v/>
      </c>
      <c r="F474" s="27" t="str">
        <f>PHONETIC(ポスター[[#This Row],[名]])</f>
        <v/>
      </c>
      <c r="G474" s="27"/>
      <c r="H474" s="9"/>
      <c r="I474" s="27"/>
    </row>
    <row r="475" spans="2:9" x14ac:dyDescent="0.45">
      <c r="B475" s="66">
        <f t="shared" si="9"/>
        <v>463</v>
      </c>
      <c r="C475" s="9"/>
      <c r="D475" s="9"/>
      <c r="E475" s="27" t="str">
        <f>PHONETIC(ポスター[[#This Row],[氏]])</f>
        <v/>
      </c>
      <c r="F475" s="27" t="str">
        <f>PHONETIC(ポスター[[#This Row],[名]])</f>
        <v/>
      </c>
      <c r="G475" s="27"/>
      <c r="H475" s="9"/>
      <c r="I475" s="27"/>
    </row>
    <row r="476" spans="2:9" x14ac:dyDescent="0.45">
      <c r="B476" s="66">
        <f t="shared" si="9"/>
        <v>464</v>
      </c>
      <c r="C476" s="9"/>
      <c r="D476" s="9"/>
      <c r="E476" s="27" t="str">
        <f>PHONETIC(ポスター[[#This Row],[氏]])</f>
        <v/>
      </c>
      <c r="F476" s="27" t="str">
        <f>PHONETIC(ポスター[[#This Row],[名]])</f>
        <v/>
      </c>
      <c r="G476" s="27"/>
      <c r="H476" s="9"/>
      <c r="I476" s="27"/>
    </row>
    <row r="477" spans="2:9" x14ac:dyDescent="0.45">
      <c r="B477" s="66">
        <f t="shared" si="9"/>
        <v>465</v>
      </c>
      <c r="C477" s="9"/>
      <c r="D477" s="9"/>
      <c r="E477" s="27" t="str">
        <f>PHONETIC(ポスター[[#This Row],[氏]])</f>
        <v/>
      </c>
      <c r="F477" s="27" t="str">
        <f>PHONETIC(ポスター[[#This Row],[名]])</f>
        <v/>
      </c>
      <c r="G477" s="27"/>
      <c r="H477" s="9"/>
      <c r="I477" s="27"/>
    </row>
    <row r="478" spans="2:9" x14ac:dyDescent="0.45">
      <c r="B478" s="66">
        <f t="shared" si="9"/>
        <v>466</v>
      </c>
      <c r="C478" s="9"/>
      <c r="D478" s="9"/>
      <c r="E478" s="27" t="str">
        <f>PHONETIC(ポスター[[#This Row],[氏]])</f>
        <v/>
      </c>
      <c r="F478" s="27" t="str">
        <f>PHONETIC(ポスター[[#This Row],[名]])</f>
        <v/>
      </c>
      <c r="G478" s="27"/>
      <c r="H478" s="9"/>
      <c r="I478" s="27"/>
    </row>
    <row r="479" spans="2:9" x14ac:dyDescent="0.45">
      <c r="B479" s="66">
        <f t="shared" si="9"/>
        <v>467</v>
      </c>
      <c r="C479" s="9"/>
      <c r="D479" s="9"/>
      <c r="E479" s="27" t="str">
        <f>PHONETIC(ポスター[[#This Row],[氏]])</f>
        <v/>
      </c>
      <c r="F479" s="27" t="str">
        <f>PHONETIC(ポスター[[#This Row],[名]])</f>
        <v/>
      </c>
      <c r="G479" s="27"/>
      <c r="H479" s="9"/>
      <c r="I479" s="27"/>
    </row>
    <row r="480" spans="2:9" x14ac:dyDescent="0.45">
      <c r="B480" s="66">
        <f t="shared" si="9"/>
        <v>468</v>
      </c>
      <c r="C480" s="9"/>
      <c r="D480" s="9"/>
      <c r="E480" s="27" t="str">
        <f>PHONETIC(ポスター[[#This Row],[氏]])</f>
        <v/>
      </c>
      <c r="F480" s="27" t="str">
        <f>PHONETIC(ポスター[[#This Row],[名]])</f>
        <v/>
      </c>
      <c r="G480" s="27"/>
      <c r="H480" s="9"/>
      <c r="I480" s="27"/>
    </row>
    <row r="481" spans="2:9" x14ac:dyDescent="0.45">
      <c r="B481" s="66">
        <f t="shared" si="9"/>
        <v>469</v>
      </c>
      <c r="C481" s="9"/>
      <c r="D481" s="9"/>
      <c r="E481" s="27" t="str">
        <f>PHONETIC(ポスター[[#This Row],[氏]])</f>
        <v/>
      </c>
      <c r="F481" s="27" t="str">
        <f>PHONETIC(ポスター[[#This Row],[名]])</f>
        <v/>
      </c>
      <c r="G481" s="27"/>
      <c r="H481" s="9"/>
      <c r="I481" s="27"/>
    </row>
    <row r="482" spans="2:9" x14ac:dyDescent="0.45">
      <c r="B482" s="66">
        <f t="shared" si="9"/>
        <v>470</v>
      </c>
      <c r="C482" s="9"/>
      <c r="D482" s="9"/>
      <c r="E482" s="27" t="str">
        <f>PHONETIC(ポスター[[#This Row],[氏]])</f>
        <v/>
      </c>
      <c r="F482" s="27" t="str">
        <f>PHONETIC(ポスター[[#This Row],[名]])</f>
        <v/>
      </c>
      <c r="G482" s="27"/>
      <c r="H482" s="9"/>
      <c r="I482" s="27"/>
    </row>
    <row r="483" spans="2:9" x14ac:dyDescent="0.45">
      <c r="B483" s="66">
        <f t="shared" si="9"/>
        <v>471</v>
      </c>
      <c r="C483" s="9"/>
      <c r="D483" s="9"/>
      <c r="E483" s="27" t="str">
        <f>PHONETIC(ポスター[[#This Row],[氏]])</f>
        <v/>
      </c>
      <c r="F483" s="27" t="str">
        <f>PHONETIC(ポスター[[#This Row],[名]])</f>
        <v/>
      </c>
      <c r="G483" s="27"/>
      <c r="H483" s="9"/>
      <c r="I483" s="27"/>
    </row>
    <row r="484" spans="2:9" x14ac:dyDescent="0.45">
      <c r="B484" s="66">
        <f t="shared" si="9"/>
        <v>472</v>
      </c>
      <c r="C484" s="9"/>
      <c r="D484" s="9"/>
      <c r="E484" s="27" t="str">
        <f>PHONETIC(ポスター[[#This Row],[氏]])</f>
        <v/>
      </c>
      <c r="F484" s="27" t="str">
        <f>PHONETIC(ポスター[[#This Row],[名]])</f>
        <v/>
      </c>
      <c r="G484" s="27"/>
      <c r="H484" s="9"/>
      <c r="I484" s="27"/>
    </row>
    <row r="485" spans="2:9" x14ac:dyDescent="0.45">
      <c r="B485" s="66">
        <f t="shared" si="9"/>
        <v>473</v>
      </c>
      <c r="C485" s="9"/>
      <c r="D485" s="9"/>
      <c r="E485" s="27" t="str">
        <f>PHONETIC(ポスター[[#This Row],[氏]])</f>
        <v/>
      </c>
      <c r="F485" s="27" t="str">
        <f>PHONETIC(ポスター[[#This Row],[名]])</f>
        <v/>
      </c>
      <c r="G485" s="27"/>
      <c r="H485" s="9"/>
      <c r="I485" s="27"/>
    </row>
    <row r="486" spans="2:9" x14ac:dyDescent="0.45">
      <c r="B486" s="66">
        <f t="shared" si="9"/>
        <v>474</v>
      </c>
      <c r="C486" s="9"/>
      <c r="D486" s="9"/>
      <c r="E486" s="27" t="str">
        <f>PHONETIC(ポスター[[#This Row],[氏]])</f>
        <v/>
      </c>
      <c r="F486" s="27" t="str">
        <f>PHONETIC(ポスター[[#This Row],[名]])</f>
        <v/>
      </c>
      <c r="G486" s="27"/>
      <c r="H486" s="9"/>
      <c r="I486" s="27"/>
    </row>
    <row r="487" spans="2:9" x14ac:dyDescent="0.45">
      <c r="B487" s="66">
        <f t="shared" si="9"/>
        <v>475</v>
      </c>
      <c r="C487" s="9"/>
      <c r="D487" s="9"/>
      <c r="E487" s="27" t="str">
        <f>PHONETIC(ポスター[[#This Row],[氏]])</f>
        <v/>
      </c>
      <c r="F487" s="27" t="str">
        <f>PHONETIC(ポスター[[#This Row],[名]])</f>
        <v/>
      </c>
      <c r="G487" s="27"/>
      <c r="H487" s="9"/>
      <c r="I487" s="27"/>
    </row>
    <row r="488" spans="2:9" x14ac:dyDescent="0.45">
      <c r="B488" s="66">
        <f t="shared" si="9"/>
        <v>476</v>
      </c>
      <c r="C488" s="9"/>
      <c r="D488" s="9"/>
      <c r="E488" s="27" t="str">
        <f>PHONETIC(ポスター[[#This Row],[氏]])</f>
        <v/>
      </c>
      <c r="F488" s="27" t="str">
        <f>PHONETIC(ポスター[[#This Row],[名]])</f>
        <v/>
      </c>
      <c r="G488" s="27"/>
      <c r="H488" s="9"/>
      <c r="I488" s="27"/>
    </row>
    <row r="489" spans="2:9" x14ac:dyDescent="0.45">
      <c r="B489" s="66">
        <f t="shared" si="9"/>
        <v>477</v>
      </c>
      <c r="C489" s="9"/>
      <c r="D489" s="9"/>
      <c r="E489" s="27" t="str">
        <f>PHONETIC(ポスター[[#This Row],[氏]])</f>
        <v/>
      </c>
      <c r="F489" s="27" t="str">
        <f>PHONETIC(ポスター[[#This Row],[名]])</f>
        <v/>
      </c>
      <c r="G489" s="27"/>
      <c r="H489" s="9"/>
      <c r="I489" s="27"/>
    </row>
    <row r="490" spans="2:9" x14ac:dyDescent="0.45">
      <c r="B490" s="66">
        <f t="shared" si="9"/>
        <v>478</v>
      </c>
      <c r="C490" s="9"/>
      <c r="D490" s="9"/>
      <c r="E490" s="27" t="str">
        <f>PHONETIC(ポスター[[#This Row],[氏]])</f>
        <v/>
      </c>
      <c r="F490" s="27" t="str">
        <f>PHONETIC(ポスター[[#This Row],[名]])</f>
        <v/>
      </c>
      <c r="G490" s="27"/>
      <c r="H490" s="9"/>
      <c r="I490" s="27"/>
    </row>
    <row r="491" spans="2:9" x14ac:dyDescent="0.45">
      <c r="B491" s="66">
        <f t="shared" si="9"/>
        <v>479</v>
      </c>
      <c r="C491" s="9"/>
      <c r="D491" s="9"/>
      <c r="E491" s="27" t="str">
        <f>PHONETIC(ポスター[[#This Row],[氏]])</f>
        <v/>
      </c>
      <c r="F491" s="27" t="str">
        <f>PHONETIC(ポスター[[#This Row],[名]])</f>
        <v/>
      </c>
      <c r="G491" s="27"/>
      <c r="H491" s="9"/>
      <c r="I491" s="27"/>
    </row>
    <row r="492" spans="2:9" x14ac:dyDescent="0.45">
      <c r="B492" s="66">
        <f t="shared" si="9"/>
        <v>480</v>
      </c>
      <c r="C492" s="9"/>
      <c r="D492" s="9"/>
      <c r="E492" s="27" t="str">
        <f>PHONETIC(ポスター[[#This Row],[氏]])</f>
        <v/>
      </c>
      <c r="F492" s="27" t="str">
        <f>PHONETIC(ポスター[[#This Row],[名]])</f>
        <v/>
      </c>
      <c r="G492" s="27"/>
      <c r="H492" s="9"/>
      <c r="I492" s="27"/>
    </row>
    <row r="493" spans="2:9" x14ac:dyDescent="0.45">
      <c r="B493" s="66">
        <f t="shared" si="9"/>
        <v>481</v>
      </c>
      <c r="C493" s="9"/>
      <c r="D493" s="9"/>
      <c r="E493" s="27" t="str">
        <f>PHONETIC(ポスター[[#This Row],[氏]])</f>
        <v/>
      </c>
      <c r="F493" s="27" t="str">
        <f>PHONETIC(ポスター[[#This Row],[名]])</f>
        <v/>
      </c>
      <c r="G493" s="27"/>
      <c r="H493" s="9"/>
      <c r="I493" s="27"/>
    </row>
    <row r="494" spans="2:9" x14ac:dyDescent="0.45">
      <c r="B494" s="66">
        <f t="shared" si="9"/>
        <v>482</v>
      </c>
      <c r="C494" s="9"/>
      <c r="D494" s="9"/>
      <c r="E494" s="27" t="str">
        <f>PHONETIC(ポスター[[#This Row],[氏]])</f>
        <v/>
      </c>
      <c r="F494" s="27" t="str">
        <f>PHONETIC(ポスター[[#This Row],[名]])</f>
        <v/>
      </c>
      <c r="G494" s="27"/>
      <c r="H494" s="9"/>
      <c r="I494" s="27"/>
    </row>
    <row r="495" spans="2:9" x14ac:dyDescent="0.45">
      <c r="B495" s="66">
        <f t="shared" si="9"/>
        <v>483</v>
      </c>
      <c r="C495" s="9"/>
      <c r="D495" s="9"/>
      <c r="E495" s="27" t="str">
        <f>PHONETIC(ポスター[[#This Row],[氏]])</f>
        <v/>
      </c>
      <c r="F495" s="27" t="str">
        <f>PHONETIC(ポスター[[#This Row],[名]])</f>
        <v/>
      </c>
      <c r="G495" s="27"/>
      <c r="H495" s="9"/>
      <c r="I495" s="27"/>
    </row>
    <row r="496" spans="2:9" x14ac:dyDescent="0.45">
      <c r="B496" s="66">
        <f t="shared" si="9"/>
        <v>484</v>
      </c>
      <c r="C496" s="9"/>
      <c r="D496" s="9"/>
      <c r="E496" s="27" t="str">
        <f>PHONETIC(ポスター[[#This Row],[氏]])</f>
        <v/>
      </c>
      <c r="F496" s="27" t="str">
        <f>PHONETIC(ポスター[[#This Row],[名]])</f>
        <v/>
      </c>
      <c r="G496" s="27"/>
      <c r="H496" s="9"/>
      <c r="I496" s="27"/>
    </row>
    <row r="497" spans="2:9" x14ac:dyDescent="0.45">
      <c r="B497" s="66">
        <f t="shared" si="9"/>
        <v>485</v>
      </c>
      <c r="C497" s="9"/>
      <c r="D497" s="9"/>
      <c r="E497" s="27" t="str">
        <f>PHONETIC(ポスター[[#This Row],[氏]])</f>
        <v/>
      </c>
      <c r="F497" s="27" t="str">
        <f>PHONETIC(ポスター[[#This Row],[名]])</f>
        <v/>
      </c>
      <c r="G497" s="27"/>
      <c r="H497" s="9"/>
      <c r="I497" s="27"/>
    </row>
    <row r="498" spans="2:9" x14ac:dyDescent="0.45">
      <c r="B498" s="66">
        <f t="shared" si="9"/>
        <v>486</v>
      </c>
      <c r="C498" s="9"/>
      <c r="D498" s="9"/>
      <c r="E498" s="27" t="str">
        <f>PHONETIC(ポスター[[#This Row],[氏]])</f>
        <v/>
      </c>
      <c r="F498" s="27" t="str">
        <f>PHONETIC(ポスター[[#This Row],[名]])</f>
        <v/>
      </c>
      <c r="G498" s="27"/>
      <c r="H498" s="9"/>
      <c r="I498" s="27"/>
    </row>
    <row r="499" spans="2:9" x14ac:dyDescent="0.45">
      <c r="B499" s="66">
        <f t="shared" si="9"/>
        <v>487</v>
      </c>
      <c r="C499" s="9"/>
      <c r="D499" s="9"/>
      <c r="E499" s="27" t="str">
        <f>PHONETIC(ポスター[[#This Row],[氏]])</f>
        <v/>
      </c>
      <c r="F499" s="27" t="str">
        <f>PHONETIC(ポスター[[#This Row],[名]])</f>
        <v/>
      </c>
      <c r="G499" s="27"/>
      <c r="H499" s="9"/>
      <c r="I499" s="27"/>
    </row>
    <row r="500" spans="2:9" x14ac:dyDescent="0.45">
      <c r="B500" s="66">
        <f t="shared" si="9"/>
        <v>488</v>
      </c>
      <c r="C500" s="9"/>
      <c r="D500" s="9"/>
      <c r="E500" s="27" t="str">
        <f>PHONETIC(ポスター[[#This Row],[氏]])</f>
        <v/>
      </c>
      <c r="F500" s="27" t="str">
        <f>PHONETIC(ポスター[[#This Row],[名]])</f>
        <v/>
      </c>
      <c r="G500" s="27"/>
      <c r="H500" s="9"/>
      <c r="I500" s="27"/>
    </row>
    <row r="501" spans="2:9" x14ac:dyDescent="0.45">
      <c r="B501" s="66">
        <f t="shared" si="9"/>
        <v>489</v>
      </c>
      <c r="C501" s="9"/>
      <c r="D501" s="9"/>
      <c r="E501" s="27" t="str">
        <f>PHONETIC(ポスター[[#This Row],[氏]])</f>
        <v/>
      </c>
      <c r="F501" s="27" t="str">
        <f>PHONETIC(ポスター[[#This Row],[名]])</f>
        <v/>
      </c>
      <c r="G501" s="27"/>
      <c r="H501" s="9"/>
      <c r="I501" s="27"/>
    </row>
    <row r="502" spans="2:9" x14ac:dyDescent="0.45">
      <c r="B502" s="66">
        <f t="shared" si="9"/>
        <v>490</v>
      </c>
      <c r="C502" s="9"/>
      <c r="D502" s="9"/>
      <c r="E502" s="27" t="str">
        <f>PHONETIC(ポスター[[#This Row],[氏]])</f>
        <v/>
      </c>
      <c r="F502" s="27" t="str">
        <f>PHONETIC(ポスター[[#This Row],[名]])</f>
        <v/>
      </c>
      <c r="G502" s="27"/>
      <c r="H502" s="9"/>
      <c r="I502" s="27"/>
    </row>
    <row r="503" spans="2:9" x14ac:dyDescent="0.45">
      <c r="B503" s="66">
        <f t="shared" si="9"/>
        <v>491</v>
      </c>
      <c r="C503" s="9"/>
      <c r="D503" s="9"/>
      <c r="E503" s="27" t="str">
        <f>PHONETIC(ポスター[[#This Row],[氏]])</f>
        <v/>
      </c>
      <c r="F503" s="27" t="str">
        <f>PHONETIC(ポスター[[#This Row],[名]])</f>
        <v/>
      </c>
      <c r="G503" s="27"/>
      <c r="H503" s="9"/>
      <c r="I503" s="27"/>
    </row>
    <row r="504" spans="2:9" x14ac:dyDescent="0.45">
      <c r="B504" s="66">
        <f t="shared" si="9"/>
        <v>492</v>
      </c>
      <c r="C504" s="9"/>
      <c r="D504" s="9"/>
      <c r="E504" s="27" t="str">
        <f>PHONETIC(ポスター[[#This Row],[氏]])</f>
        <v/>
      </c>
      <c r="F504" s="27" t="str">
        <f>PHONETIC(ポスター[[#This Row],[名]])</f>
        <v/>
      </c>
      <c r="G504" s="27"/>
      <c r="H504" s="9"/>
      <c r="I504" s="27"/>
    </row>
    <row r="505" spans="2:9" x14ac:dyDescent="0.45">
      <c r="B505" s="66">
        <f t="shared" ref="B505:B568" si="10">ROW()-ROW(B$12)</f>
        <v>493</v>
      </c>
      <c r="C505" s="9"/>
      <c r="D505" s="9"/>
      <c r="E505" s="27" t="str">
        <f>PHONETIC(ポスター[[#This Row],[氏]])</f>
        <v/>
      </c>
      <c r="F505" s="27" t="str">
        <f>PHONETIC(ポスター[[#This Row],[名]])</f>
        <v/>
      </c>
      <c r="G505" s="27"/>
      <c r="H505" s="9"/>
      <c r="I505" s="27"/>
    </row>
    <row r="506" spans="2:9" x14ac:dyDescent="0.45">
      <c r="B506" s="66">
        <f t="shared" si="10"/>
        <v>494</v>
      </c>
      <c r="C506" s="9"/>
      <c r="D506" s="9"/>
      <c r="E506" s="27" t="str">
        <f>PHONETIC(ポスター[[#This Row],[氏]])</f>
        <v/>
      </c>
      <c r="F506" s="27" t="str">
        <f>PHONETIC(ポスター[[#This Row],[名]])</f>
        <v/>
      </c>
      <c r="G506" s="27"/>
      <c r="H506" s="9"/>
      <c r="I506" s="27"/>
    </row>
    <row r="507" spans="2:9" x14ac:dyDescent="0.45">
      <c r="B507" s="66">
        <f t="shared" si="10"/>
        <v>495</v>
      </c>
      <c r="C507" s="9"/>
      <c r="D507" s="9"/>
      <c r="E507" s="27" t="str">
        <f>PHONETIC(ポスター[[#This Row],[氏]])</f>
        <v/>
      </c>
      <c r="F507" s="27" t="str">
        <f>PHONETIC(ポスター[[#This Row],[名]])</f>
        <v/>
      </c>
      <c r="G507" s="27"/>
      <c r="H507" s="9"/>
      <c r="I507" s="27"/>
    </row>
    <row r="508" spans="2:9" x14ac:dyDescent="0.45">
      <c r="B508" s="66">
        <f t="shared" si="10"/>
        <v>496</v>
      </c>
      <c r="C508" s="9"/>
      <c r="D508" s="9"/>
      <c r="E508" s="27" t="str">
        <f>PHONETIC(ポスター[[#This Row],[氏]])</f>
        <v/>
      </c>
      <c r="F508" s="27" t="str">
        <f>PHONETIC(ポスター[[#This Row],[名]])</f>
        <v/>
      </c>
      <c r="G508" s="27"/>
      <c r="H508" s="9"/>
      <c r="I508" s="27"/>
    </row>
    <row r="509" spans="2:9" x14ac:dyDescent="0.45">
      <c r="B509" s="66">
        <f t="shared" si="10"/>
        <v>497</v>
      </c>
      <c r="C509" s="9"/>
      <c r="D509" s="9"/>
      <c r="E509" s="27" t="str">
        <f>PHONETIC(ポスター[[#This Row],[氏]])</f>
        <v/>
      </c>
      <c r="F509" s="27" t="str">
        <f>PHONETIC(ポスター[[#This Row],[名]])</f>
        <v/>
      </c>
      <c r="G509" s="27"/>
      <c r="H509" s="9"/>
      <c r="I509" s="27"/>
    </row>
    <row r="510" spans="2:9" x14ac:dyDescent="0.45">
      <c r="B510" s="66">
        <f t="shared" si="10"/>
        <v>498</v>
      </c>
      <c r="C510" s="9"/>
      <c r="D510" s="9"/>
      <c r="E510" s="27" t="str">
        <f>PHONETIC(ポスター[[#This Row],[氏]])</f>
        <v/>
      </c>
      <c r="F510" s="27" t="str">
        <f>PHONETIC(ポスター[[#This Row],[名]])</f>
        <v/>
      </c>
      <c r="G510" s="27"/>
      <c r="H510" s="9"/>
      <c r="I510" s="27"/>
    </row>
    <row r="511" spans="2:9" x14ac:dyDescent="0.45">
      <c r="B511" s="66">
        <f t="shared" si="10"/>
        <v>499</v>
      </c>
      <c r="C511" s="9"/>
      <c r="D511" s="9"/>
      <c r="E511" s="27" t="str">
        <f>PHONETIC(ポスター[[#This Row],[氏]])</f>
        <v/>
      </c>
      <c r="F511" s="27" t="str">
        <f>PHONETIC(ポスター[[#This Row],[名]])</f>
        <v/>
      </c>
      <c r="G511" s="27"/>
      <c r="H511" s="9"/>
      <c r="I511" s="27"/>
    </row>
    <row r="512" spans="2:9" x14ac:dyDescent="0.45">
      <c r="B512" s="66">
        <f t="shared" si="10"/>
        <v>500</v>
      </c>
      <c r="C512" s="9"/>
      <c r="D512" s="9"/>
      <c r="E512" s="27" t="str">
        <f>PHONETIC(ポスター[[#This Row],[氏]])</f>
        <v/>
      </c>
      <c r="F512" s="27" t="str">
        <f>PHONETIC(ポスター[[#This Row],[名]])</f>
        <v/>
      </c>
      <c r="G512" s="27"/>
      <c r="H512" s="9"/>
      <c r="I512" s="27"/>
    </row>
    <row r="513" spans="2:9" x14ac:dyDescent="0.45">
      <c r="B513" s="66">
        <f t="shared" si="10"/>
        <v>501</v>
      </c>
      <c r="C513" s="9"/>
      <c r="D513" s="9"/>
      <c r="E513" s="27" t="str">
        <f>PHONETIC(ポスター[[#This Row],[氏]])</f>
        <v/>
      </c>
      <c r="F513" s="27" t="str">
        <f>PHONETIC(ポスター[[#This Row],[名]])</f>
        <v/>
      </c>
      <c r="G513" s="27"/>
      <c r="H513" s="9"/>
      <c r="I513" s="27"/>
    </row>
    <row r="514" spans="2:9" x14ac:dyDescent="0.45">
      <c r="B514" s="66">
        <f t="shared" si="10"/>
        <v>502</v>
      </c>
      <c r="C514" s="9"/>
      <c r="D514" s="9"/>
      <c r="E514" s="27" t="str">
        <f>PHONETIC(ポスター[[#This Row],[氏]])</f>
        <v/>
      </c>
      <c r="F514" s="27" t="str">
        <f>PHONETIC(ポスター[[#This Row],[名]])</f>
        <v/>
      </c>
      <c r="G514" s="27"/>
      <c r="H514" s="9"/>
      <c r="I514" s="27"/>
    </row>
    <row r="515" spans="2:9" x14ac:dyDescent="0.45">
      <c r="B515" s="66">
        <f t="shared" si="10"/>
        <v>503</v>
      </c>
      <c r="C515" s="9"/>
      <c r="D515" s="9"/>
      <c r="E515" s="27" t="str">
        <f>PHONETIC(ポスター[[#This Row],[氏]])</f>
        <v/>
      </c>
      <c r="F515" s="27" t="str">
        <f>PHONETIC(ポスター[[#This Row],[名]])</f>
        <v/>
      </c>
      <c r="G515" s="27"/>
      <c r="H515" s="9"/>
      <c r="I515" s="27"/>
    </row>
    <row r="516" spans="2:9" x14ac:dyDescent="0.45">
      <c r="B516" s="66">
        <f t="shared" si="10"/>
        <v>504</v>
      </c>
      <c r="C516" s="9"/>
      <c r="D516" s="9"/>
      <c r="E516" s="27" t="str">
        <f>PHONETIC(ポスター[[#This Row],[氏]])</f>
        <v/>
      </c>
      <c r="F516" s="27" t="str">
        <f>PHONETIC(ポスター[[#This Row],[名]])</f>
        <v/>
      </c>
      <c r="G516" s="27"/>
      <c r="H516" s="9"/>
      <c r="I516" s="27"/>
    </row>
    <row r="517" spans="2:9" x14ac:dyDescent="0.45">
      <c r="B517" s="66">
        <f t="shared" si="10"/>
        <v>505</v>
      </c>
      <c r="C517" s="9"/>
      <c r="D517" s="9"/>
      <c r="E517" s="27" t="str">
        <f>PHONETIC(ポスター[[#This Row],[氏]])</f>
        <v/>
      </c>
      <c r="F517" s="27" t="str">
        <f>PHONETIC(ポスター[[#This Row],[名]])</f>
        <v/>
      </c>
      <c r="G517" s="27"/>
      <c r="H517" s="9"/>
      <c r="I517" s="27"/>
    </row>
    <row r="518" spans="2:9" x14ac:dyDescent="0.45">
      <c r="B518" s="66">
        <f t="shared" si="10"/>
        <v>506</v>
      </c>
      <c r="C518" s="9"/>
      <c r="D518" s="9"/>
      <c r="E518" s="27" t="str">
        <f>PHONETIC(ポスター[[#This Row],[氏]])</f>
        <v/>
      </c>
      <c r="F518" s="27" t="str">
        <f>PHONETIC(ポスター[[#This Row],[名]])</f>
        <v/>
      </c>
      <c r="G518" s="27"/>
      <c r="H518" s="9"/>
      <c r="I518" s="27"/>
    </row>
    <row r="519" spans="2:9" x14ac:dyDescent="0.45">
      <c r="B519" s="66">
        <f t="shared" si="10"/>
        <v>507</v>
      </c>
      <c r="C519" s="9"/>
      <c r="D519" s="9"/>
      <c r="E519" s="27" t="str">
        <f>PHONETIC(ポスター[[#This Row],[氏]])</f>
        <v/>
      </c>
      <c r="F519" s="27" t="str">
        <f>PHONETIC(ポスター[[#This Row],[名]])</f>
        <v/>
      </c>
      <c r="G519" s="27"/>
      <c r="H519" s="9"/>
      <c r="I519" s="27"/>
    </row>
    <row r="520" spans="2:9" x14ac:dyDescent="0.45">
      <c r="B520" s="66">
        <f t="shared" si="10"/>
        <v>508</v>
      </c>
      <c r="C520" s="9"/>
      <c r="D520" s="9"/>
      <c r="E520" s="27" t="str">
        <f>PHONETIC(ポスター[[#This Row],[氏]])</f>
        <v/>
      </c>
      <c r="F520" s="27" t="str">
        <f>PHONETIC(ポスター[[#This Row],[名]])</f>
        <v/>
      </c>
      <c r="G520" s="27"/>
      <c r="H520" s="9"/>
      <c r="I520" s="27"/>
    </row>
    <row r="521" spans="2:9" x14ac:dyDescent="0.45">
      <c r="B521" s="66">
        <f t="shared" si="10"/>
        <v>509</v>
      </c>
      <c r="C521" s="9"/>
      <c r="D521" s="9"/>
      <c r="E521" s="27" t="str">
        <f>PHONETIC(ポスター[[#This Row],[氏]])</f>
        <v/>
      </c>
      <c r="F521" s="27" t="str">
        <f>PHONETIC(ポスター[[#This Row],[名]])</f>
        <v/>
      </c>
      <c r="G521" s="27"/>
      <c r="H521" s="9"/>
      <c r="I521" s="27"/>
    </row>
    <row r="522" spans="2:9" x14ac:dyDescent="0.45">
      <c r="B522" s="66">
        <f t="shared" si="10"/>
        <v>510</v>
      </c>
      <c r="C522" s="9"/>
      <c r="D522" s="9"/>
      <c r="E522" s="27" t="str">
        <f>PHONETIC(ポスター[[#This Row],[氏]])</f>
        <v/>
      </c>
      <c r="F522" s="27" t="str">
        <f>PHONETIC(ポスター[[#This Row],[名]])</f>
        <v/>
      </c>
      <c r="G522" s="27"/>
      <c r="H522" s="9"/>
      <c r="I522" s="27"/>
    </row>
    <row r="523" spans="2:9" x14ac:dyDescent="0.45">
      <c r="B523" s="66">
        <f t="shared" si="10"/>
        <v>511</v>
      </c>
      <c r="C523" s="9"/>
      <c r="D523" s="9"/>
      <c r="E523" s="27" t="str">
        <f>PHONETIC(ポスター[[#This Row],[氏]])</f>
        <v/>
      </c>
      <c r="F523" s="27" t="str">
        <f>PHONETIC(ポスター[[#This Row],[名]])</f>
        <v/>
      </c>
      <c r="G523" s="27"/>
      <c r="H523" s="9"/>
      <c r="I523" s="27"/>
    </row>
    <row r="524" spans="2:9" x14ac:dyDescent="0.45">
      <c r="B524" s="66">
        <f t="shared" si="10"/>
        <v>512</v>
      </c>
      <c r="C524" s="9"/>
      <c r="D524" s="9"/>
      <c r="E524" s="27" t="str">
        <f>PHONETIC(ポスター[[#This Row],[氏]])</f>
        <v/>
      </c>
      <c r="F524" s="27" t="str">
        <f>PHONETIC(ポスター[[#This Row],[名]])</f>
        <v/>
      </c>
      <c r="G524" s="27"/>
      <c r="H524" s="9"/>
      <c r="I524" s="27"/>
    </row>
    <row r="525" spans="2:9" x14ac:dyDescent="0.45">
      <c r="B525" s="66">
        <f t="shared" si="10"/>
        <v>513</v>
      </c>
      <c r="C525" s="9"/>
      <c r="D525" s="9"/>
      <c r="E525" s="27" t="str">
        <f>PHONETIC(ポスター[[#This Row],[氏]])</f>
        <v/>
      </c>
      <c r="F525" s="27" t="str">
        <f>PHONETIC(ポスター[[#This Row],[名]])</f>
        <v/>
      </c>
      <c r="G525" s="27"/>
      <c r="H525" s="9"/>
      <c r="I525" s="27"/>
    </row>
    <row r="526" spans="2:9" x14ac:dyDescent="0.45">
      <c r="B526" s="66">
        <f t="shared" si="10"/>
        <v>514</v>
      </c>
      <c r="C526" s="9"/>
      <c r="D526" s="9"/>
      <c r="E526" s="27" t="str">
        <f>PHONETIC(ポスター[[#This Row],[氏]])</f>
        <v/>
      </c>
      <c r="F526" s="27" t="str">
        <f>PHONETIC(ポスター[[#This Row],[名]])</f>
        <v/>
      </c>
      <c r="G526" s="27"/>
      <c r="H526" s="9"/>
      <c r="I526" s="27"/>
    </row>
    <row r="527" spans="2:9" x14ac:dyDescent="0.45">
      <c r="B527" s="66">
        <f t="shared" si="10"/>
        <v>515</v>
      </c>
      <c r="C527" s="9"/>
      <c r="D527" s="9"/>
      <c r="E527" s="27" t="str">
        <f>PHONETIC(ポスター[[#This Row],[氏]])</f>
        <v/>
      </c>
      <c r="F527" s="27" t="str">
        <f>PHONETIC(ポスター[[#This Row],[名]])</f>
        <v/>
      </c>
      <c r="G527" s="27"/>
      <c r="H527" s="9"/>
      <c r="I527" s="27"/>
    </row>
    <row r="528" spans="2:9" x14ac:dyDescent="0.45">
      <c r="B528" s="66">
        <f t="shared" si="10"/>
        <v>516</v>
      </c>
      <c r="C528" s="9"/>
      <c r="D528" s="9"/>
      <c r="E528" s="27" t="str">
        <f>PHONETIC(ポスター[[#This Row],[氏]])</f>
        <v/>
      </c>
      <c r="F528" s="27" t="str">
        <f>PHONETIC(ポスター[[#This Row],[名]])</f>
        <v/>
      </c>
      <c r="G528" s="27"/>
      <c r="H528" s="9"/>
      <c r="I528" s="27"/>
    </row>
    <row r="529" spans="2:9" x14ac:dyDescent="0.45">
      <c r="B529" s="66">
        <f t="shared" si="10"/>
        <v>517</v>
      </c>
      <c r="C529" s="9"/>
      <c r="D529" s="9"/>
      <c r="E529" s="27" t="str">
        <f>PHONETIC(ポスター[[#This Row],[氏]])</f>
        <v/>
      </c>
      <c r="F529" s="27" t="str">
        <f>PHONETIC(ポスター[[#This Row],[名]])</f>
        <v/>
      </c>
      <c r="G529" s="27"/>
      <c r="H529" s="9"/>
      <c r="I529" s="27"/>
    </row>
    <row r="530" spans="2:9" x14ac:dyDescent="0.45">
      <c r="B530" s="66">
        <f t="shared" si="10"/>
        <v>518</v>
      </c>
      <c r="C530" s="9"/>
      <c r="D530" s="9"/>
      <c r="E530" s="27" t="str">
        <f>PHONETIC(ポスター[[#This Row],[氏]])</f>
        <v/>
      </c>
      <c r="F530" s="27" t="str">
        <f>PHONETIC(ポスター[[#This Row],[名]])</f>
        <v/>
      </c>
      <c r="G530" s="27"/>
      <c r="H530" s="9"/>
      <c r="I530" s="27"/>
    </row>
    <row r="531" spans="2:9" x14ac:dyDescent="0.45">
      <c r="B531" s="66">
        <f t="shared" si="10"/>
        <v>519</v>
      </c>
      <c r="C531" s="9"/>
      <c r="D531" s="9"/>
      <c r="E531" s="27" t="str">
        <f>PHONETIC(ポスター[[#This Row],[氏]])</f>
        <v/>
      </c>
      <c r="F531" s="27" t="str">
        <f>PHONETIC(ポスター[[#This Row],[名]])</f>
        <v/>
      </c>
      <c r="G531" s="27"/>
      <c r="H531" s="9"/>
      <c r="I531" s="27"/>
    </row>
    <row r="532" spans="2:9" x14ac:dyDescent="0.45">
      <c r="B532" s="66">
        <f t="shared" si="10"/>
        <v>520</v>
      </c>
      <c r="C532" s="9"/>
      <c r="D532" s="9"/>
      <c r="E532" s="27" t="str">
        <f>PHONETIC(ポスター[[#This Row],[氏]])</f>
        <v/>
      </c>
      <c r="F532" s="27" t="str">
        <f>PHONETIC(ポスター[[#This Row],[名]])</f>
        <v/>
      </c>
      <c r="G532" s="27"/>
      <c r="H532" s="9"/>
      <c r="I532" s="27"/>
    </row>
    <row r="533" spans="2:9" x14ac:dyDescent="0.45">
      <c r="B533" s="66">
        <f t="shared" si="10"/>
        <v>521</v>
      </c>
      <c r="C533" s="9"/>
      <c r="D533" s="9"/>
      <c r="E533" s="27" t="str">
        <f>PHONETIC(ポスター[[#This Row],[氏]])</f>
        <v/>
      </c>
      <c r="F533" s="27" t="str">
        <f>PHONETIC(ポスター[[#This Row],[名]])</f>
        <v/>
      </c>
      <c r="G533" s="27"/>
      <c r="H533" s="9"/>
      <c r="I533" s="27"/>
    </row>
    <row r="534" spans="2:9" x14ac:dyDescent="0.45">
      <c r="B534" s="66">
        <f t="shared" si="10"/>
        <v>522</v>
      </c>
      <c r="C534" s="9"/>
      <c r="D534" s="9"/>
      <c r="E534" s="27" t="str">
        <f>PHONETIC(ポスター[[#This Row],[氏]])</f>
        <v/>
      </c>
      <c r="F534" s="27" t="str">
        <f>PHONETIC(ポスター[[#This Row],[名]])</f>
        <v/>
      </c>
      <c r="G534" s="27"/>
      <c r="H534" s="9"/>
      <c r="I534" s="27"/>
    </row>
    <row r="535" spans="2:9" x14ac:dyDescent="0.45">
      <c r="B535" s="66">
        <f t="shared" si="10"/>
        <v>523</v>
      </c>
      <c r="C535" s="9"/>
      <c r="D535" s="9"/>
      <c r="E535" s="27" t="str">
        <f>PHONETIC(ポスター[[#This Row],[氏]])</f>
        <v/>
      </c>
      <c r="F535" s="27" t="str">
        <f>PHONETIC(ポスター[[#This Row],[名]])</f>
        <v/>
      </c>
      <c r="G535" s="27"/>
      <c r="H535" s="9"/>
      <c r="I535" s="27"/>
    </row>
    <row r="536" spans="2:9" x14ac:dyDescent="0.45">
      <c r="B536" s="66">
        <f t="shared" si="10"/>
        <v>524</v>
      </c>
      <c r="C536" s="9"/>
      <c r="D536" s="9"/>
      <c r="E536" s="27" t="str">
        <f>PHONETIC(ポスター[[#This Row],[氏]])</f>
        <v/>
      </c>
      <c r="F536" s="27" t="str">
        <f>PHONETIC(ポスター[[#This Row],[名]])</f>
        <v/>
      </c>
      <c r="G536" s="27"/>
      <c r="H536" s="9"/>
      <c r="I536" s="27"/>
    </row>
    <row r="537" spans="2:9" x14ac:dyDescent="0.45">
      <c r="B537" s="66">
        <f t="shared" si="10"/>
        <v>525</v>
      </c>
      <c r="C537" s="9"/>
      <c r="D537" s="9"/>
      <c r="E537" s="27" t="str">
        <f>PHONETIC(ポスター[[#This Row],[氏]])</f>
        <v/>
      </c>
      <c r="F537" s="27" t="str">
        <f>PHONETIC(ポスター[[#This Row],[名]])</f>
        <v/>
      </c>
      <c r="G537" s="27"/>
      <c r="H537" s="9"/>
      <c r="I537" s="27"/>
    </row>
    <row r="538" spans="2:9" x14ac:dyDescent="0.45">
      <c r="B538" s="66">
        <f t="shared" si="10"/>
        <v>526</v>
      </c>
      <c r="C538" s="9"/>
      <c r="D538" s="9"/>
      <c r="E538" s="27" t="str">
        <f>PHONETIC(ポスター[[#This Row],[氏]])</f>
        <v/>
      </c>
      <c r="F538" s="27" t="str">
        <f>PHONETIC(ポスター[[#This Row],[名]])</f>
        <v/>
      </c>
      <c r="G538" s="27"/>
      <c r="H538" s="9"/>
      <c r="I538" s="27"/>
    </row>
    <row r="539" spans="2:9" x14ac:dyDescent="0.45">
      <c r="B539" s="66">
        <f t="shared" si="10"/>
        <v>527</v>
      </c>
      <c r="C539" s="9"/>
      <c r="D539" s="9"/>
      <c r="E539" s="27" t="str">
        <f>PHONETIC(ポスター[[#This Row],[氏]])</f>
        <v/>
      </c>
      <c r="F539" s="27" t="str">
        <f>PHONETIC(ポスター[[#This Row],[名]])</f>
        <v/>
      </c>
      <c r="G539" s="27"/>
      <c r="H539" s="9"/>
      <c r="I539" s="27"/>
    </row>
    <row r="540" spans="2:9" x14ac:dyDescent="0.45">
      <c r="B540" s="66">
        <f t="shared" si="10"/>
        <v>528</v>
      </c>
      <c r="C540" s="9"/>
      <c r="D540" s="9"/>
      <c r="E540" s="27" t="str">
        <f>PHONETIC(ポスター[[#This Row],[氏]])</f>
        <v/>
      </c>
      <c r="F540" s="27" t="str">
        <f>PHONETIC(ポスター[[#This Row],[名]])</f>
        <v/>
      </c>
      <c r="G540" s="27"/>
      <c r="H540" s="9"/>
      <c r="I540" s="27"/>
    </row>
    <row r="541" spans="2:9" x14ac:dyDescent="0.45">
      <c r="B541" s="66">
        <f t="shared" si="10"/>
        <v>529</v>
      </c>
      <c r="C541" s="9"/>
      <c r="D541" s="9"/>
      <c r="E541" s="27" t="str">
        <f>PHONETIC(ポスター[[#This Row],[氏]])</f>
        <v/>
      </c>
      <c r="F541" s="27" t="str">
        <f>PHONETIC(ポスター[[#This Row],[名]])</f>
        <v/>
      </c>
      <c r="G541" s="27"/>
      <c r="H541" s="9"/>
      <c r="I541" s="27"/>
    </row>
    <row r="542" spans="2:9" x14ac:dyDescent="0.45">
      <c r="B542" s="66">
        <f t="shared" si="10"/>
        <v>530</v>
      </c>
      <c r="C542" s="9"/>
      <c r="D542" s="9"/>
      <c r="E542" s="27" t="str">
        <f>PHONETIC(ポスター[[#This Row],[氏]])</f>
        <v/>
      </c>
      <c r="F542" s="27" t="str">
        <f>PHONETIC(ポスター[[#This Row],[名]])</f>
        <v/>
      </c>
      <c r="G542" s="27"/>
      <c r="H542" s="9"/>
      <c r="I542" s="27"/>
    </row>
    <row r="543" spans="2:9" x14ac:dyDescent="0.45">
      <c r="B543" s="66">
        <f t="shared" si="10"/>
        <v>531</v>
      </c>
      <c r="C543" s="9"/>
      <c r="D543" s="9"/>
      <c r="E543" s="27" t="str">
        <f>PHONETIC(ポスター[[#This Row],[氏]])</f>
        <v/>
      </c>
      <c r="F543" s="27" t="str">
        <f>PHONETIC(ポスター[[#This Row],[名]])</f>
        <v/>
      </c>
      <c r="G543" s="27"/>
      <c r="H543" s="9"/>
      <c r="I543" s="27"/>
    </row>
    <row r="544" spans="2:9" x14ac:dyDescent="0.45">
      <c r="B544" s="66">
        <f t="shared" si="10"/>
        <v>532</v>
      </c>
      <c r="C544" s="9"/>
      <c r="D544" s="9"/>
      <c r="E544" s="27" t="str">
        <f>PHONETIC(ポスター[[#This Row],[氏]])</f>
        <v/>
      </c>
      <c r="F544" s="27" t="str">
        <f>PHONETIC(ポスター[[#This Row],[名]])</f>
        <v/>
      </c>
      <c r="G544" s="27"/>
      <c r="H544" s="9"/>
      <c r="I544" s="27"/>
    </row>
    <row r="545" spans="2:9" x14ac:dyDescent="0.45">
      <c r="B545" s="66">
        <f t="shared" si="10"/>
        <v>533</v>
      </c>
      <c r="C545" s="9"/>
      <c r="D545" s="9"/>
      <c r="E545" s="27" t="str">
        <f>PHONETIC(ポスター[[#This Row],[氏]])</f>
        <v/>
      </c>
      <c r="F545" s="27" t="str">
        <f>PHONETIC(ポスター[[#This Row],[名]])</f>
        <v/>
      </c>
      <c r="G545" s="27"/>
      <c r="H545" s="9"/>
      <c r="I545" s="27"/>
    </row>
    <row r="546" spans="2:9" x14ac:dyDescent="0.45">
      <c r="B546" s="66">
        <f t="shared" si="10"/>
        <v>534</v>
      </c>
      <c r="C546" s="9"/>
      <c r="D546" s="9"/>
      <c r="E546" s="27" t="str">
        <f>PHONETIC(ポスター[[#This Row],[氏]])</f>
        <v/>
      </c>
      <c r="F546" s="27" t="str">
        <f>PHONETIC(ポスター[[#This Row],[名]])</f>
        <v/>
      </c>
      <c r="G546" s="27"/>
      <c r="H546" s="9"/>
      <c r="I546" s="27"/>
    </row>
    <row r="547" spans="2:9" x14ac:dyDescent="0.45">
      <c r="B547" s="66">
        <f t="shared" si="10"/>
        <v>535</v>
      </c>
      <c r="C547" s="9"/>
      <c r="D547" s="9"/>
      <c r="E547" s="27" t="str">
        <f>PHONETIC(ポスター[[#This Row],[氏]])</f>
        <v/>
      </c>
      <c r="F547" s="27" t="str">
        <f>PHONETIC(ポスター[[#This Row],[名]])</f>
        <v/>
      </c>
      <c r="G547" s="27"/>
      <c r="H547" s="9"/>
      <c r="I547" s="27"/>
    </row>
    <row r="548" spans="2:9" x14ac:dyDescent="0.45">
      <c r="B548" s="66">
        <f t="shared" si="10"/>
        <v>536</v>
      </c>
      <c r="C548" s="9"/>
      <c r="D548" s="9"/>
      <c r="E548" s="27" t="str">
        <f>PHONETIC(ポスター[[#This Row],[氏]])</f>
        <v/>
      </c>
      <c r="F548" s="27" t="str">
        <f>PHONETIC(ポスター[[#This Row],[名]])</f>
        <v/>
      </c>
      <c r="G548" s="27"/>
      <c r="H548" s="9"/>
      <c r="I548" s="27"/>
    </row>
    <row r="549" spans="2:9" x14ac:dyDescent="0.45">
      <c r="B549" s="66">
        <f t="shared" si="10"/>
        <v>537</v>
      </c>
      <c r="C549" s="9"/>
      <c r="D549" s="9"/>
      <c r="E549" s="27" t="str">
        <f>PHONETIC(ポスター[[#This Row],[氏]])</f>
        <v/>
      </c>
      <c r="F549" s="27" t="str">
        <f>PHONETIC(ポスター[[#This Row],[名]])</f>
        <v/>
      </c>
      <c r="G549" s="27"/>
      <c r="H549" s="9"/>
      <c r="I549" s="27"/>
    </row>
    <row r="550" spans="2:9" x14ac:dyDescent="0.45">
      <c r="B550" s="66">
        <f t="shared" si="10"/>
        <v>538</v>
      </c>
      <c r="C550" s="9"/>
      <c r="D550" s="9"/>
      <c r="E550" s="27" t="str">
        <f>PHONETIC(ポスター[[#This Row],[氏]])</f>
        <v/>
      </c>
      <c r="F550" s="27" t="str">
        <f>PHONETIC(ポスター[[#This Row],[名]])</f>
        <v/>
      </c>
      <c r="G550" s="27"/>
      <c r="H550" s="9"/>
      <c r="I550" s="27"/>
    </row>
    <row r="551" spans="2:9" x14ac:dyDescent="0.45">
      <c r="B551" s="66">
        <f t="shared" si="10"/>
        <v>539</v>
      </c>
      <c r="C551" s="9"/>
      <c r="D551" s="9"/>
      <c r="E551" s="27" t="str">
        <f>PHONETIC(ポスター[[#This Row],[氏]])</f>
        <v/>
      </c>
      <c r="F551" s="27" t="str">
        <f>PHONETIC(ポスター[[#This Row],[名]])</f>
        <v/>
      </c>
      <c r="G551" s="27"/>
      <c r="H551" s="9"/>
      <c r="I551" s="27"/>
    </row>
    <row r="552" spans="2:9" x14ac:dyDescent="0.45">
      <c r="B552" s="66">
        <f t="shared" si="10"/>
        <v>540</v>
      </c>
      <c r="C552" s="9"/>
      <c r="D552" s="9"/>
      <c r="E552" s="27" t="str">
        <f>PHONETIC(ポスター[[#This Row],[氏]])</f>
        <v/>
      </c>
      <c r="F552" s="27" t="str">
        <f>PHONETIC(ポスター[[#This Row],[名]])</f>
        <v/>
      </c>
      <c r="G552" s="27"/>
      <c r="H552" s="9"/>
      <c r="I552" s="27"/>
    </row>
    <row r="553" spans="2:9" x14ac:dyDescent="0.45">
      <c r="B553" s="66">
        <f t="shared" si="10"/>
        <v>541</v>
      </c>
      <c r="C553" s="9"/>
      <c r="D553" s="9"/>
      <c r="E553" s="27" t="str">
        <f>PHONETIC(ポスター[[#This Row],[氏]])</f>
        <v/>
      </c>
      <c r="F553" s="27" t="str">
        <f>PHONETIC(ポスター[[#This Row],[名]])</f>
        <v/>
      </c>
      <c r="G553" s="27"/>
      <c r="H553" s="9"/>
      <c r="I553" s="27"/>
    </row>
    <row r="554" spans="2:9" x14ac:dyDescent="0.45">
      <c r="B554" s="66">
        <f t="shared" si="10"/>
        <v>542</v>
      </c>
      <c r="C554" s="9"/>
      <c r="D554" s="9"/>
      <c r="E554" s="27" t="str">
        <f>PHONETIC(ポスター[[#This Row],[氏]])</f>
        <v/>
      </c>
      <c r="F554" s="27" t="str">
        <f>PHONETIC(ポスター[[#This Row],[名]])</f>
        <v/>
      </c>
      <c r="G554" s="27"/>
      <c r="H554" s="9"/>
      <c r="I554" s="27"/>
    </row>
    <row r="555" spans="2:9" x14ac:dyDescent="0.45">
      <c r="B555" s="66">
        <f t="shared" si="10"/>
        <v>543</v>
      </c>
      <c r="C555" s="9"/>
      <c r="D555" s="9"/>
      <c r="E555" s="27" t="str">
        <f>PHONETIC(ポスター[[#This Row],[氏]])</f>
        <v/>
      </c>
      <c r="F555" s="27" t="str">
        <f>PHONETIC(ポスター[[#This Row],[名]])</f>
        <v/>
      </c>
      <c r="G555" s="27"/>
      <c r="H555" s="9"/>
      <c r="I555" s="27"/>
    </row>
    <row r="556" spans="2:9" x14ac:dyDescent="0.45">
      <c r="B556" s="66">
        <f t="shared" si="10"/>
        <v>544</v>
      </c>
      <c r="C556" s="9"/>
      <c r="D556" s="9"/>
      <c r="E556" s="27" t="str">
        <f>PHONETIC(ポスター[[#This Row],[氏]])</f>
        <v/>
      </c>
      <c r="F556" s="27" t="str">
        <f>PHONETIC(ポスター[[#This Row],[名]])</f>
        <v/>
      </c>
      <c r="G556" s="27"/>
      <c r="H556" s="9"/>
      <c r="I556" s="27"/>
    </row>
    <row r="557" spans="2:9" x14ac:dyDescent="0.45">
      <c r="B557" s="66">
        <f t="shared" si="10"/>
        <v>545</v>
      </c>
      <c r="C557" s="9"/>
      <c r="D557" s="9"/>
      <c r="E557" s="27" t="str">
        <f>PHONETIC(ポスター[[#This Row],[氏]])</f>
        <v/>
      </c>
      <c r="F557" s="27" t="str">
        <f>PHONETIC(ポスター[[#This Row],[名]])</f>
        <v/>
      </c>
      <c r="G557" s="27"/>
      <c r="H557" s="9"/>
      <c r="I557" s="27"/>
    </row>
    <row r="558" spans="2:9" x14ac:dyDescent="0.45">
      <c r="B558" s="66">
        <f t="shared" si="10"/>
        <v>546</v>
      </c>
      <c r="C558" s="9"/>
      <c r="D558" s="9"/>
      <c r="E558" s="27" t="str">
        <f>PHONETIC(ポスター[[#This Row],[氏]])</f>
        <v/>
      </c>
      <c r="F558" s="27" t="str">
        <f>PHONETIC(ポスター[[#This Row],[名]])</f>
        <v/>
      </c>
      <c r="G558" s="27"/>
      <c r="H558" s="9"/>
      <c r="I558" s="27"/>
    </row>
    <row r="559" spans="2:9" x14ac:dyDescent="0.45">
      <c r="B559" s="66">
        <f t="shared" si="10"/>
        <v>547</v>
      </c>
      <c r="C559" s="9"/>
      <c r="D559" s="9"/>
      <c r="E559" s="27" t="str">
        <f>PHONETIC(ポスター[[#This Row],[氏]])</f>
        <v/>
      </c>
      <c r="F559" s="27" t="str">
        <f>PHONETIC(ポスター[[#This Row],[名]])</f>
        <v/>
      </c>
      <c r="G559" s="27"/>
      <c r="H559" s="9"/>
      <c r="I559" s="27"/>
    </row>
    <row r="560" spans="2:9" x14ac:dyDescent="0.45">
      <c r="B560" s="66">
        <f t="shared" si="10"/>
        <v>548</v>
      </c>
      <c r="C560" s="9"/>
      <c r="D560" s="9"/>
      <c r="E560" s="27" t="str">
        <f>PHONETIC(ポスター[[#This Row],[氏]])</f>
        <v/>
      </c>
      <c r="F560" s="27" t="str">
        <f>PHONETIC(ポスター[[#This Row],[名]])</f>
        <v/>
      </c>
      <c r="G560" s="27"/>
      <c r="H560" s="9"/>
      <c r="I560" s="27"/>
    </row>
    <row r="561" spans="2:9" x14ac:dyDescent="0.45">
      <c r="B561" s="66">
        <f t="shared" si="10"/>
        <v>549</v>
      </c>
      <c r="C561" s="9"/>
      <c r="D561" s="9"/>
      <c r="E561" s="27" t="str">
        <f>PHONETIC(ポスター[[#This Row],[氏]])</f>
        <v/>
      </c>
      <c r="F561" s="27" t="str">
        <f>PHONETIC(ポスター[[#This Row],[名]])</f>
        <v/>
      </c>
      <c r="G561" s="27"/>
      <c r="H561" s="9"/>
      <c r="I561" s="27"/>
    </row>
    <row r="562" spans="2:9" x14ac:dyDescent="0.45">
      <c r="B562" s="66">
        <f t="shared" si="10"/>
        <v>550</v>
      </c>
      <c r="C562" s="9"/>
      <c r="D562" s="9"/>
      <c r="E562" s="27" t="str">
        <f>PHONETIC(ポスター[[#This Row],[氏]])</f>
        <v/>
      </c>
      <c r="F562" s="27" t="str">
        <f>PHONETIC(ポスター[[#This Row],[名]])</f>
        <v/>
      </c>
      <c r="G562" s="27"/>
      <c r="H562" s="9"/>
      <c r="I562" s="27"/>
    </row>
    <row r="563" spans="2:9" x14ac:dyDescent="0.45">
      <c r="B563" s="66">
        <f t="shared" si="10"/>
        <v>551</v>
      </c>
      <c r="C563" s="9"/>
      <c r="D563" s="9"/>
      <c r="E563" s="27" t="str">
        <f>PHONETIC(ポスター[[#This Row],[氏]])</f>
        <v/>
      </c>
      <c r="F563" s="27" t="str">
        <f>PHONETIC(ポスター[[#This Row],[名]])</f>
        <v/>
      </c>
      <c r="G563" s="27"/>
      <c r="H563" s="9"/>
      <c r="I563" s="27"/>
    </row>
    <row r="564" spans="2:9" x14ac:dyDescent="0.45">
      <c r="B564" s="66">
        <f t="shared" si="10"/>
        <v>552</v>
      </c>
      <c r="C564" s="9"/>
      <c r="D564" s="9"/>
      <c r="E564" s="27" t="str">
        <f>PHONETIC(ポスター[[#This Row],[氏]])</f>
        <v/>
      </c>
      <c r="F564" s="27" t="str">
        <f>PHONETIC(ポスター[[#This Row],[名]])</f>
        <v/>
      </c>
      <c r="G564" s="27"/>
      <c r="H564" s="9"/>
      <c r="I564" s="27"/>
    </row>
    <row r="565" spans="2:9" x14ac:dyDescent="0.45">
      <c r="B565" s="66">
        <f t="shared" si="10"/>
        <v>553</v>
      </c>
      <c r="C565" s="9"/>
      <c r="D565" s="9"/>
      <c r="E565" s="27" t="str">
        <f>PHONETIC(ポスター[[#This Row],[氏]])</f>
        <v/>
      </c>
      <c r="F565" s="27" t="str">
        <f>PHONETIC(ポスター[[#This Row],[名]])</f>
        <v/>
      </c>
      <c r="G565" s="27"/>
      <c r="H565" s="9"/>
      <c r="I565" s="27"/>
    </row>
    <row r="566" spans="2:9" x14ac:dyDescent="0.45">
      <c r="B566" s="66">
        <f t="shared" si="10"/>
        <v>554</v>
      </c>
      <c r="C566" s="9"/>
      <c r="D566" s="9"/>
      <c r="E566" s="27" t="str">
        <f>PHONETIC(ポスター[[#This Row],[氏]])</f>
        <v/>
      </c>
      <c r="F566" s="27" t="str">
        <f>PHONETIC(ポスター[[#This Row],[名]])</f>
        <v/>
      </c>
      <c r="G566" s="27"/>
      <c r="H566" s="9"/>
      <c r="I566" s="27"/>
    </row>
    <row r="567" spans="2:9" x14ac:dyDescent="0.45">
      <c r="B567" s="66">
        <f t="shared" si="10"/>
        <v>555</v>
      </c>
      <c r="C567" s="9"/>
      <c r="D567" s="9"/>
      <c r="E567" s="27" t="str">
        <f>PHONETIC(ポスター[[#This Row],[氏]])</f>
        <v/>
      </c>
      <c r="F567" s="27" t="str">
        <f>PHONETIC(ポスター[[#This Row],[名]])</f>
        <v/>
      </c>
      <c r="G567" s="27"/>
      <c r="H567" s="9"/>
      <c r="I567" s="27"/>
    </row>
    <row r="568" spans="2:9" x14ac:dyDescent="0.45">
      <c r="B568" s="66">
        <f t="shared" si="10"/>
        <v>556</v>
      </c>
      <c r="C568" s="9"/>
      <c r="D568" s="9"/>
      <c r="E568" s="27" t="str">
        <f>PHONETIC(ポスター[[#This Row],[氏]])</f>
        <v/>
      </c>
      <c r="F568" s="27" t="str">
        <f>PHONETIC(ポスター[[#This Row],[名]])</f>
        <v/>
      </c>
      <c r="G568" s="27"/>
      <c r="H568" s="9"/>
      <c r="I568" s="27"/>
    </row>
    <row r="569" spans="2:9" x14ac:dyDescent="0.45">
      <c r="B569" s="66">
        <f t="shared" ref="B569:B632" si="11">ROW()-ROW(B$12)</f>
        <v>557</v>
      </c>
      <c r="C569" s="9"/>
      <c r="D569" s="9"/>
      <c r="E569" s="27" t="str">
        <f>PHONETIC(ポスター[[#This Row],[氏]])</f>
        <v/>
      </c>
      <c r="F569" s="27" t="str">
        <f>PHONETIC(ポスター[[#This Row],[名]])</f>
        <v/>
      </c>
      <c r="G569" s="27"/>
      <c r="H569" s="9"/>
      <c r="I569" s="27"/>
    </row>
    <row r="570" spans="2:9" x14ac:dyDescent="0.45">
      <c r="B570" s="66">
        <f t="shared" si="11"/>
        <v>558</v>
      </c>
      <c r="C570" s="9"/>
      <c r="D570" s="9"/>
      <c r="E570" s="27" t="str">
        <f>PHONETIC(ポスター[[#This Row],[氏]])</f>
        <v/>
      </c>
      <c r="F570" s="27" t="str">
        <f>PHONETIC(ポスター[[#This Row],[名]])</f>
        <v/>
      </c>
      <c r="G570" s="27"/>
      <c r="H570" s="9"/>
      <c r="I570" s="27"/>
    </row>
    <row r="571" spans="2:9" x14ac:dyDescent="0.45">
      <c r="B571" s="66">
        <f t="shared" si="11"/>
        <v>559</v>
      </c>
      <c r="C571" s="9"/>
      <c r="D571" s="9"/>
      <c r="E571" s="27" t="str">
        <f>PHONETIC(ポスター[[#This Row],[氏]])</f>
        <v/>
      </c>
      <c r="F571" s="27" t="str">
        <f>PHONETIC(ポスター[[#This Row],[名]])</f>
        <v/>
      </c>
      <c r="G571" s="27"/>
      <c r="H571" s="9"/>
      <c r="I571" s="27"/>
    </row>
    <row r="572" spans="2:9" x14ac:dyDescent="0.45">
      <c r="B572" s="66">
        <f t="shared" si="11"/>
        <v>560</v>
      </c>
      <c r="C572" s="9"/>
      <c r="D572" s="9"/>
      <c r="E572" s="27" t="str">
        <f>PHONETIC(ポスター[[#This Row],[氏]])</f>
        <v/>
      </c>
      <c r="F572" s="27" t="str">
        <f>PHONETIC(ポスター[[#This Row],[名]])</f>
        <v/>
      </c>
      <c r="G572" s="27"/>
      <c r="H572" s="9"/>
      <c r="I572" s="27"/>
    </row>
    <row r="573" spans="2:9" x14ac:dyDescent="0.45">
      <c r="B573" s="66">
        <f t="shared" si="11"/>
        <v>561</v>
      </c>
      <c r="C573" s="9"/>
      <c r="D573" s="9"/>
      <c r="E573" s="27" t="str">
        <f>PHONETIC(ポスター[[#This Row],[氏]])</f>
        <v/>
      </c>
      <c r="F573" s="27" t="str">
        <f>PHONETIC(ポスター[[#This Row],[名]])</f>
        <v/>
      </c>
      <c r="G573" s="27"/>
      <c r="H573" s="9"/>
      <c r="I573" s="27"/>
    </row>
    <row r="574" spans="2:9" x14ac:dyDescent="0.45">
      <c r="B574" s="66">
        <f t="shared" si="11"/>
        <v>562</v>
      </c>
      <c r="C574" s="9"/>
      <c r="D574" s="9"/>
      <c r="E574" s="27" t="str">
        <f>PHONETIC(ポスター[[#This Row],[氏]])</f>
        <v/>
      </c>
      <c r="F574" s="27" t="str">
        <f>PHONETIC(ポスター[[#This Row],[名]])</f>
        <v/>
      </c>
      <c r="G574" s="27"/>
      <c r="H574" s="9"/>
      <c r="I574" s="27"/>
    </row>
    <row r="575" spans="2:9" x14ac:dyDescent="0.45">
      <c r="B575" s="66">
        <f t="shared" si="11"/>
        <v>563</v>
      </c>
      <c r="C575" s="9"/>
      <c r="D575" s="9"/>
      <c r="E575" s="27" t="str">
        <f>PHONETIC(ポスター[[#This Row],[氏]])</f>
        <v/>
      </c>
      <c r="F575" s="27" t="str">
        <f>PHONETIC(ポスター[[#This Row],[名]])</f>
        <v/>
      </c>
      <c r="G575" s="27"/>
      <c r="H575" s="9"/>
      <c r="I575" s="27"/>
    </row>
    <row r="576" spans="2:9" x14ac:dyDescent="0.45">
      <c r="B576" s="66">
        <f t="shared" si="11"/>
        <v>564</v>
      </c>
      <c r="C576" s="9"/>
      <c r="D576" s="9"/>
      <c r="E576" s="27" t="str">
        <f>PHONETIC(ポスター[[#This Row],[氏]])</f>
        <v/>
      </c>
      <c r="F576" s="27" t="str">
        <f>PHONETIC(ポスター[[#This Row],[名]])</f>
        <v/>
      </c>
      <c r="G576" s="27"/>
      <c r="H576" s="9"/>
      <c r="I576" s="27"/>
    </row>
    <row r="577" spans="2:9" x14ac:dyDescent="0.45">
      <c r="B577" s="66">
        <f t="shared" si="11"/>
        <v>565</v>
      </c>
      <c r="C577" s="9"/>
      <c r="D577" s="9"/>
      <c r="E577" s="27" t="str">
        <f>PHONETIC(ポスター[[#This Row],[氏]])</f>
        <v/>
      </c>
      <c r="F577" s="27" t="str">
        <f>PHONETIC(ポスター[[#This Row],[名]])</f>
        <v/>
      </c>
      <c r="G577" s="27"/>
      <c r="H577" s="9"/>
      <c r="I577" s="27"/>
    </row>
    <row r="578" spans="2:9" x14ac:dyDescent="0.45">
      <c r="B578" s="66">
        <f t="shared" si="11"/>
        <v>566</v>
      </c>
      <c r="C578" s="9"/>
      <c r="D578" s="9"/>
      <c r="E578" s="27" t="str">
        <f>PHONETIC(ポスター[[#This Row],[氏]])</f>
        <v/>
      </c>
      <c r="F578" s="27" t="str">
        <f>PHONETIC(ポスター[[#This Row],[名]])</f>
        <v/>
      </c>
      <c r="G578" s="27"/>
      <c r="H578" s="9"/>
      <c r="I578" s="27"/>
    </row>
    <row r="579" spans="2:9" x14ac:dyDescent="0.45">
      <c r="B579" s="66">
        <f t="shared" si="11"/>
        <v>567</v>
      </c>
      <c r="C579" s="9"/>
      <c r="D579" s="9"/>
      <c r="E579" s="27" t="str">
        <f>PHONETIC(ポスター[[#This Row],[氏]])</f>
        <v/>
      </c>
      <c r="F579" s="27" t="str">
        <f>PHONETIC(ポスター[[#This Row],[名]])</f>
        <v/>
      </c>
      <c r="G579" s="27"/>
      <c r="H579" s="9"/>
      <c r="I579" s="27"/>
    </row>
    <row r="580" spans="2:9" x14ac:dyDescent="0.45">
      <c r="B580" s="66">
        <f t="shared" si="11"/>
        <v>568</v>
      </c>
      <c r="C580" s="9"/>
      <c r="D580" s="9"/>
      <c r="E580" s="27" t="str">
        <f>PHONETIC(ポスター[[#This Row],[氏]])</f>
        <v/>
      </c>
      <c r="F580" s="27" t="str">
        <f>PHONETIC(ポスター[[#This Row],[名]])</f>
        <v/>
      </c>
      <c r="G580" s="27"/>
      <c r="H580" s="9"/>
      <c r="I580" s="27"/>
    </row>
    <row r="581" spans="2:9" x14ac:dyDescent="0.45">
      <c r="B581" s="66">
        <f t="shared" si="11"/>
        <v>569</v>
      </c>
      <c r="C581" s="9"/>
      <c r="D581" s="9"/>
      <c r="E581" s="27" t="str">
        <f>PHONETIC(ポスター[[#This Row],[氏]])</f>
        <v/>
      </c>
      <c r="F581" s="27" t="str">
        <f>PHONETIC(ポスター[[#This Row],[名]])</f>
        <v/>
      </c>
      <c r="G581" s="27"/>
      <c r="H581" s="9"/>
      <c r="I581" s="27"/>
    </row>
    <row r="582" spans="2:9" x14ac:dyDescent="0.45">
      <c r="B582" s="66">
        <f t="shared" si="11"/>
        <v>570</v>
      </c>
      <c r="C582" s="9"/>
      <c r="D582" s="9"/>
      <c r="E582" s="27" t="str">
        <f>PHONETIC(ポスター[[#This Row],[氏]])</f>
        <v/>
      </c>
      <c r="F582" s="27" t="str">
        <f>PHONETIC(ポスター[[#This Row],[名]])</f>
        <v/>
      </c>
      <c r="G582" s="27"/>
      <c r="H582" s="9"/>
      <c r="I582" s="27"/>
    </row>
    <row r="583" spans="2:9" x14ac:dyDescent="0.45">
      <c r="B583" s="66">
        <f t="shared" si="11"/>
        <v>571</v>
      </c>
      <c r="C583" s="9"/>
      <c r="D583" s="9"/>
      <c r="E583" s="27" t="str">
        <f>PHONETIC(ポスター[[#This Row],[氏]])</f>
        <v/>
      </c>
      <c r="F583" s="27" t="str">
        <f>PHONETIC(ポスター[[#This Row],[名]])</f>
        <v/>
      </c>
      <c r="G583" s="27"/>
      <c r="H583" s="9"/>
      <c r="I583" s="27"/>
    </row>
    <row r="584" spans="2:9" x14ac:dyDescent="0.45">
      <c r="B584" s="66">
        <f t="shared" si="11"/>
        <v>572</v>
      </c>
      <c r="C584" s="9"/>
      <c r="D584" s="9"/>
      <c r="E584" s="27" t="str">
        <f>PHONETIC(ポスター[[#This Row],[氏]])</f>
        <v/>
      </c>
      <c r="F584" s="27" t="str">
        <f>PHONETIC(ポスター[[#This Row],[名]])</f>
        <v/>
      </c>
      <c r="G584" s="27"/>
      <c r="H584" s="9"/>
      <c r="I584" s="27"/>
    </row>
    <row r="585" spans="2:9" x14ac:dyDescent="0.45">
      <c r="B585" s="66">
        <f t="shared" si="11"/>
        <v>573</v>
      </c>
      <c r="C585" s="9"/>
      <c r="D585" s="9"/>
      <c r="E585" s="27" t="str">
        <f>PHONETIC(ポスター[[#This Row],[氏]])</f>
        <v/>
      </c>
      <c r="F585" s="27" t="str">
        <f>PHONETIC(ポスター[[#This Row],[名]])</f>
        <v/>
      </c>
      <c r="G585" s="27"/>
      <c r="H585" s="9"/>
      <c r="I585" s="27"/>
    </row>
    <row r="586" spans="2:9" x14ac:dyDescent="0.45">
      <c r="B586" s="66">
        <f t="shared" si="11"/>
        <v>574</v>
      </c>
      <c r="C586" s="9"/>
      <c r="D586" s="9"/>
      <c r="E586" s="27" t="str">
        <f>PHONETIC(ポスター[[#This Row],[氏]])</f>
        <v/>
      </c>
      <c r="F586" s="27" t="str">
        <f>PHONETIC(ポスター[[#This Row],[名]])</f>
        <v/>
      </c>
      <c r="G586" s="27"/>
      <c r="H586" s="9"/>
      <c r="I586" s="27"/>
    </row>
    <row r="587" spans="2:9" x14ac:dyDescent="0.45">
      <c r="B587" s="66">
        <f t="shared" si="11"/>
        <v>575</v>
      </c>
      <c r="C587" s="9"/>
      <c r="D587" s="9"/>
      <c r="E587" s="27" t="str">
        <f>PHONETIC(ポスター[[#This Row],[氏]])</f>
        <v/>
      </c>
      <c r="F587" s="27" t="str">
        <f>PHONETIC(ポスター[[#This Row],[名]])</f>
        <v/>
      </c>
      <c r="G587" s="27"/>
      <c r="H587" s="9"/>
      <c r="I587" s="27"/>
    </row>
    <row r="588" spans="2:9" x14ac:dyDescent="0.45">
      <c r="B588" s="66">
        <f t="shared" si="11"/>
        <v>576</v>
      </c>
      <c r="C588" s="9"/>
      <c r="D588" s="9"/>
      <c r="E588" s="27" t="str">
        <f>PHONETIC(ポスター[[#This Row],[氏]])</f>
        <v/>
      </c>
      <c r="F588" s="27" t="str">
        <f>PHONETIC(ポスター[[#This Row],[名]])</f>
        <v/>
      </c>
      <c r="G588" s="27"/>
      <c r="H588" s="9"/>
      <c r="I588" s="27"/>
    </row>
    <row r="589" spans="2:9" x14ac:dyDescent="0.45">
      <c r="B589" s="66">
        <f t="shared" si="11"/>
        <v>577</v>
      </c>
      <c r="C589" s="9"/>
      <c r="D589" s="9"/>
      <c r="E589" s="27" t="str">
        <f>PHONETIC(ポスター[[#This Row],[氏]])</f>
        <v/>
      </c>
      <c r="F589" s="27" t="str">
        <f>PHONETIC(ポスター[[#This Row],[名]])</f>
        <v/>
      </c>
      <c r="G589" s="27"/>
      <c r="H589" s="9"/>
      <c r="I589" s="27"/>
    </row>
    <row r="590" spans="2:9" x14ac:dyDescent="0.45">
      <c r="B590" s="66">
        <f t="shared" si="11"/>
        <v>578</v>
      </c>
      <c r="C590" s="9"/>
      <c r="D590" s="9"/>
      <c r="E590" s="27" t="str">
        <f>PHONETIC(ポスター[[#This Row],[氏]])</f>
        <v/>
      </c>
      <c r="F590" s="27" t="str">
        <f>PHONETIC(ポスター[[#This Row],[名]])</f>
        <v/>
      </c>
      <c r="G590" s="27"/>
      <c r="H590" s="9"/>
      <c r="I590" s="27"/>
    </row>
    <row r="591" spans="2:9" x14ac:dyDescent="0.45">
      <c r="B591" s="66">
        <f t="shared" si="11"/>
        <v>579</v>
      </c>
      <c r="C591" s="9"/>
      <c r="D591" s="9"/>
      <c r="E591" s="27" t="str">
        <f>PHONETIC(ポスター[[#This Row],[氏]])</f>
        <v/>
      </c>
      <c r="F591" s="27" t="str">
        <f>PHONETIC(ポスター[[#This Row],[名]])</f>
        <v/>
      </c>
      <c r="G591" s="27"/>
      <c r="H591" s="9"/>
      <c r="I591" s="27"/>
    </row>
    <row r="592" spans="2:9" x14ac:dyDescent="0.45">
      <c r="B592" s="66">
        <f t="shared" si="11"/>
        <v>580</v>
      </c>
      <c r="C592" s="9"/>
      <c r="D592" s="9"/>
      <c r="E592" s="27" t="str">
        <f>PHONETIC(ポスター[[#This Row],[氏]])</f>
        <v/>
      </c>
      <c r="F592" s="27" t="str">
        <f>PHONETIC(ポスター[[#This Row],[名]])</f>
        <v/>
      </c>
      <c r="G592" s="27"/>
      <c r="H592" s="9"/>
      <c r="I592" s="27"/>
    </row>
    <row r="593" spans="2:9" x14ac:dyDescent="0.45">
      <c r="B593" s="66">
        <f t="shared" si="11"/>
        <v>581</v>
      </c>
      <c r="C593" s="9"/>
      <c r="D593" s="9"/>
      <c r="E593" s="27" t="str">
        <f>PHONETIC(ポスター[[#This Row],[氏]])</f>
        <v/>
      </c>
      <c r="F593" s="27" t="str">
        <f>PHONETIC(ポスター[[#This Row],[名]])</f>
        <v/>
      </c>
      <c r="G593" s="27"/>
      <c r="H593" s="9"/>
      <c r="I593" s="27"/>
    </row>
    <row r="594" spans="2:9" x14ac:dyDescent="0.45">
      <c r="B594" s="66">
        <f t="shared" si="11"/>
        <v>582</v>
      </c>
      <c r="C594" s="9"/>
      <c r="D594" s="9"/>
      <c r="E594" s="27" t="str">
        <f>PHONETIC(ポスター[[#This Row],[氏]])</f>
        <v/>
      </c>
      <c r="F594" s="27" t="str">
        <f>PHONETIC(ポスター[[#This Row],[名]])</f>
        <v/>
      </c>
      <c r="G594" s="27"/>
      <c r="H594" s="9"/>
      <c r="I594" s="27"/>
    </row>
    <row r="595" spans="2:9" x14ac:dyDescent="0.45">
      <c r="B595" s="66">
        <f t="shared" si="11"/>
        <v>583</v>
      </c>
      <c r="C595" s="9"/>
      <c r="D595" s="9"/>
      <c r="E595" s="27" t="str">
        <f>PHONETIC(ポスター[[#This Row],[氏]])</f>
        <v/>
      </c>
      <c r="F595" s="27" t="str">
        <f>PHONETIC(ポスター[[#This Row],[名]])</f>
        <v/>
      </c>
      <c r="G595" s="27"/>
      <c r="H595" s="9"/>
      <c r="I595" s="27"/>
    </row>
    <row r="596" spans="2:9" x14ac:dyDescent="0.45">
      <c r="B596" s="66">
        <f t="shared" si="11"/>
        <v>584</v>
      </c>
      <c r="C596" s="9"/>
      <c r="D596" s="9"/>
      <c r="E596" s="27" t="str">
        <f>PHONETIC(ポスター[[#This Row],[氏]])</f>
        <v/>
      </c>
      <c r="F596" s="27" t="str">
        <f>PHONETIC(ポスター[[#This Row],[名]])</f>
        <v/>
      </c>
      <c r="G596" s="27"/>
      <c r="H596" s="9"/>
      <c r="I596" s="27"/>
    </row>
    <row r="597" spans="2:9" x14ac:dyDescent="0.45">
      <c r="B597" s="66">
        <f t="shared" si="11"/>
        <v>585</v>
      </c>
      <c r="C597" s="9"/>
      <c r="D597" s="9"/>
      <c r="E597" s="27" t="str">
        <f>PHONETIC(ポスター[[#This Row],[氏]])</f>
        <v/>
      </c>
      <c r="F597" s="27" t="str">
        <f>PHONETIC(ポスター[[#This Row],[名]])</f>
        <v/>
      </c>
      <c r="G597" s="27"/>
      <c r="H597" s="9"/>
      <c r="I597" s="27"/>
    </row>
    <row r="598" spans="2:9" x14ac:dyDescent="0.45">
      <c r="B598" s="66">
        <f t="shared" si="11"/>
        <v>586</v>
      </c>
      <c r="C598" s="9"/>
      <c r="D598" s="9"/>
      <c r="E598" s="27" t="str">
        <f>PHONETIC(ポスター[[#This Row],[氏]])</f>
        <v/>
      </c>
      <c r="F598" s="27" t="str">
        <f>PHONETIC(ポスター[[#This Row],[名]])</f>
        <v/>
      </c>
      <c r="G598" s="27"/>
      <c r="H598" s="9"/>
      <c r="I598" s="27"/>
    </row>
    <row r="599" spans="2:9" x14ac:dyDescent="0.45">
      <c r="B599" s="66">
        <f t="shared" si="11"/>
        <v>587</v>
      </c>
      <c r="C599" s="9"/>
      <c r="D599" s="9"/>
      <c r="E599" s="27" t="str">
        <f>PHONETIC(ポスター[[#This Row],[氏]])</f>
        <v/>
      </c>
      <c r="F599" s="27" t="str">
        <f>PHONETIC(ポスター[[#This Row],[名]])</f>
        <v/>
      </c>
      <c r="G599" s="27"/>
      <c r="H599" s="9"/>
      <c r="I599" s="27"/>
    </row>
    <row r="600" spans="2:9" x14ac:dyDescent="0.45">
      <c r="B600" s="66">
        <f t="shared" si="11"/>
        <v>588</v>
      </c>
      <c r="C600" s="9"/>
      <c r="D600" s="9"/>
      <c r="E600" s="27" t="str">
        <f>PHONETIC(ポスター[[#This Row],[氏]])</f>
        <v/>
      </c>
      <c r="F600" s="27" t="str">
        <f>PHONETIC(ポスター[[#This Row],[名]])</f>
        <v/>
      </c>
      <c r="G600" s="27"/>
      <c r="H600" s="9"/>
      <c r="I600" s="27"/>
    </row>
    <row r="601" spans="2:9" x14ac:dyDescent="0.45">
      <c r="B601" s="66">
        <f t="shared" si="11"/>
        <v>589</v>
      </c>
      <c r="C601" s="9"/>
      <c r="D601" s="9"/>
      <c r="E601" s="27" t="str">
        <f>PHONETIC(ポスター[[#This Row],[氏]])</f>
        <v/>
      </c>
      <c r="F601" s="27" t="str">
        <f>PHONETIC(ポスター[[#This Row],[名]])</f>
        <v/>
      </c>
      <c r="G601" s="27"/>
      <c r="H601" s="9"/>
      <c r="I601" s="27"/>
    </row>
    <row r="602" spans="2:9" x14ac:dyDescent="0.45">
      <c r="B602" s="66">
        <f t="shared" si="11"/>
        <v>590</v>
      </c>
      <c r="C602" s="9"/>
      <c r="D602" s="9"/>
      <c r="E602" s="27" t="str">
        <f>PHONETIC(ポスター[[#This Row],[氏]])</f>
        <v/>
      </c>
      <c r="F602" s="27" t="str">
        <f>PHONETIC(ポスター[[#This Row],[名]])</f>
        <v/>
      </c>
      <c r="G602" s="27"/>
      <c r="H602" s="9"/>
      <c r="I602" s="27"/>
    </row>
    <row r="603" spans="2:9" x14ac:dyDescent="0.45">
      <c r="B603" s="66">
        <f t="shared" si="11"/>
        <v>591</v>
      </c>
      <c r="C603" s="9"/>
      <c r="D603" s="9"/>
      <c r="E603" s="27" t="str">
        <f>PHONETIC(ポスター[[#This Row],[氏]])</f>
        <v/>
      </c>
      <c r="F603" s="27" t="str">
        <f>PHONETIC(ポスター[[#This Row],[名]])</f>
        <v/>
      </c>
      <c r="G603" s="27"/>
      <c r="H603" s="9"/>
      <c r="I603" s="27"/>
    </row>
    <row r="604" spans="2:9" x14ac:dyDescent="0.45">
      <c r="B604" s="66">
        <f t="shared" si="11"/>
        <v>592</v>
      </c>
      <c r="C604" s="9"/>
      <c r="D604" s="9"/>
      <c r="E604" s="27" t="str">
        <f>PHONETIC(ポスター[[#This Row],[氏]])</f>
        <v/>
      </c>
      <c r="F604" s="27" t="str">
        <f>PHONETIC(ポスター[[#This Row],[名]])</f>
        <v/>
      </c>
      <c r="G604" s="27"/>
      <c r="H604" s="9"/>
      <c r="I604" s="27"/>
    </row>
    <row r="605" spans="2:9" x14ac:dyDescent="0.45">
      <c r="B605" s="66">
        <f t="shared" si="11"/>
        <v>593</v>
      </c>
      <c r="C605" s="9"/>
      <c r="D605" s="9"/>
      <c r="E605" s="27" t="str">
        <f>PHONETIC(ポスター[[#This Row],[氏]])</f>
        <v/>
      </c>
      <c r="F605" s="27" t="str">
        <f>PHONETIC(ポスター[[#This Row],[名]])</f>
        <v/>
      </c>
      <c r="G605" s="27"/>
      <c r="H605" s="9"/>
      <c r="I605" s="27"/>
    </row>
    <row r="606" spans="2:9" x14ac:dyDescent="0.45">
      <c r="B606" s="66">
        <f t="shared" si="11"/>
        <v>594</v>
      </c>
      <c r="C606" s="9"/>
      <c r="D606" s="9"/>
      <c r="E606" s="27" t="str">
        <f>PHONETIC(ポスター[[#This Row],[氏]])</f>
        <v/>
      </c>
      <c r="F606" s="27" t="str">
        <f>PHONETIC(ポスター[[#This Row],[名]])</f>
        <v/>
      </c>
      <c r="G606" s="27"/>
      <c r="H606" s="9"/>
      <c r="I606" s="27"/>
    </row>
    <row r="607" spans="2:9" x14ac:dyDescent="0.45">
      <c r="B607" s="66">
        <f t="shared" si="11"/>
        <v>595</v>
      </c>
      <c r="C607" s="9"/>
      <c r="D607" s="9"/>
      <c r="E607" s="27" t="str">
        <f>PHONETIC(ポスター[[#This Row],[氏]])</f>
        <v/>
      </c>
      <c r="F607" s="27" t="str">
        <f>PHONETIC(ポスター[[#This Row],[名]])</f>
        <v/>
      </c>
      <c r="G607" s="27"/>
      <c r="H607" s="9"/>
      <c r="I607" s="27"/>
    </row>
    <row r="608" spans="2:9" x14ac:dyDescent="0.45">
      <c r="B608" s="66">
        <f t="shared" si="11"/>
        <v>596</v>
      </c>
      <c r="C608" s="9"/>
      <c r="D608" s="9"/>
      <c r="E608" s="27" t="str">
        <f>PHONETIC(ポスター[[#This Row],[氏]])</f>
        <v/>
      </c>
      <c r="F608" s="27" t="str">
        <f>PHONETIC(ポスター[[#This Row],[名]])</f>
        <v/>
      </c>
      <c r="G608" s="27"/>
      <c r="H608" s="9"/>
      <c r="I608" s="27"/>
    </row>
    <row r="609" spans="2:9" x14ac:dyDescent="0.45">
      <c r="B609" s="66">
        <f t="shared" si="11"/>
        <v>597</v>
      </c>
      <c r="C609" s="9"/>
      <c r="D609" s="9"/>
      <c r="E609" s="27" t="str">
        <f>PHONETIC(ポスター[[#This Row],[氏]])</f>
        <v/>
      </c>
      <c r="F609" s="27" t="str">
        <f>PHONETIC(ポスター[[#This Row],[名]])</f>
        <v/>
      </c>
      <c r="G609" s="27"/>
      <c r="H609" s="9"/>
      <c r="I609" s="27"/>
    </row>
    <row r="610" spans="2:9" x14ac:dyDescent="0.45">
      <c r="B610" s="66">
        <f t="shared" si="11"/>
        <v>598</v>
      </c>
      <c r="C610" s="9"/>
      <c r="D610" s="9"/>
      <c r="E610" s="27" t="str">
        <f>PHONETIC(ポスター[[#This Row],[氏]])</f>
        <v/>
      </c>
      <c r="F610" s="27" t="str">
        <f>PHONETIC(ポスター[[#This Row],[名]])</f>
        <v/>
      </c>
      <c r="G610" s="27"/>
      <c r="H610" s="9"/>
      <c r="I610" s="27"/>
    </row>
    <row r="611" spans="2:9" x14ac:dyDescent="0.45">
      <c r="B611" s="66">
        <f t="shared" si="11"/>
        <v>599</v>
      </c>
      <c r="C611" s="9"/>
      <c r="D611" s="9"/>
      <c r="E611" s="27" t="str">
        <f>PHONETIC(ポスター[[#This Row],[氏]])</f>
        <v/>
      </c>
      <c r="F611" s="27" t="str">
        <f>PHONETIC(ポスター[[#This Row],[名]])</f>
        <v/>
      </c>
      <c r="G611" s="27"/>
      <c r="H611" s="9"/>
      <c r="I611" s="27"/>
    </row>
    <row r="612" spans="2:9" x14ac:dyDescent="0.45">
      <c r="B612" s="66">
        <f t="shared" si="11"/>
        <v>600</v>
      </c>
      <c r="C612" s="9"/>
      <c r="D612" s="9"/>
      <c r="E612" s="27" t="str">
        <f>PHONETIC(ポスター[[#This Row],[氏]])</f>
        <v/>
      </c>
      <c r="F612" s="27" t="str">
        <f>PHONETIC(ポスター[[#This Row],[名]])</f>
        <v/>
      </c>
      <c r="G612" s="27"/>
      <c r="H612" s="9"/>
      <c r="I612" s="27"/>
    </row>
    <row r="613" spans="2:9" x14ac:dyDescent="0.45">
      <c r="B613" s="66">
        <f t="shared" si="11"/>
        <v>601</v>
      </c>
      <c r="C613" s="9"/>
      <c r="D613" s="9"/>
      <c r="E613" s="27" t="str">
        <f>PHONETIC(ポスター[[#This Row],[氏]])</f>
        <v/>
      </c>
      <c r="F613" s="27" t="str">
        <f>PHONETIC(ポスター[[#This Row],[名]])</f>
        <v/>
      </c>
      <c r="G613" s="27"/>
      <c r="H613" s="9"/>
      <c r="I613" s="27"/>
    </row>
    <row r="614" spans="2:9" x14ac:dyDescent="0.45">
      <c r="B614" s="66">
        <f t="shared" si="11"/>
        <v>602</v>
      </c>
      <c r="C614" s="9"/>
      <c r="D614" s="9"/>
      <c r="E614" s="27" t="str">
        <f>PHONETIC(ポスター[[#This Row],[氏]])</f>
        <v/>
      </c>
      <c r="F614" s="27" t="str">
        <f>PHONETIC(ポスター[[#This Row],[名]])</f>
        <v/>
      </c>
      <c r="G614" s="27"/>
      <c r="H614" s="9"/>
      <c r="I614" s="27"/>
    </row>
    <row r="615" spans="2:9" x14ac:dyDescent="0.45">
      <c r="B615" s="66">
        <f t="shared" si="11"/>
        <v>603</v>
      </c>
      <c r="C615" s="9"/>
      <c r="D615" s="9"/>
      <c r="E615" s="27" t="str">
        <f>PHONETIC(ポスター[[#This Row],[氏]])</f>
        <v/>
      </c>
      <c r="F615" s="27" t="str">
        <f>PHONETIC(ポスター[[#This Row],[名]])</f>
        <v/>
      </c>
      <c r="G615" s="27"/>
      <c r="H615" s="9"/>
      <c r="I615" s="27"/>
    </row>
    <row r="616" spans="2:9" x14ac:dyDescent="0.45">
      <c r="B616" s="66">
        <f t="shared" si="11"/>
        <v>604</v>
      </c>
      <c r="C616" s="9"/>
      <c r="D616" s="9"/>
      <c r="E616" s="27" t="str">
        <f>PHONETIC(ポスター[[#This Row],[氏]])</f>
        <v/>
      </c>
      <c r="F616" s="27" t="str">
        <f>PHONETIC(ポスター[[#This Row],[名]])</f>
        <v/>
      </c>
      <c r="G616" s="27"/>
      <c r="H616" s="9"/>
      <c r="I616" s="27"/>
    </row>
    <row r="617" spans="2:9" x14ac:dyDescent="0.45">
      <c r="B617" s="66">
        <f t="shared" si="11"/>
        <v>605</v>
      </c>
      <c r="C617" s="9"/>
      <c r="D617" s="9"/>
      <c r="E617" s="27" t="str">
        <f>PHONETIC(ポスター[[#This Row],[氏]])</f>
        <v/>
      </c>
      <c r="F617" s="27" t="str">
        <f>PHONETIC(ポスター[[#This Row],[名]])</f>
        <v/>
      </c>
      <c r="G617" s="27"/>
      <c r="H617" s="9"/>
      <c r="I617" s="27"/>
    </row>
    <row r="618" spans="2:9" x14ac:dyDescent="0.45">
      <c r="B618" s="66">
        <f t="shared" si="11"/>
        <v>606</v>
      </c>
      <c r="C618" s="9"/>
      <c r="D618" s="9"/>
      <c r="E618" s="27" t="str">
        <f>PHONETIC(ポスター[[#This Row],[氏]])</f>
        <v/>
      </c>
      <c r="F618" s="27" t="str">
        <f>PHONETIC(ポスター[[#This Row],[名]])</f>
        <v/>
      </c>
      <c r="G618" s="27"/>
      <c r="H618" s="9"/>
      <c r="I618" s="27"/>
    </row>
    <row r="619" spans="2:9" x14ac:dyDescent="0.45">
      <c r="B619" s="66">
        <f t="shared" si="11"/>
        <v>607</v>
      </c>
      <c r="C619" s="9"/>
      <c r="D619" s="9"/>
      <c r="E619" s="27" t="str">
        <f>PHONETIC(ポスター[[#This Row],[氏]])</f>
        <v/>
      </c>
      <c r="F619" s="27" t="str">
        <f>PHONETIC(ポスター[[#This Row],[名]])</f>
        <v/>
      </c>
      <c r="G619" s="27"/>
      <c r="H619" s="9"/>
      <c r="I619" s="27"/>
    </row>
    <row r="620" spans="2:9" x14ac:dyDescent="0.45">
      <c r="B620" s="66">
        <f t="shared" si="11"/>
        <v>608</v>
      </c>
      <c r="C620" s="9"/>
      <c r="D620" s="9"/>
      <c r="E620" s="27" t="str">
        <f>PHONETIC(ポスター[[#This Row],[氏]])</f>
        <v/>
      </c>
      <c r="F620" s="27" t="str">
        <f>PHONETIC(ポスター[[#This Row],[名]])</f>
        <v/>
      </c>
      <c r="G620" s="27"/>
      <c r="H620" s="9"/>
      <c r="I620" s="27"/>
    </row>
    <row r="621" spans="2:9" x14ac:dyDescent="0.45">
      <c r="B621" s="66">
        <f t="shared" si="11"/>
        <v>609</v>
      </c>
      <c r="C621" s="9"/>
      <c r="D621" s="9"/>
      <c r="E621" s="27" t="str">
        <f>PHONETIC(ポスター[[#This Row],[氏]])</f>
        <v/>
      </c>
      <c r="F621" s="27" t="str">
        <f>PHONETIC(ポスター[[#This Row],[名]])</f>
        <v/>
      </c>
      <c r="G621" s="27"/>
      <c r="H621" s="9"/>
      <c r="I621" s="27"/>
    </row>
    <row r="622" spans="2:9" x14ac:dyDescent="0.45">
      <c r="B622" s="66">
        <f t="shared" si="11"/>
        <v>610</v>
      </c>
      <c r="C622" s="9"/>
      <c r="D622" s="9"/>
      <c r="E622" s="27" t="str">
        <f>PHONETIC(ポスター[[#This Row],[氏]])</f>
        <v/>
      </c>
      <c r="F622" s="27" t="str">
        <f>PHONETIC(ポスター[[#This Row],[名]])</f>
        <v/>
      </c>
      <c r="G622" s="27"/>
      <c r="H622" s="9"/>
      <c r="I622" s="27"/>
    </row>
    <row r="623" spans="2:9" x14ac:dyDescent="0.45">
      <c r="B623" s="66">
        <f t="shared" si="11"/>
        <v>611</v>
      </c>
      <c r="C623" s="9"/>
      <c r="D623" s="9"/>
      <c r="E623" s="27" t="str">
        <f>PHONETIC(ポスター[[#This Row],[氏]])</f>
        <v/>
      </c>
      <c r="F623" s="27" t="str">
        <f>PHONETIC(ポスター[[#This Row],[名]])</f>
        <v/>
      </c>
      <c r="G623" s="27"/>
      <c r="H623" s="9"/>
      <c r="I623" s="27"/>
    </row>
    <row r="624" spans="2:9" x14ac:dyDescent="0.45">
      <c r="B624" s="66">
        <f t="shared" si="11"/>
        <v>612</v>
      </c>
      <c r="C624" s="9"/>
      <c r="D624" s="9"/>
      <c r="E624" s="27" t="str">
        <f>PHONETIC(ポスター[[#This Row],[氏]])</f>
        <v/>
      </c>
      <c r="F624" s="27" t="str">
        <f>PHONETIC(ポスター[[#This Row],[名]])</f>
        <v/>
      </c>
      <c r="G624" s="27"/>
      <c r="H624" s="9"/>
      <c r="I624" s="27"/>
    </row>
    <row r="625" spans="2:9" x14ac:dyDescent="0.45">
      <c r="B625" s="66">
        <f t="shared" si="11"/>
        <v>613</v>
      </c>
      <c r="C625" s="9"/>
      <c r="D625" s="9"/>
      <c r="E625" s="27" t="str">
        <f>PHONETIC(ポスター[[#This Row],[氏]])</f>
        <v/>
      </c>
      <c r="F625" s="27" t="str">
        <f>PHONETIC(ポスター[[#This Row],[名]])</f>
        <v/>
      </c>
      <c r="G625" s="27"/>
      <c r="H625" s="9"/>
      <c r="I625" s="27"/>
    </row>
    <row r="626" spans="2:9" x14ac:dyDescent="0.45">
      <c r="B626" s="66">
        <f t="shared" si="11"/>
        <v>614</v>
      </c>
      <c r="C626" s="9"/>
      <c r="D626" s="9"/>
      <c r="E626" s="27" t="str">
        <f>PHONETIC(ポスター[[#This Row],[氏]])</f>
        <v/>
      </c>
      <c r="F626" s="27" t="str">
        <f>PHONETIC(ポスター[[#This Row],[名]])</f>
        <v/>
      </c>
      <c r="G626" s="27"/>
      <c r="H626" s="9"/>
      <c r="I626" s="27"/>
    </row>
    <row r="627" spans="2:9" x14ac:dyDescent="0.45">
      <c r="B627" s="66">
        <f t="shared" si="11"/>
        <v>615</v>
      </c>
      <c r="C627" s="9"/>
      <c r="D627" s="9"/>
      <c r="E627" s="27" t="str">
        <f>PHONETIC(ポスター[[#This Row],[氏]])</f>
        <v/>
      </c>
      <c r="F627" s="27" t="str">
        <f>PHONETIC(ポスター[[#This Row],[名]])</f>
        <v/>
      </c>
      <c r="G627" s="27"/>
      <c r="H627" s="9"/>
      <c r="I627" s="27"/>
    </row>
    <row r="628" spans="2:9" x14ac:dyDescent="0.45">
      <c r="B628" s="66">
        <f t="shared" si="11"/>
        <v>616</v>
      </c>
      <c r="C628" s="9"/>
      <c r="D628" s="9"/>
      <c r="E628" s="27" t="str">
        <f>PHONETIC(ポスター[[#This Row],[氏]])</f>
        <v/>
      </c>
      <c r="F628" s="27" t="str">
        <f>PHONETIC(ポスター[[#This Row],[名]])</f>
        <v/>
      </c>
      <c r="G628" s="27"/>
      <c r="H628" s="9"/>
      <c r="I628" s="27"/>
    </row>
    <row r="629" spans="2:9" x14ac:dyDescent="0.45">
      <c r="B629" s="66">
        <f t="shared" si="11"/>
        <v>617</v>
      </c>
      <c r="C629" s="9"/>
      <c r="D629" s="9"/>
      <c r="E629" s="27" t="str">
        <f>PHONETIC(ポスター[[#This Row],[氏]])</f>
        <v/>
      </c>
      <c r="F629" s="27" t="str">
        <f>PHONETIC(ポスター[[#This Row],[名]])</f>
        <v/>
      </c>
      <c r="G629" s="27"/>
      <c r="H629" s="9"/>
      <c r="I629" s="27"/>
    </row>
    <row r="630" spans="2:9" x14ac:dyDescent="0.45">
      <c r="B630" s="66">
        <f t="shared" si="11"/>
        <v>618</v>
      </c>
      <c r="C630" s="9"/>
      <c r="D630" s="9"/>
      <c r="E630" s="27" t="str">
        <f>PHONETIC(ポスター[[#This Row],[氏]])</f>
        <v/>
      </c>
      <c r="F630" s="27" t="str">
        <f>PHONETIC(ポスター[[#This Row],[名]])</f>
        <v/>
      </c>
      <c r="G630" s="27"/>
      <c r="H630" s="9"/>
      <c r="I630" s="27"/>
    </row>
    <row r="631" spans="2:9" x14ac:dyDescent="0.45">
      <c r="B631" s="66">
        <f t="shared" si="11"/>
        <v>619</v>
      </c>
      <c r="C631" s="9"/>
      <c r="D631" s="9"/>
      <c r="E631" s="27" t="str">
        <f>PHONETIC(ポスター[[#This Row],[氏]])</f>
        <v/>
      </c>
      <c r="F631" s="27" t="str">
        <f>PHONETIC(ポスター[[#This Row],[名]])</f>
        <v/>
      </c>
      <c r="G631" s="27"/>
      <c r="H631" s="9"/>
      <c r="I631" s="27"/>
    </row>
    <row r="632" spans="2:9" x14ac:dyDescent="0.45">
      <c r="B632" s="66">
        <f t="shared" si="11"/>
        <v>620</v>
      </c>
      <c r="C632" s="9"/>
      <c r="D632" s="9"/>
      <c r="E632" s="27" t="str">
        <f>PHONETIC(ポスター[[#This Row],[氏]])</f>
        <v/>
      </c>
      <c r="F632" s="27" t="str">
        <f>PHONETIC(ポスター[[#This Row],[名]])</f>
        <v/>
      </c>
      <c r="G632" s="27"/>
      <c r="H632" s="9"/>
      <c r="I632" s="27"/>
    </row>
    <row r="633" spans="2:9" x14ac:dyDescent="0.45">
      <c r="B633" s="66">
        <f t="shared" ref="B633:B696" si="12">ROW()-ROW(B$12)</f>
        <v>621</v>
      </c>
      <c r="C633" s="9"/>
      <c r="D633" s="9"/>
      <c r="E633" s="27" t="str">
        <f>PHONETIC(ポスター[[#This Row],[氏]])</f>
        <v/>
      </c>
      <c r="F633" s="27" t="str">
        <f>PHONETIC(ポスター[[#This Row],[名]])</f>
        <v/>
      </c>
      <c r="G633" s="27"/>
      <c r="H633" s="9"/>
      <c r="I633" s="27"/>
    </row>
    <row r="634" spans="2:9" x14ac:dyDescent="0.45">
      <c r="B634" s="66">
        <f t="shared" si="12"/>
        <v>622</v>
      </c>
      <c r="C634" s="9"/>
      <c r="D634" s="9"/>
      <c r="E634" s="27" t="str">
        <f>PHONETIC(ポスター[[#This Row],[氏]])</f>
        <v/>
      </c>
      <c r="F634" s="27" t="str">
        <f>PHONETIC(ポスター[[#This Row],[名]])</f>
        <v/>
      </c>
      <c r="G634" s="27"/>
      <c r="H634" s="9"/>
      <c r="I634" s="27"/>
    </row>
    <row r="635" spans="2:9" x14ac:dyDescent="0.45">
      <c r="B635" s="66">
        <f t="shared" si="12"/>
        <v>623</v>
      </c>
      <c r="C635" s="9"/>
      <c r="D635" s="9"/>
      <c r="E635" s="27" t="str">
        <f>PHONETIC(ポスター[[#This Row],[氏]])</f>
        <v/>
      </c>
      <c r="F635" s="27" t="str">
        <f>PHONETIC(ポスター[[#This Row],[名]])</f>
        <v/>
      </c>
      <c r="G635" s="27"/>
      <c r="H635" s="9"/>
      <c r="I635" s="27"/>
    </row>
    <row r="636" spans="2:9" x14ac:dyDescent="0.45">
      <c r="B636" s="66">
        <f t="shared" si="12"/>
        <v>624</v>
      </c>
      <c r="C636" s="9"/>
      <c r="D636" s="9"/>
      <c r="E636" s="27" t="str">
        <f>PHONETIC(ポスター[[#This Row],[氏]])</f>
        <v/>
      </c>
      <c r="F636" s="27" t="str">
        <f>PHONETIC(ポスター[[#This Row],[名]])</f>
        <v/>
      </c>
      <c r="G636" s="27"/>
      <c r="H636" s="9"/>
      <c r="I636" s="27"/>
    </row>
    <row r="637" spans="2:9" x14ac:dyDescent="0.45">
      <c r="B637" s="66">
        <f t="shared" si="12"/>
        <v>625</v>
      </c>
      <c r="C637" s="9"/>
      <c r="D637" s="9"/>
      <c r="E637" s="27" t="str">
        <f>PHONETIC(ポスター[[#This Row],[氏]])</f>
        <v/>
      </c>
      <c r="F637" s="27" t="str">
        <f>PHONETIC(ポスター[[#This Row],[名]])</f>
        <v/>
      </c>
      <c r="G637" s="27"/>
      <c r="H637" s="9"/>
      <c r="I637" s="27"/>
    </row>
    <row r="638" spans="2:9" x14ac:dyDescent="0.45">
      <c r="B638" s="66">
        <f t="shared" si="12"/>
        <v>626</v>
      </c>
      <c r="C638" s="9"/>
      <c r="D638" s="9"/>
      <c r="E638" s="27" t="str">
        <f>PHONETIC(ポスター[[#This Row],[氏]])</f>
        <v/>
      </c>
      <c r="F638" s="27" t="str">
        <f>PHONETIC(ポスター[[#This Row],[名]])</f>
        <v/>
      </c>
      <c r="G638" s="27"/>
      <c r="H638" s="9"/>
      <c r="I638" s="27"/>
    </row>
    <row r="639" spans="2:9" x14ac:dyDescent="0.45">
      <c r="B639" s="66">
        <f t="shared" si="12"/>
        <v>627</v>
      </c>
      <c r="C639" s="9"/>
      <c r="D639" s="9"/>
      <c r="E639" s="27" t="str">
        <f>PHONETIC(ポスター[[#This Row],[氏]])</f>
        <v/>
      </c>
      <c r="F639" s="27" t="str">
        <f>PHONETIC(ポスター[[#This Row],[名]])</f>
        <v/>
      </c>
      <c r="G639" s="27"/>
      <c r="H639" s="9"/>
      <c r="I639" s="27"/>
    </row>
    <row r="640" spans="2:9" x14ac:dyDescent="0.45">
      <c r="B640" s="66">
        <f t="shared" si="12"/>
        <v>628</v>
      </c>
      <c r="C640" s="9"/>
      <c r="D640" s="9"/>
      <c r="E640" s="27" t="str">
        <f>PHONETIC(ポスター[[#This Row],[氏]])</f>
        <v/>
      </c>
      <c r="F640" s="27" t="str">
        <f>PHONETIC(ポスター[[#This Row],[名]])</f>
        <v/>
      </c>
      <c r="G640" s="27"/>
      <c r="H640" s="9"/>
      <c r="I640" s="27"/>
    </row>
    <row r="641" spans="2:9" x14ac:dyDescent="0.45">
      <c r="B641" s="66">
        <f t="shared" si="12"/>
        <v>629</v>
      </c>
      <c r="C641" s="9"/>
      <c r="D641" s="9"/>
      <c r="E641" s="27" t="str">
        <f>PHONETIC(ポスター[[#This Row],[氏]])</f>
        <v/>
      </c>
      <c r="F641" s="27" t="str">
        <f>PHONETIC(ポスター[[#This Row],[名]])</f>
        <v/>
      </c>
      <c r="G641" s="27"/>
      <c r="H641" s="9"/>
      <c r="I641" s="27"/>
    </row>
    <row r="642" spans="2:9" x14ac:dyDescent="0.45">
      <c r="B642" s="66">
        <f t="shared" si="12"/>
        <v>630</v>
      </c>
      <c r="C642" s="9"/>
      <c r="D642" s="9"/>
      <c r="E642" s="27" t="str">
        <f>PHONETIC(ポスター[[#This Row],[氏]])</f>
        <v/>
      </c>
      <c r="F642" s="27" t="str">
        <f>PHONETIC(ポスター[[#This Row],[名]])</f>
        <v/>
      </c>
      <c r="G642" s="27"/>
      <c r="H642" s="9"/>
      <c r="I642" s="27"/>
    </row>
    <row r="643" spans="2:9" x14ac:dyDescent="0.45">
      <c r="B643" s="66">
        <f t="shared" si="12"/>
        <v>631</v>
      </c>
      <c r="C643" s="9"/>
      <c r="D643" s="9"/>
      <c r="E643" s="27" t="str">
        <f>PHONETIC(ポスター[[#This Row],[氏]])</f>
        <v/>
      </c>
      <c r="F643" s="27" t="str">
        <f>PHONETIC(ポスター[[#This Row],[名]])</f>
        <v/>
      </c>
      <c r="G643" s="27"/>
      <c r="H643" s="9"/>
      <c r="I643" s="27"/>
    </row>
    <row r="644" spans="2:9" x14ac:dyDescent="0.45">
      <c r="B644" s="66">
        <f t="shared" si="12"/>
        <v>632</v>
      </c>
      <c r="C644" s="9"/>
      <c r="D644" s="9"/>
      <c r="E644" s="27" t="str">
        <f>PHONETIC(ポスター[[#This Row],[氏]])</f>
        <v/>
      </c>
      <c r="F644" s="27" t="str">
        <f>PHONETIC(ポスター[[#This Row],[名]])</f>
        <v/>
      </c>
      <c r="G644" s="27"/>
      <c r="H644" s="9"/>
      <c r="I644" s="27"/>
    </row>
    <row r="645" spans="2:9" x14ac:dyDescent="0.45">
      <c r="B645" s="66">
        <f t="shared" si="12"/>
        <v>633</v>
      </c>
      <c r="C645" s="9"/>
      <c r="D645" s="9"/>
      <c r="E645" s="27" t="str">
        <f>PHONETIC(ポスター[[#This Row],[氏]])</f>
        <v/>
      </c>
      <c r="F645" s="27" t="str">
        <f>PHONETIC(ポスター[[#This Row],[名]])</f>
        <v/>
      </c>
      <c r="G645" s="27"/>
      <c r="H645" s="9"/>
      <c r="I645" s="27"/>
    </row>
    <row r="646" spans="2:9" x14ac:dyDescent="0.45">
      <c r="B646" s="66">
        <f t="shared" si="12"/>
        <v>634</v>
      </c>
      <c r="C646" s="9"/>
      <c r="D646" s="9"/>
      <c r="E646" s="27" t="str">
        <f>PHONETIC(ポスター[[#This Row],[氏]])</f>
        <v/>
      </c>
      <c r="F646" s="27" t="str">
        <f>PHONETIC(ポスター[[#This Row],[名]])</f>
        <v/>
      </c>
      <c r="G646" s="27"/>
      <c r="H646" s="9"/>
      <c r="I646" s="27"/>
    </row>
    <row r="647" spans="2:9" x14ac:dyDescent="0.45">
      <c r="B647" s="66">
        <f t="shared" si="12"/>
        <v>635</v>
      </c>
      <c r="C647" s="9"/>
      <c r="D647" s="9"/>
      <c r="E647" s="27" t="str">
        <f>PHONETIC(ポスター[[#This Row],[氏]])</f>
        <v/>
      </c>
      <c r="F647" s="27" t="str">
        <f>PHONETIC(ポスター[[#This Row],[名]])</f>
        <v/>
      </c>
      <c r="G647" s="27"/>
      <c r="H647" s="9"/>
      <c r="I647" s="27"/>
    </row>
    <row r="648" spans="2:9" x14ac:dyDescent="0.45">
      <c r="B648" s="66">
        <f t="shared" si="12"/>
        <v>636</v>
      </c>
      <c r="C648" s="9"/>
      <c r="D648" s="9"/>
      <c r="E648" s="27" t="str">
        <f>PHONETIC(ポスター[[#This Row],[氏]])</f>
        <v/>
      </c>
      <c r="F648" s="27" t="str">
        <f>PHONETIC(ポスター[[#This Row],[名]])</f>
        <v/>
      </c>
      <c r="G648" s="27"/>
      <c r="H648" s="9"/>
      <c r="I648" s="27"/>
    </row>
    <row r="649" spans="2:9" x14ac:dyDescent="0.45">
      <c r="B649" s="66">
        <f t="shared" si="12"/>
        <v>637</v>
      </c>
      <c r="C649" s="9"/>
      <c r="D649" s="9"/>
      <c r="E649" s="27" t="str">
        <f>PHONETIC(ポスター[[#This Row],[氏]])</f>
        <v/>
      </c>
      <c r="F649" s="27" t="str">
        <f>PHONETIC(ポスター[[#This Row],[名]])</f>
        <v/>
      </c>
      <c r="G649" s="27"/>
      <c r="H649" s="9"/>
      <c r="I649" s="27"/>
    </row>
    <row r="650" spans="2:9" x14ac:dyDescent="0.45">
      <c r="B650" s="66">
        <f t="shared" si="12"/>
        <v>638</v>
      </c>
      <c r="C650" s="9"/>
      <c r="D650" s="9"/>
      <c r="E650" s="27" t="str">
        <f>PHONETIC(ポスター[[#This Row],[氏]])</f>
        <v/>
      </c>
      <c r="F650" s="27" t="str">
        <f>PHONETIC(ポスター[[#This Row],[名]])</f>
        <v/>
      </c>
      <c r="G650" s="27"/>
      <c r="H650" s="9"/>
      <c r="I650" s="27"/>
    </row>
    <row r="651" spans="2:9" x14ac:dyDescent="0.45">
      <c r="B651" s="66">
        <f t="shared" si="12"/>
        <v>639</v>
      </c>
      <c r="C651" s="9"/>
      <c r="D651" s="9"/>
      <c r="E651" s="27" t="str">
        <f>PHONETIC(ポスター[[#This Row],[氏]])</f>
        <v/>
      </c>
      <c r="F651" s="27" t="str">
        <f>PHONETIC(ポスター[[#This Row],[名]])</f>
        <v/>
      </c>
      <c r="G651" s="27"/>
      <c r="H651" s="9"/>
      <c r="I651" s="27"/>
    </row>
    <row r="652" spans="2:9" x14ac:dyDescent="0.45">
      <c r="B652" s="66">
        <f t="shared" si="12"/>
        <v>640</v>
      </c>
      <c r="C652" s="9"/>
      <c r="D652" s="9"/>
      <c r="E652" s="27" t="str">
        <f>PHONETIC(ポスター[[#This Row],[氏]])</f>
        <v/>
      </c>
      <c r="F652" s="27" t="str">
        <f>PHONETIC(ポスター[[#This Row],[名]])</f>
        <v/>
      </c>
      <c r="G652" s="27"/>
      <c r="H652" s="9"/>
      <c r="I652" s="27"/>
    </row>
    <row r="653" spans="2:9" x14ac:dyDescent="0.45">
      <c r="B653" s="66">
        <f t="shared" si="12"/>
        <v>641</v>
      </c>
      <c r="C653" s="9"/>
      <c r="D653" s="9"/>
      <c r="E653" s="27" t="str">
        <f>PHONETIC(ポスター[[#This Row],[氏]])</f>
        <v/>
      </c>
      <c r="F653" s="27" t="str">
        <f>PHONETIC(ポスター[[#This Row],[名]])</f>
        <v/>
      </c>
      <c r="G653" s="27"/>
      <c r="H653" s="9"/>
      <c r="I653" s="27"/>
    </row>
    <row r="654" spans="2:9" x14ac:dyDescent="0.45">
      <c r="B654" s="66">
        <f t="shared" si="12"/>
        <v>642</v>
      </c>
      <c r="C654" s="9"/>
      <c r="D654" s="9"/>
      <c r="E654" s="27" t="str">
        <f>PHONETIC(ポスター[[#This Row],[氏]])</f>
        <v/>
      </c>
      <c r="F654" s="27" t="str">
        <f>PHONETIC(ポスター[[#This Row],[名]])</f>
        <v/>
      </c>
      <c r="G654" s="27"/>
      <c r="H654" s="9"/>
      <c r="I654" s="27"/>
    </row>
    <row r="655" spans="2:9" x14ac:dyDescent="0.45">
      <c r="B655" s="66">
        <f t="shared" si="12"/>
        <v>643</v>
      </c>
      <c r="C655" s="9"/>
      <c r="D655" s="9"/>
      <c r="E655" s="27" t="str">
        <f>PHONETIC(ポスター[[#This Row],[氏]])</f>
        <v/>
      </c>
      <c r="F655" s="27" t="str">
        <f>PHONETIC(ポスター[[#This Row],[名]])</f>
        <v/>
      </c>
      <c r="G655" s="27"/>
      <c r="H655" s="9"/>
      <c r="I655" s="27"/>
    </row>
    <row r="656" spans="2:9" x14ac:dyDescent="0.45">
      <c r="B656" s="66">
        <f t="shared" si="12"/>
        <v>644</v>
      </c>
      <c r="C656" s="9"/>
      <c r="D656" s="9"/>
      <c r="E656" s="27" t="str">
        <f>PHONETIC(ポスター[[#This Row],[氏]])</f>
        <v/>
      </c>
      <c r="F656" s="27" t="str">
        <f>PHONETIC(ポスター[[#This Row],[名]])</f>
        <v/>
      </c>
      <c r="G656" s="27"/>
      <c r="H656" s="9"/>
      <c r="I656" s="27"/>
    </row>
    <row r="657" spans="2:9" x14ac:dyDescent="0.45">
      <c r="B657" s="66">
        <f t="shared" si="12"/>
        <v>645</v>
      </c>
      <c r="C657" s="9"/>
      <c r="D657" s="9"/>
      <c r="E657" s="27" t="str">
        <f>PHONETIC(ポスター[[#This Row],[氏]])</f>
        <v/>
      </c>
      <c r="F657" s="27" t="str">
        <f>PHONETIC(ポスター[[#This Row],[名]])</f>
        <v/>
      </c>
      <c r="G657" s="27"/>
      <c r="H657" s="9"/>
      <c r="I657" s="27"/>
    </row>
    <row r="658" spans="2:9" x14ac:dyDescent="0.45">
      <c r="B658" s="66">
        <f t="shared" si="12"/>
        <v>646</v>
      </c>
      <c r="C658" s="9"/>
      <c r="D658" s="9"/>
      <c r="E658" s="27" t="str">
        <f>PHONETIC(ポスター[[#This Row],[氏]])</f>
        <v/>
      </c>
      <c r="F658" s="27" t="str">
        <f>PHONETIC(ポスター[[#This Row],[名]])</f>
        <v/>
      </c>
      <c r="G658" s="27"/>
      <c r="H658" s="9"/>
      <c r="I658" s="27"/>
    </row>
    <row r="659" spans="2:9" x14ac:dyDescent="0.45">
      <c r="B659" s="66">
        <f t="shared" si="12"/>
        <v>647</v>
      </c>
      <c r="C659" s="9"/>
      <c r="D659" s="9"/>
      <c r="E659" s="27" t="str">
        <f>PHONETIC(ポスター[[#This Row],[氏]])</f>
        <v/>
      </c>
      <c r="F659" s="27" t="str">
        <f>PHONETIC(ポスター[[#This Row],[名]])</f>
        <v/>
      </c>
      <c r="G659" s="27"/>
      <c r="H659" s="9"/>
      <c r="I659" s="27"/>
    </row>
    <row r="660" spans="2:9" x14ac:dyDescent="0.45">
      <c r="B660" s="66">
        <f t="shared" si="12"/>
        <v>648</v>
      </c>
      <c r="C660" s="9"/>
      <c r="D660" s="9"/>
      <c r="E660" s="27" t="str">
        <f>PHONETIC(ポスター[[#This Row],[氏]])</f>
        <v/>
      </c>
      <c r="F660" s="27" t="str">
        <f>PHONETIC(ポスター[[#This Row],[名]])</f>
        <v/>
      </c>
      <c r="G660" s="27"/>
      <c r="H660" s="9"/>
      <c r="I660" s="27"/>
    </row>
    <row r="661" spans="2:9" x14ac:dyDescent="0.45">
      <c r="B661" s="66">
        <f t="shared" si="12"/>
        <v>649</v>
      </c>
      <c r="C661" s="9"/>
      <c r="D661" s="9"/>
      <c r="E661" s="27" t="str">
        <f>PHONETIC(ポスター[[#This Row],[氏]])</f>
        <v/>
      </c>
      <c r="F661" s="27" t="str">
        <f>PHONETIC(ポスター[[#This Row],[名]])</f>
        <v/>
      </c>
      <c r="G661" s="27"/>
      <c r="H661" s="9"/>
      <c r="I661" s="27"/>
    </row>
    <row r="662" spans="2:9" x14ac:dyDescent="0.45">
      <c r="B662" s="66">
        <f t="shared" si="12"/>
        <v>650</v>
      </c>
      <c r="C662" s="9"/>
      <c r="D662" s="9"/>
      <c r="E662" s="27" t="str">
        <f>PHONETIC(ポスター[[#This Row],[氏]])</f>
        <v/>
      </c>
      <c r="F662" s="27" t="str">
        <f>PHONETIC(ポスター[[#This Row],[名]])</f>
        <v/>
      </c>
      <c r="G662" s="27"/>
      <c r="H662" s="9"/>
      <c r="I662" s="27"/>
    </row>
    <row r="663" spans="2:9" x14ac:dyDescent="0.45">
      <c r="B663" s="66">
        <f t="shared" si="12"/>
        <v>651</v>
      </c>
      <c r="C663" s="9"/>
      <c r="D663" s="9"/>
      <c r="E663" s="27" t="str">
        <f>PHONETIC(ポスター[[#This Row],[氏]])</f>
        <v/>
      </c>
      <c r="F663" s="27" t="str">
        <f>PHONETIC(ポスター[[#This Row],[名]])</f>
        <v/>
      </c>
      <c r="G663" s="27"/>
      <c r="H663" s="9"/>
      <c r="I663" s="27"/>
    </row>
    <row r="664" spans="2:9" x14ac:dyDescent="0.45">
      <c r="B664" s="66">
        <f t="shared" si="12"/>
        <v>652</v>
      </c>
      <c r="C664" s="9"/>
      <c r="D664" s="9"/>
      <c r="E664" s="27" t="str">
        <f>PHONETIC(ポスター[[#This Row],[氏]])</f>
        <v/>
      </c>
      <c r="F664" s="27" t="str">
        <f>PHONETIC(ポスター[[#This Row],[名]])</f>
        <v/>
      </c>
      <c r="G664" s="27"/>
      <c r="H664" s="9"/>
      <c r="I664" s="27"/>
    </row>
    <row r="665" spans="2:9" x14ac:dyDescent="0.45">
      <c r="B665" s="66">
        <f t="shared" si="12"/>
        <v>653</v>
      </c>
      <c r="C665" s="9"/>
      <c r="D665" s="9"/>
      <c r="E665" s="27" t="str">
        <f>PHONETIC(ポスター[[#This Row],[氏]])</f>
        <v/>
      </c>
      <c r="F665" s="27" t="str">
        <f>PHONETIC(ポスター[[#This Row],[名]])</f>
        <v/>
      </c>
      <c r="G665" s="27"/>
      <c r="H665" s="9"/>
      <c r="I665" s="27"/>
    </row>
    <row r="666" spans="2:9" x14ac:dyDescent="0.45">
      <c r="B666" s="66">
        <f t="shared" si="12"/>
        <v>654</v>
      </c>
      <c r="C666" s="9"/>
      <c r="D666" s="9"/>
      <c r="E666" s="27" t="str">
        <f>PHONETIC(ポスター[[#This Row],[氏]])</f>
        <v/>
      </c>
      <c r="F666" s="27" t="str">
        <f>PHONETIC(ポスター[[#This Row],[名]])</f>
        <v/>
      </c>
      <c r="G666" s="27"/>
      <c r="H666" s="9"/>
      <c r="I666" s="27"/>
    </row>
    <row r="667" spans="2:9" x14ac:dyDescent="0.45">
      <c r="B667" s="66">
        <f t="shared" si="12"/>
        <v>655</v>
      </c>
      <c r="C667" s="9"/>
      <c r="D667" s="9"/>
      <c r="E667" s="27" t="str">
        <f>PHONETIC(ポスター[[#This Row],[氏]])</f>
        <v/>
      </c>
      <c r="F667" s="27" t="str">
        <f>PHONETIC(ポスター[[#This Row],[名]])</f>
        <v/>
      </c>
      <c r="G667" s="27"/>
      <c r="H667" s="9"/>
      <c r="I667" s="27"/>
    </row>
    <row r="668" spans="2:9" x14ac:dyDescent="0.45">
      <c r="B668" s="66">
        <f t="shared" si="12"/>
        <v>656</v>
      </c>
      <c r="C668" s="9"/>
      <c r="D668" s="9"/>
      <c r="E668" s="27" t="str">
        <f>PHONETIC(ポスター[[#This Row],[氏]])</f>
        <v/>
      </c>
      <c r="F668" s="27" t="str">
        <f>PHONETIC(ポスター[[#This Row],[名]])</f>
        <v/>
      </c>
      <c r="G668" s="27"/>
      <c r="H668" s="9"/>
      <c r="I668" s="27"/>
    </row>
    <row r="669" spans="2:9" x14ac:dyDescent="0.45">
      <c r="B669" s="66">
        <f t="shared" si="12"/>
        <v>657</v>
      </c>
      <c r="C669" s="9"/>
      <c r="D669" s="9"/>
      <c r="E669" s="27" t="str">
        <f>PHONETIC(ポスター[[#This Row],[氏]])</f>
        <v/>
      </c>
      <c r="F669" s="27" t="str">
        <f>PHONETIC(ポスター[[#This Row],[名]])</f>
        <v/>
      </c>
      <c r="G669" s="27"/>
      <c r="H669" s="9"/>
      <c r="I669" s="27"/>
    </row>
    <row r="670" spans="2:9" x14ac:dyDescent="0.45">
      <c r="B670" s="66">
        <f t="shared" si="12"/>
        <v>658</v>
      </c>
      <c r="C670" s="9"/>
      <c r="D670" s="9"/>
      <c r="E670" s="27" t="str">
        <f>PHONETIC(ポスター[[#This Row],[氏]])</f>
        <v/>
      </c>
      <c r="F670" s="27" t="str">
        <f>PHONETIC(ポスター[[#This Row],[名]])</f>
        <v/>
      </c>
      <c r="G670" s="27"/>
      <c r="H670" s="9"/>
      <c r="I670" s="27"/>
    </row>
    <row r="671" spans="2:9" x14ac:dyDescent="0.45">
      <c r="B671" s="66">
        <f t="shared" si="12"/>
        <v>659</v>
      </c>
      <c r="C671" s="9"/>
      <c r="D671" s="9"/>
      <c r="E671" s="27" t="str">
        <f>PHONETIC(ポスター[[#This Row],[氏]])</f>
        <v/>
      </c>
      <c r="F671" s="27" t="str">
        <f>PHONETIC(ポスター[[#This Row],[名]])</f>
        <v/>
      </c>
      <c r="G671" s="27"/>
      <c r="H671" s="9"/>
      <c r="I671" s="27"/>
    </row>
    <row r="672" spans="2:9" x14ac:dyDescent="0.45">
      <c r="B672" s="66">
        <f t="shared" si="12"/>
        <v>660</v>
      </c>
      <c r="C672" s="9"/>
      <c r="D672" s="9"/>
      <c r="E672" s="27" t="str">
        <f>PHONETIC(ポスター[[#This Row],[氏]])</f>
        <v/>
      </c>
      <c r="F672" s="27" t="str">
        <f>PHONETIC(ポスター[[#This Row],[名]])</f>
        <v/>
      </c>
      <c r="G672" s="27"/>
      <c r="H672" s="9"/>
      <c r="I672" s="27"/>
    </row>
    <row r="673" spans="2:9" x14ac:dyDescent="0.45">
      <c r="B673" s="66">
        <f t="shared" si="12"/>
        <v>661</v>
      </c>
      <c r="C673" s="9"/>
      <c r="D673" s="9"/>
      <c r="E673" s="27" t="str">
        <f>PHONETIC(ポスター[[#This Row],[氏]])</f>
        <v/>
      </c>
      <c r="F673" s="27" t="str">
        <f>PHONETIC(ポスター[[#This Row],[名]])</f>
        <v/>
      </c>
      <c r="G673" s="27"/>
      <c r="H673" s="9"/>
      <c r="I673" s="27"/>
    </row>
    <row r="674" spans="2:9" x14ac:dyDescent="0.45">
      <c r="B674" s="66">
        <f t="shared" si="12"/>
        <v>662</v>
      </c>
      <c r="C674" s="9"/>
      <c r="D674" s="9"/>
      <c r="E674" s="27" t="str">
        <f>PHONETIC(ポスター[[#This Row],[氏]])</f>
        <v/>
      </c>
      <c r="F674" s="27" t="str">
        <f>PHONETIC(ポスター[[#This Row],[名]])</f>
        <v/>
      </c>
      <c r="G674" s="27"/>
      <c r="H674" s="9"/>
      <c r="I674" s="27"/>
    </row>
    <row r="675" spans="2:9" x14ac:dyDescent="0.45">
      <c r="B675" s="66">
        <f t="shared" si="12"/>
        <v>663</v>
      </c>
      <c r="C675" s="9"/>
      <c r="D675" s="9"/>
      <c r="E675" s="27" t="str">
        <f>PHONETIC(ポスター[[#This Row],[氏]])</f>
        <v/>
      </c>
      <c r="F675" s="27" t="str">
        <f>PHONETIC(ポスター[[#This Row],[名]])</f>
        <v/>
      </c>
      <c r="G675" s="27"/>
      <c r="H675" s="9"/>
      <c r="I675" s="27"/>
    </row>
    <row r="676" spans="2:9" x14ac:dyDescent="0.45">
      <c r="B676" s="66">
        <f t="shared" si="12"/>
        <v>664</v>
      </c>
      <c r="C676" s="9"/>
      <c r="D676" s="9"/>
      <c r="E676" s="27" t="str">
        <f>PHONETIC(ポスター[[#This Row],[氏]])</f>
        <v/>
      </c>
      <c r="F676" s="27" t="str">
        <f>PHONETIC(ポスター[[#This Row],[名]])</f>
        <v/>
      </c>
      <c r="G676" s="27"/>
      <c r="H676" s="9"/>
      <c r="I676" s="27"/>
    </row>
    <row r="677" spans="2:9" x14ac:dyDescent="0.45">
      <c r="B677" s="66">
        <f t="shared" si="12"/>
        <v>665</v>
      </c>
      <c r="C677" s="9"/>
      <c r="D677" s="9"/>
      <c r="E677" s="27" t="str">
        <f>PHONETIC(ポスター[[#This Row],[氏]])</f>
        <v/>
      </c>
      <c r="F677" s="27" t="str">
        <f>PHONETIC(ポスター[[#This Row],[名]])</f>
        <v/>
      </c>
      <c r="G677" s="27"/>
      <c r="H677" s="9"/>
      <c r="I677" s="27"/>
    </row>
    <row r="678" spans="2:9" x14ac:dyDescent="0.45">
      <c r="B678" s="66">
        <f t="shared" si="12"/>
        <v>666</v>
      </c>
      <c r="C678" s="9"/>
      <c r="D678" s="9"/>
      <c r="E678" s="27" t="str">
        <f>PHONETIC(ポスター[[#This Row],[氏]])</f>
        <v/>
      </c>
      <c r="F678" s="27" t="str">
        <f>PHONETIC(ポスター[[#This Row],[名]])</f>
        <v/>
      </c>
      <c r="G678" s="27"/>
      <c r="H678" s="9"/>
      <c r="I678" s="27"/>
    </row>
    <row r="679" spans="2:9" x14ac:dyDescent="0.45">
      <c r="B679" s="66">
        <f t="shared" si="12"/>
        <v>667</v>
      </c>
      <c r="C679" s="9"/>
      <c r="D679" s="9"/>
      <c r="E679" s="27" t="str">
        <f>PHONETIC(ポスター[[#This Row],[氏]])</f>
        <v/>
      </c>
      <c r="F679" s="27" t="str">
        <f>PHONETIC(ポスター[[#This Row],[名]])</f>
        <v/>
      </c>
      <c r="G679" s="27"/>
      <c r="H679" s="9"/>
      <c r="I679" s="27"/>
    </row>
    <row r="680" spans="2:9" x14ac:dyDescent="0.45">
      <c r="B680" s="66">
        <f t="shared" si="12"/>
        <v>668</v>
      </c>
      <c r="C680" s="9"/>
      <c r="D680" s="9"/>
      <c r="E680" s="27" t="str">
        <f>PHONETIC(ポスター[[#This Row],[氏]])</f>
        <v/>
      </c>
      <c r="F680" s="27" t="str">
        <f>PHONETIC(ポスター[[#This Row],[名]])</f>
        <v/>
      </c>
      <c r="G680" s="27"/>
      <c r="H680" s="9"/>
      <c r="I680" s="27"/>
    </row>
    <row r="681" spans="2:9" x14ac:dyDescent="0.45">
      <c r="B681" s="66">
        <f t="shared" si="12"/>
        <v>669</v>
      </c>
      <c r="C681" s="9"/>
      <c r="D681" s="9"/>
      <c r="E681" s="27" t="str">
        <f>PHONETIC(ポスター[[#This Row],[氏]])</f>
        <v/>
      </c>
      <c r="F681" s="27" t="str">
        <f>PHONETIC(ポスター[[#This Row],[名]])</f>
        <v/>
      </c>
      <c r="G681" s="27"/>
      <c r="H681" s="9"/>
      <c r="I681" s="27"/>
    </row>
    <row r="682" spans="2:9" x14ac:dyDescent="0.45">
      <c r="B682" s="66">
        <f t="shared" si="12"/>
        <v>670</v>
      </c>
      <c r="C682" s="9"/>
      <c r="D682" s="9"/>
      <c r="E682" s="27" t="str">
        <f>PHONETIC(ポスター[[#This Row],[氏]])</f>
        <v/>
      </c>
      <c r="F682" s="27" t="str">
        <f>PHONETIC(ポスター[[#This Row],[名]])</f>
        <v/>
      </c>
      <c r="G682" s="27"/>
      <c r="H682" s="9"/>
      <c r="I682" s="27"/>
    </row>
    <row r="683" spans="2:9" x14ac:dyDescent="0.45">
      <c r="B683" s="66">
        <f t="shared" si="12"/>
        <v>671</v>
      </c>
      <c r="C683" s="9"/>
      <c r="D683" s="9"/>
      <c r="E683" s="27" t="str">
        <f>PHONETIC(ポスター[[#This Row],[氏]])</f>
        <v/>
      </c>
      <c r="F683" s="27" t="str">
        <f>PHONETIC(ポスター[[#This Row],[名]])</f>
        <v/>
      </c>
      <c r="G683" s="27"/>
      <c r="H683" s="9"/>
      <c r="I683" s="27"/>
    </row>
    <row r="684" spans="2:9" x14ac:dyDescent="0.45">
      <c r="B684" s="66">
        <f t="shared" si="12"/>
        <v>672</v>
      </c>
      <c r="C684" s="9"/>
      <c r="D684" s="9"/>
      <c r="E684" s="27" t="str">
        <f>PHONETIC(ポスター[[#This Row],[氏]])</f>
        <v/>
      </c>
      <c r="F684" s="27" t="str">
        <f>PHONETIC(ポスター[[#This Row],[名]])</f>
        <v/>
      </c>
      <c r="G684" s="27"/>
      <c r="H684" s="9"/>
      <c r="I684" s="27"/>
    </row>
    <row r="685" spans="2:9" x14ac:dyDescent="0.45">
      <c r="B685" s="66">
        <f t="shared" si="12"/>
        <v>673</v>
      </c>
      <c r="C685" s="9"/>
      <c r="D685" s="9"/>
      <c r="E685" s="27" t="str">
        <f>PHONETIC(ポスター[[#This Row],[氏]])</f>
        <v/>
      </c>
      <c r="F685" s="27" t="str">
        <f>PHONETIC(ポスター[[#This Row],[名]])</f>
        <v/>
      </c>
      <c r="G685" s="27"/>
      <c r="H685" s="9"/>
      <c r="I685" s="27"/>
    </row>
    <row r="686" spans="2:9" x14ac:dyDescent="0.45">
      <c r="B686" s="66">
        <f t="shared" si="12"/>
        <v>674</v>
      </c>
      <c r="C686" s="9"/>
      <c r="D686" s="9"/>
      <c r="E686" s="27" t="str">
        <f>PHONETIC(ポスター[[#This Row],[氏]])</f>
        <v/>
      </c>
      <c r="F686" s="27" t="str">
        <f>PHONETIC(ポスター[[#This Row],[名]])</f>
        <v/>
      </c>
      <c r="G686" s="27"/>
      <c r="H686" s="9"/>
      <c r="I686" s="27"/>
    </row>
    <row r="687" spans="2:9" x14ac:dyDescent="0.45">
      <c r="B687" s="66">
        <f t="shared" si="12"/>
        <v>675</v>
      </c>
      <c r="C687" s="9"/>
      <c r="D687" s="9"/>
      <c r="E687" s="27" t="str">
        <f>PHONETIC(ポスター[[#This Row],[氏]])</f>
        <v/>
      </c>
      <c r="F687" s="27" t="str">
        <f>PHONETIC(ポスター[[#This Row],[名]])</f>
        <v/>
      </c>
      <c r="G687" s="27"/>
      <c r="H687" s="9"/>
      <c r="I687" s="27"/>
    </row>
    <row r="688" spans="2:9" x14ac:dyDescent="0.45">
      <c r="B688" s="66">
        <f t="shared" si="12"/>
        <v>676</v>
      </c>
      <c r="C688" s="9"/>
      <c r="D688" s="9"/>
      <c r="E688" s="27" t="str">
        <f>PHONETIC(ポスター[[#This Row],[氏]])</f>
        <v/>
      </c>
      <c r="F688" s="27" t="str">
        <f>PHONETIC(ポスター[[#This Row],[名]])</f>
        <v/>
      </c>
      <c r="G688" s="27"/>
      <c r="H688" s="9"/>
      <c r="I688" s="27"/>
    </row>
    <row r="689" spans="2:9" x14ac:dyDescent="0.45">
      <c r="B689" s="66">
        <f t="shared" si="12"/>
        <v>677</v>
      </c>
      <c r="C689" s="9"/>
      <c r="D689" s="9"/>
      <c r="E689" s="27" t="str">
        <f>PHONETIC(ポスター[[#This Row],[氏]])</f>
        <v/>
      </c>
      <c r="F689" s="27" t="str">
        <f>PHONETIC(ポスター[[#This Row],[名]])</f>
        <v/>
      </c>
      <c r="G689" s="27"/>
      <c r="H689" s="9"/>
      <c r="I689" s="27"/>
    </row>
    <row r="690" spans="2:9" x14ac:dyDescent="0.45">
      <c r="B690" s="66">
        <f t="shared" si="12"/>
        <v>678</v>
      </c>
      <c r="C690" s="9"/>
      <c r="D690" s="9"/>
      <c r="E690" s="27" t="str">
        <f>PHONETIC(ポスター[[#This Row],[氏]])</f>
        <v/>
      </c>
      <c r="F690" s="27" t="str">
        <f>PHONETIC(ポスター[[#This Row],[名]])</f>
        <v/>
      </c>
      <c r="G690" s="27"/>
      <c r="H690" s="9"/>
      <c r="I690" s="27"/>
    </row>
    <row r="691" spans="2:9" x14ac:dyDescent="0.45">
      <c r="B691" s="66">
        <f t="shared" si="12"/>
        <v>679</v>
      </c>
      <c r="C691" s="9"/>
      <c r="D691" s="9"/>
      <c r="E691" s="27" t="str">
        <f>PHONETIC(ポスター[[#This Row],[氏]])</f>
        <v/>
      </c>
      <c r="F691" s="27" t="str">
        <f>PHONETIC(ポスター[[#This Row],[名]])</f>
        <v/>
      </c>
      <c r="G691" s="27"/>
      <c r="H691" s="9"/>
      <c r="I691" s="27"/>
    </row>
    <row r="692" spans="2:9" x14ac:dyDescent="0.45">
      <c r="B692" s="66">
        <f t="shared" si="12"/>
        <v>680</v>
      </c>
      <c r="C692" s="9"/>
      <c r="D692" s="9"/>
      <c r="E692" s="27" t="str">
        <f>PHONETIC(ポスター[[#This Row],[氏]])</f>
        <v/>
      </c>
      <c r="F692" s="27" t="str">
        <f>PHONETIC(ポスター[[#This Row],[名]])</f>
        <v/>
      </c>
      <c r="G692" s="27"/>
      <c r="H692" s="9"/>
      <c r="I692" s="27"/>
    </row>
    <row r="693" spans="2:9" x14ac:dyDescent="0.45">
      <c r="B693" s="66">
        <f t="shared" si="12"/>
        <v>681</v>
      </c>
      <c r="C693" s="9"/>
      <c r="D693" s="9"/>
      <c r="E693" s="27" t="str">
        <f>PHONETIC(ポスター[[#This Row],[氏]])</f>
        <v/>
      </c>
      <c r="F693" s="27" t="str">
        <f>PHONETIC(ポスター[[#This Row],[名]])</f>
        <v/>
      </c>
      <c r="G693" s="27"/>
      <c r="H693" s="9"/>
      <c r="I693" s="27"/>
    </row>
    <row r="694" spans="2:9" x14ac:dyDescent="0.45">
      <c r="B694" s="66">
        <f t="shared" si="12"/>
        <v>682</v>
      </c>
      <c r="C694" s="9"/>
      <c r="D694" s="9"/>
      <c r="E694" s="27" t="str">
        <f>PHONETIC(ポスター[[#This Row],[氏]])</f>
        <v/>
      </c>
      <c r="F694" s="27" t="str">
        <f>PHONETIC(ポスター[[#This Row],[名]])</f>
        <v/>
      </c>
      <c r="G694" s="27"/>
      <c r="H694" s="9"/>
      <c r="I694" s="27"/>
    </row>
    <row r="695" spans="2:9" x14ac:dyDescent="0.45">
      <c r="B695" s="66">
        <f t="shared" si="12"/>
        <v>683</v>
      </c>
      <c r="C695" s="9"/>
      <c r="D695" s="9"/>
      <c r="E695" s="27" t="str">
        <f>PHONETIC(ポスター[[#This Row],[氏]])</f>
        <v/>
      </c>
      <c r="F695" s="27" t="str">
        <f>PHONETIC(ポスター[[#This Row],[名]])</f>
        <v/>
      </c>
      <c r="G695" s="27"/>
      <c r="H695" s="9"/>
      <c r="I695" s="27"/>
    </row>
    <row r="696" spans="2:9" x14ac:dyDescent="0.45">
      <c r="B696" s="66">
        <f t="shared" si="12"/>
        <v>684</v>
      </c>
      <c r="C696" s="9"/>
      <c r="D696" s="9"/>
      <c r="E696" s="27" t="str">
        <f>PHONETIC(ポスター[[#This Row],[氏]])</f>
        <v/>
      </c>
      <c r="F696" s="27" t="str">
        <f>PHONETIC(ポスター[[#This Row],[名]])</f>
        <v/>
      </c>
      <c r="G696" s="27"/>
      <c r="H696" s="9"/>
      <c r="I696" s="27"/>
    </row>
    <row r="697" spans="2:9" x14ac:dyDescent="0.45">
      <c r="B697" s="66">
        <f t="shared" ref="B697:B760" si="13">ROW()-ROW(B$12)</f>
        <v>685</v>
      </c>
      <c r="C697" s="9"/>
      <c r="D697" s="9"/>
      <c r="E697" s="27" t="str">
        <f>PHONETIC(ポスター[[#This Row],[氏]])</f>
        <v/>
      </c>
      <c r="F697" s="27" t="str">
        <f>PHONETIC(ポスター[[#This Row],[名]])</f>
        <v/>
      </c>
      <c r="G697" s="27"/>
      <c r="H697" s="9"/>
      <c r="I697" s="27"/>
    </row>
    <row r="698" spans="2:9" x14ac:dyDescent="0.45">
      <c r="B698" s="66">
        <f t="shared" si="13"/>
        <v>686</v>
      </c>
      <c r="C698" s="9"/>
      <c r="D698" s="9"/>
      <c r="E698" s="27" t="str">
        <f>PHONETIC(ポスター[[#This Row],[氏]])</f>
        <v/>
      </c>
      <c r="F698" s="27" t="str">
        <f>PHONETIC(ポスター[[#This Row],[名]])</f>
        <v/>
      </c>
      <c r="G698" s="27"/>
      <c r="H698" s="9"/>
      <c r="I698" s="27"/>
    </row>
    <row r="699" spans="2:9" x14ac:dyDescent="0.45">
      <c r="B699" s="66">
        <f t="shared" si="13"/>
        <v>687</v>
      </c>
      <c r="C699" s="9"/>
      <c r="D699" s="9"/>
      <c r="E699" s="27" t="str">
        <f>PHONETIC(ポスター[[#This Row],[氏]])</f>
        <v/>
      </c>
      <c r="F699" s="27" t="str">
        <f>PHONETIC(ポスター[[#This Row],[名]])</f>
        <v/>
      </c>
      <c r="G699" s="27"/>
      <c r="H699" s="9"/>
      <c r="I699" s="27"/>
    </row>
    <row r="700" spans="2:9" x14ac:dyDescent="0.45">
      <c r="B700" s="66">
        <f t="shared" si="13"/>
        <v>688</v>
      </c>
      <c r="C700" s="9"/>
      <c r="D700" s="9"/>
      <c r="E700" s="27" t="str">
        <f>PHONETIC(ポスター[[#This Row],[氏]])</f>
        <v/>
      </c>
      <c r="F700" s="27" t="str">
        <f>PHONETIC(ポスター[[#This Row],[名]])</f>
        <v/>
      </c>
      <c r="G700" s="27"/>
      <c r="H700" s="9"/>
      <c r="I700" s="27"/>
    </row>
    <row r="701" spans="2:9" x14ac:dyDescent="0.45">
      <c r="B701" s="66">
        <f t="shared" si="13"/>
        <v>689</v>
      </c>
      <c r="C701" s="9"/>
      <c r="D701" s="9"/>
      <c r="E701" s="27" t="str">
        <f>PHONETIC(ポスター[[#This Row],[氏]])</f>
        <v/>
      </c>
      <c r="F701" s="27" t="str">
        <f>PHONETIC(ポスター[[#This Row],[名]])</f>
        <v/>
      </c>
      <c r="G701" s="27"/>
      <c r="H701" s="9"/>
      <c r="I701" s="27"/>
    </row>
    <row r="702" spans="2:9" x14ac:dyDescent="0.45">
      <c r="B702" s="66">
        <f t="shared" si="13"/>
        <v>690</v>
      </c>
      <c r="C702" s="9"/>
      <c r="D702" s="9"/>
      <c r="E702" s="27" t="str">
        <f>PHONETIC(ポスター[[#This Row],[氏]])</f>
        <v/>
      </c>
      <c r="F702" s="27" t="str">
        <f>PHONETIC(ポスター[[#This Row],[名]])</f>
        <v/>
      </c>
      <c r="G702" s="27"/>
      <c r="H702" s="9"/>
      <c r="I702" s="27"/>
    </row>
    <row r="703" spans="2:9" x14ac:dyDescent="0.45">
      <c r="B703" s="66">
        <f t="shared" si="13"/>
        <v>691</v>
      </c>
      <c r="C703" s="9"/>
      <c r="D703" s="9"/>
      <c r="E703" s="27" t="str">
        <f>PHONETIC(ポスター[[#This Row],[氏]])</f>
        <v/>
      </c>
      <c r="F703" s="27" t="str">
        <f>PHONETIC(ポスター[[#This Row],[名]])</f>
        <v/>
      </c>
      <c r="G703" s="27"/>
      <c r="H703" s="9"/>
      <c r="I703" s="27"/>
    </row>
    <row r="704" spans="2:9" x14ac:dyDescent="0.45">
      <c r="B704" s="66">
        <f t="shared" si="13"/>
        <v>692</v>
      </c>
      <c r="C704" s="9"/>
      <c r="D704" s="9"/>
      <c r="E704" s="27" t="str">
        <f>PHONETIC(ポスター[[#This Row],[氏]])</f>
        <v/>
      </c>
      <c r="F704" s="27" t="str">
        <f>PHONETIC(ポスター[[#This Row],[名]])</f>
        <v/>
      </c>
      <c r="G704" s="27"/>
      <c r="H704" s="9"/>
      <c r="I704" s="27"/>
    </row>
    <row r="705" spans="2:9" x14ac:dyDescent="0.45">
      <c r="B705" s="66">
        <f t="shared" si="13"/>
        <v>693</v>
      </c>
      <c r="C705" s="9"/>
      <c r="D705" s="9"/>
      <c r="E705" s="27" t="str">
        <f>PHONETIC(ポスター[[#This Row],[氏]])</f>
        <v/>
      </c>
      <c r="F705" s="27" t="str">
        <f>PHONETIC(ポスター[[#This Row],[名]])</f>
        <v/>
      </c>
      <c r="G705" s="27"/>
      <c r="H705" s="9"/>
      <c r="I705" s="27"/>
    </row>
    <row r="706" spans="2:9" x14ac:dyDescent="0.45">
      <c r="B706" s="66">
        <f t="shared" si="13"/>
        <v>694</v>
      </c>
      <c r="C706" s="9"/>
      <c r="D706" s="9"/>
      <c r="E706" s="27" t="str">
        <f>PHONETIC(ポスター[[#This Row],[氏]])</f>
        <v/>
      </c>
      <c r="F706" s="27" t="str">
        <f>PHONETIC(ポスター[[#This Row],[名]])</f>
        <v/>
      </c>
      <c r="G706" s="27"/>
      <c r="H706" s="9"/>
      <c r="I706" s="27"/>
    </row>
    <row r="707" spans="2:9" x14ac:dyDescent="0.45">
      <c r="B707" s="66">
        <f t="shared" si="13"/>
        <v>695</v>
      </c>
      <c r="C707" s="9"/>
      <c r="D707" s="9"/>
      <c r="E707" s="27" t="str">
        <f>PHONETIC(ポスター[[#This Row],[氏]])</f>
        <v/>
      </c>
      <c r="F707" s="27" t="str">
        <f>PHONETIC(ポスター[[#This Row],[名]])</f>
        <v/>
      </c>
      <c r="G707" s="27"/>
      <c r="H707" s="9"/>
      <c r="I707" s="27"/>
    </row>
    <row r="708" spans="2:9" x14ac:dyDescent="0.45">
      <c r="B708" s="66">
        <f t="shared" si="13"/>
        <v>696</v>
      </c>
      <c r="C708" s="9"/>
      <c r="D708" s="9"/>
      <c r="E708" s="27" t="str">
        <f>PHONETIC(ポスター[[#This Row],[氏]])</f>
        <v/>
      </c>
      <c r="F708" s="27" t="str">
        <f>PHONETIC(ポスター[[#This Row],[名]])</f>
        <v/>
      </c>
      <c r="G708" s="27"/>
      <c r="H708" s="9"/>
      <c r="I708" s="27"/>
    </row>
    <row r="709" spans="2:9" x14ac:dyDescent="0.45">
      <c r="B709" s="66">
        <f t="shared" si="13"/>
        <v>697</v>
      </c>
      <c r="C709" s="9"/>
      <c r="D709" s="9"/>
      <c r="E709" s="27" t="str">
        <f>PHONETIC(ポスター[[#This Row],[氏]])</f>
        <v/>
      </c>
      <c r="F709" s="27" t="str">
        <f>PHONETIC(ポスター[[#This Row],[名]])</f>
        <v/>
      </c>
      <c r="G709" s="27"/>
      <c r="H709" s="9"/>
      <c r="I709" s="27"/>
    </row>
    <row r="710" spans="2:9" x14ac:dyDescent="0.45">
      <c r="B710" s="66">
        <f t="shared" si="13"/>
        <v>698</v>
      </c>
      <c r="C710" s="9"/>
      <c r="D710" s="9"/>
      <c r="E710" s="27" t="str">
        <f>PHONETIC(ポスター[[#This Row],[氏]])</f>
        <v/>
      </c>
      <c r="F710" s="27" t="str">
        <f>PHONETIC(ポスター[[#This Row],[名]])</f>
        <v/>
      </c>
      <c r="G710" s="27"/>
      <c r="H710" s="9"/>
      <c r="I710" s="27"/>
    </row>
    <row r="711" spans="2:9" x14ac:dyDescent="0.45">
      <c r="B711" s="66">
        <f t="shared" si="13"/>
        <v>699</v>
      </c>
      <c r="C711" s="9"/>
      <c r="D711" s="9"/>
      <c r="E711" s="27" t="str">
        <f>PHONETIC(ポスター[[#This Row],[氏]])</f>
        <v/>
      </c>
      <c r="F711" s="27" t="str">
        <f>PHONETIC(ポスター[[#This Row],[名]])</f>
        <v/>
      </c>
      <c r="G711" s="27"/>
      <c r="H711" s="9"/>
      <c r="I711" s="27"/>
    </row>
    <row r="712" spans="2:9" x14ac:dyDescent="0.45">
      <c r="B712" s="66">
        <f t="shared" si="13"/>
        <v>700</v>
      </c>
      <c r="C712" s="9"/>
      <c r="D712" s="9"/>
      <c r="E712" s="27" t="str">
        <f>PHONETIC(ポスター[[#This Row],[氏]])</f>
        <v/>
      </c>
      <c r="F712" s="27" t="str">
        <f>PHONETIC(ポスター[[#This Row],[名]])</f>
        <v/>
      </c>
      <c r="G712" s="27"/>
      <c r="H712" s="9"/>
      <c r="I712" s="27"/>
    </row>
    <row r="713" spans="2:9" x14ac:dyDescent="0.45">
      <c r="B713" s="66">
        <f t="shared" si="13"/>
        <v>701</v>
      </c>
      <c r="C713" s="9"/>
      <c r="D713" s="9"/>
      <c r="E713" s="27" t="str">
        <f>PHONETIC(ポスター[[#This Row],[氏]])</f>
        <v/>
      </c>
      <c r="F713" s="27" t="str">
        <f>PHONETIC(ポスター[[#This Row],[名]])</f>
        <v/>
      </c>
      <c r="G713" s="27"/>
      <c r="H713" s="9"/>
      <c r="I713" s="27"/>
    </row>
    <row r="714" spans="2:9" x14ac:dyDescent="0.45">
      <c r="B714" s="66">
        <f t="shared" si="13"/>
        <v>702</v>
      </c>
      <c r="C714" s="9"/>
      <c r="D714" s="9"/>
      <c r="E714" s="27" t="str">
        <f>PHONETIC(ポスター[[#This Row],[氏]])</f>
        <v/>
      </c>
      <c r="F714" s="27" t="str">
        <f>PHONETIC(ポスター[[#This Row],[名]])</f>
        <v/>
      </c>
      <c r="G714" s="27"/>
      <c r="H714" s="9"/>
      <c r="I714" s="27"/>
    </row>
    <row r="715" spans="2:9" x14ac:dyDescent="0.45">
      <c r="B715" s="66">
        <f t="shared" si="13"/>
        <v>703</v>
      </c>
      <c r="C715" s="9"/>
      <c r="D715" s="9"/>
      <c r="E715" s="27" t="str">
        <f>PHONETIC(ポスター[[#This Row],[氏]])</f>
        <v/>
      </c>
      <c r="F715" s="27" t="str">
        <f>PHONETIC(ポスター[[#This Row],[名]])</f>
        <v/>
      </c>
      <c r="G715" s="27"/>
      <c r="H715" s="9"/>
      <c r="I715" s="27"/>
    </row>
    <row r="716" spans="2:9" x14ac:dyDescent="0.45">
      <c r="B716" s="66">
        <f t="shared" si="13"/>
        <v>704</v>
      </c>
      <c r="C716" s="9"/>
      <c r="D716" s="9"/>
      <c r="E716" s="27" t="str">
        <f>PHONETIC(ポスター[[#This Row],[氏]])</f>
        <v/>
      </c>
      <c r="F716" s="27" t="str">
        <f>PHONETIC(ポスター[[#This Row],[名]])</f>
        <v/>
      </c>
      <c r="G716" s="27"/>
      <c r="H716" s="9"/>
      <c r="I716" s="27"/>
    </row>
    <row r="717" spans="2:9" x14ac:dyDescent="0.45">
      <c r="B717" s="66">
        <f t="shared" si="13"/>
        <v>705</v>
      </c>
      <c r="C717" s="9"/>
      <c r="D717" s="9"/>
      <c r="E717" s="27" t="str">
        <f>PHONETIC(ポスター[[#This Row],[氏]])</f>
        <v/>
      </c>
      <c r="F717" s="27" t="str">
        <f>PHONETIC(ポスター[[#This Row],[名]])</f>
        <v/>
      </c>
      <c r="G717" s="27"/>
      <c r="H717" s="9"/>
      <c r="I717" s="27"/>
    </row>
    <row r="718" spans="2:9" x14ac:dyDescent="0.45">
      <c r="B718" s="66">
        <f t="shared" si="13"/>
        <v>706</v>
      </c>
      <c r="C718" s="9"/>
      <c r="D718" s="9"/>
      <c r="E718" s="27" t="str">
        <f>PHONETIC(ポスター[[#This Row],[氏]])</f>
        <v/>
      </c>
      <c r="F718" s="27" t="str">
        <f>PHONETIC(ポスター[[#This Row],[名]])</f>
        <v/>
      </c>
      <c r="G718" s="27"/>
      <c r="H718" s="9"/>
      <c r="I718" s="27"/>
    </row>
    <row r="719" spans="2:9" x14ac:dyDescent="0.45">
      <c r="B719" s="66">
        <f t="shared" si="13"/>
        <v>707</v>
      </c>
      <c r="C719" s="9"/>
      <c r="D719" s="9"/>
      <c r="E719" s="27" t="str">
        <f>PHONETIC(ポスター[[#This Row],[氏]])</f>
        <v/>
      </c>
      <c r="F719" s="27" t="str">
        <f>PHONETIC(ポスター[[#This Row],[名]])</f>
        <v/>
      </c>
      <c r="G719" s="27"/>
      <c r="H719" s="9"/>
      <c r="I719" s="27"/>
    </row>
    <row r="720" spans="2:9" x14ac:dyDescent="0.45">
      <c r="B720" s="66">
        <f t="shared" si="13"/>
        <v>708</v>
      </c>
      <c r="C720" s="9"/>
      <c r="D720" s="9"/>
      <c r="E720" s="27" t="str">
        <f>PHONETIC(ポスター[[#This Row],[氏]])</f>
        <v/>
      </c>
      <c r="F720" s="27" t="str">
        <f>PHONETIC(ポスター[[#This Row],[名]])</f>
        <v/>
      </c>
      <c r="G720" s="27"/>
      <c r="H720" s="9"/>
      <c r="I720" s="27"/>
    </row>
    <row r="721" spans="2:9" x14ac:dyDescent="0.45">
      <c r="B721" s="66">
        <f t="shared" si="13"/>
        <v>709</v>
      </c>
      <c r="C721" s="9"/>
      <c r="D721" s="9"/>
      <c r="E721" s="27" t="str">
        <f>PHONETIC(ポスター[[#This Row],[氏]])</f>
        <v/>
      </c>
      <c r="F721" s="27" t="str">
        <f>PHONETIC(ポスター[[#This Row],[名]])</f>
        <v/>
      </c>
      <c r="G721" s="27"/>
      <c r="H721" s="9"/>
      <c r="I721" s="27"/>
    </row>
    <row r="722" spans="2:9" x14ac:dyDescent="0.45">
      <c r="B722" s="66">
        <f t="shared" si="13"/>
        <v>710</v>
      </c>
      <c r="C722" s="9"/>
      <c r="D722" s="9"/>
      <c r="E722" s="27" t="str">
        <f>PHONETIC(ポスター[[#This Row],[氏]])</f>
        <v/>
      </c>
      <c r="F722" s="27" t="str">
        <f>PHONETIC(ポスター[[#This Row],[名]])</f>
        <v/>
      </c>
      <c r="G722" s="27"/>
      <c r="H722" s="9"/>
      <c r="I722" s="27"/>
    </row>
    <row r="723" spans="2:9" x14ac:dyDescent="0.45">
      <c r="B723" s="66">
        <f t="shared" si="13"/>
        <v>711</v>
      </c>
      <c r="C723" s="9"/>
      <c r="D723" s="9"/>
      <c r="E723" s="27" t="str">
        <f>PHONETIC(ポスター[[#This Row],[氏]])</f>
        <v/>
      </c>
      <c r="F723" s="27" t="str">
        <f>PHONETIC(ポスター[[#This Row],[名]])</f>
        <v/>
      </c>
      <c r="G723" s="27"/>
      <c r="H723" s="9"/>
      <c r="I723" s="27"/>
    </row>
    <row r="724" spans="2:9" x14ac:dyDescent="0.45">
      <c r="B724" s="66">
        <f t="shared" si="13"/>
        <v>712</v>
      </c>
      <c r="C724" s="9"/>
      <c r="D724" s="9"/>
      <c r="E724" s="27" t="str">
        <f>PHONETIC(ポスター[[#This Row],[氏]])</f>
        <v/>
      </c>
      <c r="F724" s="27" t="str">
        <f>PHONETIC(ポスター[[#This Row],[名]])</f>
        <v/>
      </c>
      <c r="G724" s="27"/>
      <c r="H724" s="9"/>
      <c r="I724" s="27"/>
    </row>
    <row r="725" spans="2:9" x14ac:dyDescent="0.45">
      <c r="B725" s="66">
        <f t="shared" si="13"/>
        <v>713</v>
      </c>
      <c r="C725" s="9"/>
      <c r="D725" s="9"/>
      <c r="E725" s="27" t="str">
        <f>PHONETIC(ポスター[[#This Row],[氏]])</f>
        <v/>
      </c>
      <c r="F725" s="27" t="str">
        <f>PHONETIC(ポスター[[#This Row],[名]])</f>
        <v/>
      </c>
      <c r="G725" s="27"/>
      <c r="H725" s="9"/>
      <c r="I725" s="27"/>
    </row>
    <row r="726" spans="2:9" x14ac:dyDescent="0.45">
      <c r="B726" s="66">
        <f t="shared" si="13"/>
        <v>714</v>
      </c>
      <c r="C726" s="9"/>
      <c r="D726" s="9"/>
      <c r="E726" s="27" t="str">
        <f>PHONETIC(ポスター[[#This Row],[氏]])</f>
        <v/>
      </c>
      <c r="F726" s="27" t="str">
        <f>PHONETIC(ポスター[[#This Row],[名]])</f>
        <v/>
      </c>
      <c r="G726" s="27"/>
      <c r="H726" s="9"/>
      <c r="I726" s="27"/>
    </row>
    <row r="727" spans="2:9" x14ac:dyDescent="0.45">
      <c r="B727" s="66">
        <f t="shared" si="13"/>
        <v>715</v>
      </c>
      <c r="C727" s="9"/>
      <c r="D727" s="9"/>
      <c r="E727" s="27" t="str">
        <f>PHONETIC(ポスター[[#This Row],[氏]])</f>
        <v/>
      </c>
      <c r="F727" s="27" t="str">
        <f>PHONETIC(ポスター[[#This Row],[名]])</f>
        <v/>
      </c>
      <c r="G727" s="27"/>
      <c r="H727" s="9"/>
      <c r="I727" s="27"/>
    </row>
    <row r="728" spans="2:9" x14ac:dyDescent="0.45">
      <c r="B728" s="66">
        <f t="shared" si="13"/>
        <v>716</v>
      </c>
      <c r="C728" s="9"/>
      <c r="D728" s="9"/>
      <c r="E728" s="27" t="str">
        <f>PHONETIC(ポスター[[#This Row],[氏]])</f>
        <v/>
      </c>
      <c r="F728" s="27" t="str">
        <f>PHONETIC(ポスター[[#This Row],[名]])</f>
        <v/>
      </c>
      <c r="G728" s="27"/>
      <c r="H728" s="9"/>
      <c r="I728" s="27"/>
    </row>
    <row r="729" spans="2:9" x14ac:dyDescent="0.45">
      <c r="B729" s="66">
        <f t="shared" si="13"/>
        <v>717</v>
      </c>
      <c r="C729" s="9"/>
      <c r="D729" s="9"/>
      <c r="E729" s="27" t="str">
        <f>PHONETIC(ポスター[[#This Row],[氏]])</f>
        <v/>
      </c>
      <c r="F729" s="27" t="str">
        <f>PHONETIC(ポスター[[#This Row],[名]])</f>
        <v/>
      </c>
      <c r="G729" s="27"/>
      <c r="H729" s="9"/>
      <c r="I729" s="27"/>
    </row>
    <row r="730" spans="2:9" x14ac:dyDescent="0.45">
      <c r="B730" s="66">
        <f t="shared" si="13"/>
        <v>718</v>
      </c>
      <c r="C730" s="9"/>
      <c r="D730" s="9"/>
      <c r="E730" s="27" t="str">
        <f>PHONETIC(ポスター[[#This Row],[氏]])</f>
        <v/>
      </c>
      <c r="F730" s="27" t="str">
        <f>PHONETIC(ポスター[[#This Row],[名]])</f>
        <v/>
      </c>
      <c r="G730" s="27"/>
      <c r="H730" s="9"/>
      <c r="I730" s="27"/>
    </row>
    <row r="731" spans="2:9" x14ac:dyDescent="0.45">
      <c r="B731" s="66">
        <f t="shared" si="13"/>
        <v>719</v>
      </c>
      <c r="C731" s="9"/>
      <c r="D731" s="9"/>
      <c r="E731" s="27" t="str">
        <f>PHONETIC(ポスター[[#This Row],[氏]])</f>
        <v/>
      </c>
      <c r="F731" s="27" t="str">
        <f>PHONETIC(ポスター[[#This Row],[名]])</f>
        <v/>
      </c>
      <c r="G731" s="27"/>
      <c r="H731" s="9"/>
      <c r="I731" s="27"/>
    </row>
    <row r="732" spans="2:9" x14ac:dyDescent="0.45">
      <c r="B732" s="66">
        <f t="shared" si="13"/>
        <v>720</v>
      </c>
      <c r="C732" s="9"/>
      <c r="D732" s="9"/>
      <c r="E732" s="27" t="str">
        <f>PHONETIC(ポスター[[#This Row],[氏]])</f>
        <v/>
      </c>
      <c r="F732" s="27" t="str">
        <f>PHONETIC(ポスター[[#This Row],[名]])</f>
        <v/>
      </c>
      <c r="G732" s="27"/>
      <c r="H732" s="9"/>
      <c r="I732" s="27"/>
    </row>
    <row r="733" spans="2:9" x14ac:dyDescent="0.45">
      <c r="B733" s="66">
        <f t="shared" si="13"/>
        <v>721</v>
      </c>
      <c r="C733" s="9"/>
      <c r="D733" s="9"/>
      <c r="E733" s="27" t="str">
        <f>PHONETIC(ポスター[[#This Row],[氏]])</f>
        <v/>
      </c>
      <c r="F733" s="27" t="str">
        <f>PHONETIC(ポスター[[#This Row],[名]])</f>
        <v/>
      </c>
      <c r="G733" s="27"/>
      <c r="H733" s="9"/>
      <c r="I733" s="27"/>
    </row>
    <row r="734" spans="2:9" x14ac:dyDescent="0.45">
      <c r="B734" s="66">
        <f t="shared" si="13"/>
        <v>722</v>
      </c>
      <c r="C734" s="9"/>
      <c r="D734" s="9"/>
      <c r="E734" s="27" t="str">
        <f>PHONETIC(ポスター[[#This Row],[氏]])</f>
        <v/>
      </c>
      <c r="F734" s="27" t="str">
        <f>PHONETIC(ポスター[[#This Row],[名]])</f>
        <v/>
      </c>
      <c r="G734" s="27"/>
      <c r="H734" s="9"/>
      <c r="I734" s="27"/>
    </row>
    <row r="735" spans="2:9" x14ac:dyDescent="0.45">
      <c r="B735" s="66">
        <f t="shared" si="13"/>
        <v>723</v>
      </c>
      <c r="C735" s="9"/>
      <c r="D735" s="9"/>
      <c r="E735" s="27" t="str">
        <f>PHONETIC(ポスター[[#This Row],[氏]])</f>
        <v/>
      </c>
      <c r="F735" s="27" t="str">
        <f>PHONETIC(ポスター[[#This Row],[名]])</f>
        <v/>
      </c>
      <c r="G735" s="27"/>
      <c r="H735" s="9"/>
      <c r="I735" s="27"/>
    </row>
    <row r="736" spans="2:9" x14ac:dyDescent="0.45">
      <c r="B736" s="66">
        <f t="shared" si="13"/>
        <v>724</v>
      </c>
      <c r="C736" s="9"/>
      <c r="D736" s="9"/>
      <c r="E736" s="27" t="str">
        <f>PHONETIC(ポスター[[#This Row],[氏]])</f>
        <v/>
      </c>
      <c r="F736" s="27" t="str">
        <f>PHONETIC(ポスター[[#This Row],[名]])</f>
        <v/>
      </c>
      <c r="G736" s="27"/>
      <c r="H736" s="9"/>
      <c r="I736" s="27"/>
    </row>
    <row r="737" spans="2:9" x14ac:dyDescent="0.45">
      <c r="B737" s="66">
        <f t="shared" si="13"/>
        <v>725</v>
      </c>
      <c r="C737" s="9"/>
      <c r="D737" s="9"/>
      <c r="E737" s="27" t="str">
        <f>PHONETIC(ポスター[[#This Row],[氏]])</f>
        <v/>
      </c>
      <c r="F737" s="27" t="str">
        <f>PHONETIC(ポスター[[#This Row],[名]])</f>
        <v/>
      </c>
      <c r="G737" s="27"/>
      <c r="H737" s="9"/>
      <c r="I737" s="27"/>
    </row>
    <row r="738" spans="2:9" x14ac:dyDescent="0.45">
      <c r="B738" s="66">
        <f t="shared" si="13"/>
        <v>726</v>
      </c>
      <c r="C738" s="9"/>
      <c r="D738" s="9"/>
      <c r="E738" s="27" t="str">
        <f>PHONETIC(ポスター[[#This Row],[氏]])</f>
        <v/>
      </c>
      <c r="F738" s="27" t="str">
        <f>PHONETIC(ポスター[[#This Row],[名]])</f>
        <v/>
      </c>
      <c r="G738" s="27"/>
      <c r="H738" s="9"/>
      <c r="I738" s="27"/>
    </row>
    <row r="739" spans="2:9" x14ac:dyDescent="0.45">
      <c r="B739" s="66">
        <f t="shared" si="13"/>
        <v>727</v>
      </c>
      <c r="C739" s="9"/>
      <c r="D739" s="9"/>
      <c r="E739" s="27" t="str">
        <f>PHONETIC(ポスター[[#This Row],[氏]])</f>
        <v/>
      </c>
      <c r="F739" s="27" t="str">
        <f>PHONETIC(ポスター[[#This Row],[名]])</f>
        <v/>
      </c>
      <c r="G739" s="27"/>
      <c r="H739" s="9"/>
      <c r="I739" s="27"/>
    </row>
    <row r="740" spans="2:9" x14ac:dyDescent="0.45">
      <c r="B740" s="66">
        <f t="shared" si="13"/>
        <v>728</v>
      </c>
      <c r="C740" s="9"/>
      <c r="D740" s="9"/>
      <c r="E740" s="27" t="str">
        <f>PHONETIC(ポスター[[#This Row],[氏]])</f>
        <v/>
      </c>
      <c r="F740" s="27" t="str">
        <f>PHONETIC(ポスター[[#This Row],[名]])</f>
        <v/>
      </c>
      <c r="G740" s="27"/>
      <c r="H740" s="9"/>
      <c r="I740" s="27"/>
    </row>
    <row r="741" spans="2:9" x14ac:dyDescent="0.45">
      <c r="B741" s="66">
        <f t="shared" si="13"/>
        <v>729</v>
      </c>
      <c r="C741" s="9"/>
      <c r="D741" s="9"/>
      <c r="E741" s="27" t="str">
        <f>PHONETIC(ポスター[[#This Row],[氏]])</f>
        <v/>
      </c>
      <c r="F741" s="27" t="str">
        <f>PHONETIC(ポスター[[#This Row],[名]])</f>
        <v/>
      </c>
      <c r="G741" s="27"/>
      <c r="H741" s="9"/>
      <c r="I741" s="27"/>
    </row>
    <row r="742" spans="2:9" x14ac:dyDescent="0.45">
      <c r="B742" s="66">
        <f t="shared" si="13"/>
        <v>730</v>
      </c>
      <c r="C742" s="9"/>
      <c r="D742" s="9"/>
      <c r="E742" s="27" t="str">
        <f>PHONETIC(ポスター[[#This Row],[氏]])</f>
        <v/>
      </c>
      <c r="F742" s="27" t="str">
        <f>PHONETIC(ポスター[[#This Row],[名]])</f>
        <v/>
      </c>
      <c r="G742" s="27"/>
      <c r="H742" s="9"/>
      <c r="I742" s="27"/>
    </row>
    <row r="743" spans="2:9" x14ac:dyDescent="0.45">
      <c r="B743" s="66">
        <f t="shared" si="13"/>
        <v>731</v>
      </c>
      <c r="C743" s="9"/>
      <c r="D743" s="9"/>
      <c r="E743" s="27" t="str">
        <f>PHONETIC(ポスター[[#This Row],[氏]])</f>
        <v/>
      </c>
      <c r="F743" s="27" t="str">
        <f>PHONETIC(ポスター[[#This Row],[名]])</f>
        <v/>
      </c>
      <c r="G743" s="27"/>
      <c r="H743" s="9"/>
      <c r="I743" s="27"/>
    </row>
    <row r="744" spans="2:9" x14ac:dyDescent="0.45">
      <c r="B744" s="66">
        <f t="shared" si="13"/>
        <v>732</v>
      </c>
      <c r="C744" s="9"/>
      <c r="D744" s="9"/>
      <c r="E744" s="27" t="str">
        <f>PHONETIC(ポスター[[#This Row],[氏]])</f>
        <v/>
      </c>
      <c r="F744" s="27" t="str">
        <f>PHONETIC(ポスター[[#This Row],[名]])</f>
        <v/>
      </c>
      <c r="G744" s="27"/>
      <c r="H744" s="9"/>
      <c r="I744" s="27"/>
    </row>
    <row r="745" spans="2:9" x14ac:dyDescent="0.45">
      <c r="B745" s="66">
        <f t="shared" si="13"/>
        <v>733</v>
      </c>
      <c r="C745" s="9"/>
      <c r="D745" s="9"/>
      <c r="E745" s="27" t="str">
        <f>PHONETIC(ポスター[[#This Row],[氏]])</f>
        <v/>
      </c>
      <c r="F745" s="27" t="str">
        <f>PHONETIC(ポスター[[#This Row],[名]])</f>
        <v/>
      </c>
      <c r="G745" s="27"/>
      <c r="H745" s="9"/>
      <c r="I745" s="27"/>
    </row>
    <row r="746" spans="2:9" x14ac:dyDescent="0.45">
      <c r="B746" s="66">
        <f t="shared" si="13"/>
        <v>734</v>
      </c>
      <c r="C746" s="9"/>
      <c r="D746" s="9"/>
      <c r="E746" s="27" t="str">
        <f>PHONETIC(ポスター[[#This Row],[氏]])</f>
        <v/>
      </c>
      <c r="F746" s="27" t="str">
        <f>PHONETIC(ポスター[[#This Row],[名]])</f>
        <v/>
      </c>
      <c r="G746" s="27"/>
      <c r="H746" s="9"/>
      <c r="I746" s="27"/>
    </row>
    <row r="747" spans="2:9" x14ac:dyDescent="0.45">
      <c r="B747" s="66">
        <f t="shared" si="13"/>
        <v>735</v>
      </c>
      <c r="C747" s="9"/>
      <c r="D747" s="9"/>
      <c r="E747" s="27" t="str">
        <f>PHONETIC(ポスター[[#This Row],[氏]])</f>
        <v/>
      </c>
      <c r="F747" s="27" t="str">
        <f>PHONETIC(ポスター[[#This Row],[名]])</f>
        <v/>
      </c>
      <c r="G747" s="27"/>
      <c r="H747" s="9"/>
      <c r="I747" s="27"/>
    </row>
    <row r="748" spans="2:9" x14ac:dyDescent="0.45">
      <c r="B748" s="66">
        <f t="shared" si="13"/>
        <v>736</v>
      </c>
      <c r="C748" s="9"/>
      <c r="D748" s="9"/>
      <c r="E748" s="27" t="str">
        <f>PHONETIC(ポスター[[#This Row],[氏]])</f>
        <v/>
      </c>
      <c r="F748" s="27" t="str">
        <f>PHONETIC(ポスター[[#This Row],[名]])</f>
        <v/>
      </c>
      <c r="G748" s="27"/>
      <c r="H748" s="9"/>
      <c r="I748" s="27"/>
    </row>
    <row r="749" spans="2:9" x14ac:dyDescent="0.45">
      <c r="B749" s="66">
        <f t="shared" si="13"/>
        <v>737</v>
      </c>
      <c r="C749" s="9"/>
      <c r="D749" s="9"/>
      <c r="E749" s="27" t="str">
        <f>PHONETIC(ポスター[[#This Row],[氏]])</f>
        <v/>
      </c>
      <c r="F749" s="27" t="str">
        <f>PHONETIC(ポスター[[#This Row],[名]])</f>
        <v/>
      </c>
      <c r="G749" s="27"/>
      <c r="H749" s="9"/>
      <c r="I749" s="27"/>
    </row>
    <row r="750" spans="2:9" x14ac:dyDescent="0.45">
      <c r="B750" s="66">
        <f t="shared" si="13"/>
        <v>738</v>
      </c>
      <c r="C750" s="9"/>
      <c r="D750" s="9"/>
      <c r="E750" s="27" t="str">
        <f>PHONETIC(ポスター[[#This Row],[氏]])</f>
        <v/>
      </c>
      <c r="F750" s="27" t="str">
        <f>PHONETIC(ポスター[[#This Row],[名]])</f>
        <v/>
      </c>
      <c r="G750" s="27"/>
      <c r="H750" s="9"/>
      <c r="I750" s="27"/>
    </row>
    <row r="751" spans="2:9" x14ac:dyDescent="0.45">
      <c r="B751" s="66">
        <f t="shared" si="13"/>
        <v>739</v>
      </c>
      <c r="C751" s="9"/>
      <c r="D751" s="9"/>
      <c r="E751" s="27" t="str">
        <f>PHONETIC(ポスター[[#This Row],[氏]])</f>
        <v/>
      </c>
      <c r="F751" s="27" t="str">
        <f>PHONETIC(ポスター[[#This Row],[名]])</f>
        <v/>
      </c>
      <c r="G751" s="27"/>
      <c r="H751" s="9"/>
      <c r="I751" s="27"/>
    </row>
    <row r="752" spans="2:9" x14ac:dyDescent="0.45">
      <c r="B752" s="66">
        <f t="shared" si="13"/>
        <v>740</v>
      </c>
      <c r="C752" s="9"/>
      <c r="D752" s="9"/>
      <c r="E752" s="27" t="str">
        <f>PHONETIC(ポスター[[#This Row],[氏]])</f>
        <v/>
      </c>
      <c r="F752" s="27" t="str">
        <f>PHONETIC(ポスター[[#This Row],[名]])</f>
        <v/>
      </c>
      <c r="G752" s="27"/>
      <c r="H752" s="9"/>
      <c r="I752" s="27"/>
    </row>
    <row r="753" spans="2:9" x14ac:dyDescent="0.45">
      <c r="B753" s="66">
        <f t="shared" si="13"/>
        <v>741</v>
      </c>
      <c r="C753" s="9"/>
      <c r="D753" s="9"/>
      <c r="E753" s="27" t="str">
        <f>PHONETIC(ポスター[[#This Row],[氏]])</f>
        <v/>
      </c>
      <c r="F753" s="27" t="str">
        <f>PHONETIC(ポスター[[#This Row],[名]])</f>
        <v/>
      </c>
      <c r="G753" s="27"/>
      <c r="H753" s="9"/>
      <c r="I753" s="27"/>
    </row>
    <row r="754" spans="2:9" x14ac:dyDescent="0.45">
      <c r="B754" s="66">
        <f t="shared" si="13"/>
        <v>742</v>
      </c>
      <c r="C754" s="9"/>
      <c r="D754" s="9"/>
      <c r="E754" s="27" t="str">
        <f>PHONETIC(ポスター[[#This Row],[氏]])</f>
        <v/>
      </c>
      <c r="F754" s="27" t="str">
        <f>PHONETIC(ポスター[[#This Row],[名]])</f>
        <v/>
      </c>
      <c r="G754" s="27"/>
      <c r="H754" s="9"/>
      <c r="I754" s="27"/>
    </row>
    <row r="755" spans="2:9" x14ac:dyDescent="0.45">
      <c r="B755" s="66">
        <f t="shared" si="13"/>
        <v>743</v>
      </c>
      <c r="C755" s="9"/>
      <c r="D755" s="9"/>
      <c r="E755" s="27" t="str">
        <f>PHONETIC(ポスター[[#This Row],[氏]])</f>
        <v/>
      </c>
      <c r="F755" s="27" t="str">
        <f>PHONETIC(ポスター[[#This Row],[名]])</f>
        <v/>
      </c>
      <c r="G755" s="27"/>
      <c r="H755" s="9"/>
      <c r="I755" s="27"/>
    </row>
    <row r="756" spans="2:9" x14ac:dyDescent="0.45">
      <c r="B756" s="66">
        <f t="shared" si="13"/>
        <v>744</v>
      </c>
      <c r="C756" s="9"/>
      <c r="D756" s="9"/>
      <c r="E756" s="27" t="str">
        <f>PHONETIC(ポスター[[#This Row],[氏]])</f>
        <v/>
      </c>
      <c r="F756" s="27" t="str">
        <f>PHONETIC(ポスター[[#This Row],[名]])</f>
        <v/>
      </c>
      <c r="G756" s="27"/>
      <c r="H756" s="9"/>
      <c r="I756" s="27"/>
    </row>
    <row r="757" spans="2:9" x14ac:dyDescent="0.45">
      <c r="B757" s="66">
        <f t="shared" si="13"/>
        <v>745</v>
      </c>
      <c r="C757" s="9"/>
      <c r="D757" s="9"/>
      <c r="E757" s="27" t="str">
        <f>PHONETIC(ポスター[[#This Row],[氏]])</f>
        <v/>
      </c>
      <c r="F757" s="27" t="str">
        <f>PHONETIC(ポスター[[#This Row],[名]])</f>
        <v/>
      </c>
      <c r="G757" s="27"/>
      <c r="H757" s="9"/>
      <c r="I757" s="27"/>
    </row>
    <row r="758" spans="2:9" x14ac:dyDescent="0.45">
      <c r="B758" s="66">
        <f t="shared" si="13"/>
        <v>746</v>
      </c>
      <c r="C758" s="9"/>
      <c r="D758" s="9"/>
      <c r="E758" s="27" t="str">
        <f>PHONETIC(ポスター[[#This Row],[氏]])</f>
        <v/>
      </c>
      <c r="F758" s="27" t="str">
        <f>PHONETIC(ポスター[[#This Row],[名]])</f>
        <v/>
      </c>
      <c r="G758" s="27"/>
      <c r="H758" s="9"/>
      <c r="I758" s="27"/>
    </row>
    <row r="759" spans="2:9" x14ac:dyDescent="0.45">
      <c r="B759" s="66">
        <f t="shared" si="13"/>
        <v>747</v>
      </c>
      <c r="C759" s="9"/>
      <c r="D759" s="9"/>
      <c r="E759" s="27" t="str">
        <f>PHONETIC(ポスター[[#This Row],[氏]])</f>
        <v/>
      </c>
      <c r="F759" s="27" t="str">
        <f>PHONETIC(ポスター[[#This Row],[名]])</f>
        <v/>
      </c>
      <c r="G759" s="27"/>
      <c r="H759" s="9"/>
      <c r="I759" s="27"/>
    </row>
    <row r="760" spans="2:9" x14ac:dyDescent="0.45">
      <c r="B760" s="66">
        <f t="shared" si="13"/>
        <v>748</v>
      </c>
      <c r="C760" s="9"/>
      <c r="D760" s="9"/>
      <c r="E760" s="27" t="str">
        <f>PHONETIC(ポスター[[#This Row],[氏]])</f>
        <v/>
      </c>
      <c r="F760" s="27" t="str">
        <f>PHONETIC(ポスター[[#This Row],[名]])</f>
        <v/>
      </c>
      <c r="G760" s="27"/>
      <c r="H760" s="9"/>
      <c r="I760" s="27"/>
    </row>
    <row r="761" spans="2:9" x14ac:dyDescent="0.45">
      <c r="B761" s="66">
        <f t="shared" ref="B761:B824" si="14">ROW()-ROW(B$12)</f>
        <v>749</v>
      </c>
      <c r="C761" s="9"/>
      <c r="D761" s="9"/>
      <c r="E761" s="27" t="str">
        <f>PHONETIC(ポスター[[#This Row],[氏]])</f>
        <v/>
      </c>
      <c r="F761" s="27" t="str">
        <f>PHONETIC(ポスター[[#This Row],[名]])</f>
        <v/>
      </c>
      <c r="G761" s="27"/>
      <c r="H761" s="9"/>
      <c r="I761" s="27"/>
    </row>
    <row r="762" spans="2:9" x14ac:dyDescent="0.45">
      <c r="B762" s="66">
        <f t="shared" si="14"/>
        <v>750</v>
      </c>
      <c r="C762" s="9"/>
      <c r="D762" s="9"/>
      <c r="E762" s="27" t="str">
        <f>PHONETIC(ポスター[[#This Row],[氏]])</f>
        <v/>
      </c>
      <c r="F762" s="27" t="str">
        <f>PHONETIC(ポスター[[#This Row],[名]])</f>
        <v/>
      </c>
      <c r="G762" s="27"/>
      <c r="H762" s="9"/>
      <c r="I762" s="27"/>
    </row>
    <row r="763" spans="2:9" x14ac:dyDescent="0.45">
      <c r="B763" s="66">
        <f t="shared" si="14"/>
        <v>751</v>
      </c>
      <c r="C763" s="9"/>
      <c r="D763" s="9"/>
      <c r="E763" s="27" t="str">
        <f>PHONETIC(ポスター[[#This Row],[氏]])</f>
        <v/>
      </c>
      <c r="F763" s="27" t="str">
        <f>PHONETIC(ポスター[[#This Row],[名]])</f>
        <v/>
      </c>
      <c r="G763" s="27"/>
      <c r="H763" s="9"/>
      <c r="I763" s="27"/>
    </row>
    <row r="764" spans="2:9" x14ac:dyDescent="0.45">
      <c r="B764" s="66">
        <f t="shared" si="14"/>
        <v>752</v>
      </c>
      <c r="C764" s="9"/>
      <c r="D764" s="9"/>
      <c r="E764" s="27" t="str">
        <f>PHONETIC(ポスター[[#This Row],[氏]])</f>
        <v/>
      </c>
      <c r="F764" s="27" t="str">
        <f>PHONETIC(ポスター[[#This Row],[名]])</f>
        <v/>
      </c>
      <c r="G764" s="27"/>
      <c r="H764" s="9"/>
      <c r="I764" s="27"/>
    </row>
    <row r="765" spans="2:9" x14ac:dyDescent="0.45">
      <c r="B765" s="66">
        <f t="shared" si="14"/>
        <v>753</v>
      </c>
      <c r="C765" s="9"/>
      <c r="D765" s="9"/>
      <c r="E765" s="27" t="str">
        <f>PHONETIC(ポスター[[#This Row],[氏]])</f>
        <v/>
      </c>
      <c r="F765" s="27" t="str">
        <f>PHONETIC(ポスター[[#This Row],[名]])</f>
        <v/>
      </c>
      <c r="G765" s="27"/>
      <c r="H765" s="9"/>
      <c r="I765" s="27"/>
    </row>
    <row r="766" spans="2:9" x14ac:dyDescent="0.45">
      <c r="B766" s="66">
        <f t="shared" si="14"/>
        <v>754</v>
      </c>
      <c r="C766" s="9"/>
      <c r="D766" s="9"/>
      <c r="E766" s="27" t="str">
        <f>PHONETIC(ポスター[[#This Row],[氏]])</f>
        <v/>
      </c>
      <c r="F766" s="27" t="str">
        <f>PHONETIC(ポスター[[#This Row],[名]])</f>
        <v/>
      </c>
      <c r="G766" s="27"/>
      <c r="H766" s="9"/>
      <c r="I766" s="27"/>
    </row>
    <row r="767" spans="2:9" x14ac:dyDescent="0.45">
      <c r="B767" s="66">
        <f t="shared" si="14"/>
        <v>755</v>
      </c>
      <c r="C767" s="9"/>
      <c r="D767" s="9"/>
      <c r="E767" s="27" t="str">
        <f>PHONETIC(ポスター[[#This Row],[氏]])</f>
        <v/>
      </c>
      <c r="F767" s="27" t="str">
        <f>PHONETIC(ポスター[[#This Row],[名]])</f>
        <v/>
      </c>
      <c r="G767" s="27"/>
      <c r="H767" s="9"/>
      <c r="I767" s="27"/>
    </row>
    <row r="768" spans="2:9" x14ac:dyDescent="0.45">
      <c r="B768" s="66">
        <f t="shared" si="14"/>
        <v>756</v>
      </c>
      <c r="C768" s="9"/>
      <c r="D768" s="9"/>
      <c r="E768" s="27" t="str">
        <f>PHONETIC(ポスター[[#This Row],[氏]])</f>
        <v/>
      </c>
      <c r="F768" s="27" t="str">
        <f>PHONETIC(ポスター[[#This Row],[名]])</f>
        <v/>
      </c>
      <c r="G768" s="27"/>
      <c r="H768" s="9"/>
      <c r="I768" s="27"/>
    </row>
    <row r="769" spans="2:9" x14ac:dyDescent="0.45">
      <c r="B769" s="66">
        <f t="shared" si="14"/>
        <v>757</v>
      </c>
      <c r="C769" s="9"/>
      <c r="D769" s="9"/>
      <c r="E769" s="27" t="str">
        <f>PHONETIC(ポスター[[#This Row],[氏]])</f>
        <v/>
      </c>
      <c r="F769" s="27" t="str">
        <f>PHONETIC(ポスター[[#This Row],[名]])</f>
        <v/>
      </c>
      <c r="G769" s="27"/>
      <c r="H769" s="9"/>
      <c r="I769" s="27"/>
    </row>
    <row r="770" spans="2:9" x14ac:dyDescent="0.45">
      <c r="B770" s="66">
        <f t="shared" si="14"/>
        <v>758</v>
      </c>
      <c r="C770" s="9"/>
      <c r="D770" s="9"/>
      <c r="E770" s="27" t="str">
        <f>PHONETIC(ポスター[[#This Row],[氏]])</f>
        <v/>
      </c>
      <c r="F770" s="27" t="str">
        <f>PHONETIC(ポスター[[#This Row],[名]])</f>
        <v/>
      </c>
      <c r="G770" s="27"/>
      <c r="H770" s="9"/>
      <c r="I770" s="27"/>
    </row>
    <row r="771" spans="2:9" x14ac:dyDescent="0.45">
      <c r="B771" s="66">
        <f t="shared" si="14"/>
        <v>759</v>
      </c>
      <c r="C771" s="9"/>
      <c r="D771" s="9"/>
      <c r="E771" s="27" t="str">
        <f>PHONETIC(ポスター[[#This Row],[氏]])</f>
        <v/>
      </c>
      <c r="F771" s="27" t="str">
        <f>PHONETIC(ポスター[[#This Row],[名]])</f>
        <v/>
      </c>
      <c r="G771" s="27"/>
      <c r="H771" s="9"/>
      <c r="I771" s="27"/>
    </row>
    <row r="772" spans="2:9" x14ac:dyDescent="0.45">
      <c r="B772" s="66">
        <f t="shared" si="14"/>
        <v>760</v>
      </c>
      <c r="C772" s="9"/>
      <c r="D772" s="9"/>
      <c r="E772" s="27" t="str">
        <f>PHONETIC(ポスター[[#This Row],[氏]])</f>
        <v/>
      </c>
      <c r="F772" s="27" t="str">
        <f>PHONETIC(ポスター[[#This Row],[名]])</f>
        <v/>
      </c>
      <c r="G772" s="27"/>
      <c r="H772" s="9"/>
      <c r="I772" s="27"/>
    </row>
    <row r="773" spans="2:9" x14ac:dyDescent="0.45">
      <c r="B773" s="66">
        <f t="shared" si="14"/>
        <v>761</v>
      </c>
      <c r="C773" s="9"/>
      <c r="D773" s="9"/>
      <c r="E773" s="27" t="str">
        <f>PHONETIC(ポスター[[#This Row],[氏]])</f>
        <v/>
      </c>
      <c r="F773" s="27" t="str">
        <f>PHONETIC(ポスター[[#This Row],[名]])</f>
        <v/>
      </c>
      <c r="G773" s="27"/>
      <c r="H773" s="9"/>
      <c r="I773" s="27"/>
    </row>
    <row r="774" spans="2:9" x14ac:dyDescent="0.45">
      <c r="B774" s="66">
        <f t="shared" si="14"/>
        <v>762</v>
      </c>
      <c r="C774" s="9"/>
      <c r="D774" s="9"/>
      <c r="E774" s="27" t="str">
        <f>PHONETIC(ポスター[[#This Row],[氏]])</f>
        <v/>
      </c>
      <c r="F774" s="27" t="str">
        <f>PHONETIC(ポスター[[#This Row],[名]])</f>
        <v/>
      </c>
      <c r="G774" s="27"/>
      <c r="H774" s="9"/>
      <c r="I774" s="27"/>
    </row>
    <row r="775" spans="2:9" x14ac:dyDescent="0.45">
      <c r="B775" s="66">
        <f t="shared" si="14"/>
        <v>763</v>
      </c>
      <c r="C775" s="9"/>
      <c r="D775" s="9"/>
      <c r="E775" s="27" t="str">
        <f>PHONETIC(ポスター[[#This Row],[氏]])</f>
        <v/>
      </c>
      <c r="F775" s="27" t="str">
        <f>PHONETIC(ポスター[[#This Row],[名]])</f>
        <v/>
      </c>
      <c r="G775" s="27"/>
      <c r="H775" s="9"/>
      <c r="I775" s="27"/>
    </row>
    <row r="776" spans="2:9" x14ac:dyDescent="0.45">
      <c r="B776" s="66">
        <f t="shared" si="14"/>
        <v>764</v>
      </c>
      <c r="C776" s="9"/>
      <c r="D776" s="9"/>
      <c r="E776" s="27" t="str">
        <f>PHONETIC(ポスター[[#This Row],[氏]])</f>
        <v/>
      </c>
      <c r="F776" s="27" t="str">
        <f>PHONETIC(ポスター[[#This Row],[名]])</f>
        <v/>
      </c>
      <c r="G776" s="27"/>
      <c r="H776" s="9"/>
      <c r="I776" s="27"/>
    </row>
    <row r="777" spans="2:9" x14ac:dyDescent="0.45">
      <c r="B777" s="66">
        <f t="shared" si="14"/>
        <v>765</v>
      </c>
      <c r="C777" s="9"/>
      <c r="D777" s="9"/>
      <c r="E777" s="27" t="str">
        <f>PHONETIC(ポスター[[#This Row],[氏]])</f>
        <v/>
      </c>
      <c r="F777" s="27" t="str">
        <f>PHONETIC(ポスター[[#This Row],[名]])</f>
        <v/>
      </c>
      <c r="G777" s="27"/>
      <c r="H777" s="9"/>
      <c r="I777" s="27"/>
    </row>
    <row r="778" spans="2:9" x14ac:dyDescent="0.45">
      <c r="B778" s="66">
        <f t="shared" si="14"/>
        <v>766</v>
      </c>
      <c r="C778" s="9"/>
      <c r="D778" s="9"/>
      <c r="E778" s="27" t="str">
        <f>PHONETIC(ポスター[[#This Row],[氏]])</f>
        <v/>
      </c>
      <c r="F778" s="27" t="str">
        <f>PHONETIC(ポスター[[#This Row],[名]])</f>
        <v/>
      </c>
      <c r="G778" s="27"/>
      <c r="H778" s="9"/>
      <c r="I778" s="27"/>
    </row>
    <row r="779" spans="2:9" x14ac:dyDescent="0.45">
      <c r="B779" s="66">
        <f t="shared" si="14"/>
        <v>767</v>
      </c>
      <c r="C779" s="9"/>
      <c r="D779" s="9"/>
      <c r="E779" s="27" t="str">
        <f>PHONETIC(ポスター[[#This Row],[氏]])</f>
        <v/>
      </c>
      <c r="F779" s="27" t="str">
        <f>PHONETIC(ポスター[[#This Row],[名]])</f>
        <v/>
      </c>
      <c r="G779" s="27"/>
      <c r="H779" s="9"/>
      <c r="I779" s="27"/>
    </row>
    <row r="780" spans="2:9" x14ac:dyDescent="0.45">
      <c r="B780" s="66">
        <f t="shared" si="14"/>
        <v>768</v>
      </c>
      <c r="C780" s="9"/>
      <c r="D780" s="9"/>
      <c r="E780" s="27" t="str">
        <f>PHONETIC(ポスター[[#This Row],[氏]])</f>
        <v/>
      </c>
      <c r="F780" s="27" t="str">
        <f>PHONETIC(ポスター[[#This Row],[名]])</f>
        <v/>
      </c>
      <c r="G780" s="27"/>
      <c r="H780" s="9"/>
      <c r="I780" s="27"/>
    </row>
    <row r="781" spans="2:9" x14ac:dyDescent="0.45">
      <c r="B781" s="66">
        <f t="shared" si="14"/>
        <v>769</v>
      </c>
      <c r="C781" s="9"/>
      <c r="D781" s="9"/>
      <c r="E781" s="27" t="str">
        <f>PHONETIC(ポスター[[#This Row],[氏]])</f>
        <v/>
      </c>
      <c r="F781" s="27" t="str">
        <f>PHONETIC(ポスター[[#This Row],[名]])</f>
        <v/>
      </c>
      <c r="G781" s="27"/>
      <c r="H781" s="9"/>
      <c r="I781" s="27"/>
    </row>
    <row r="782" spans="2:9" x14ac:dyDescent="0.45">
      <c r="B782" s="66">
        <f t="shared" si="14"/>
        <v>770</v>
      </c>
      <c r="C782" s="9"/>
      <c r="D782" s="9"/>
      <c r="E782" s="27" t="str">
        <f>PHONETIC(ポスター[[#This Row],[氏]])</f>
        <v/>
      </c>
      <c r="F782" s="27" t="str">
        <f>PHONETIC(ポスター[[#This Row],[名]])</f>
        <v/>
      </c>
      <c r="G782" s="27"/>
      <c r="H782" s="9"/>
      <c r="I782" s="27"/>
    </row>
    <row r="783" spans="2:9" x14ac:dyDescent="0.45">
      <c r="B783" s="66">
        <f t="shared" si="14"/>
        <v>771</v>
      </c>
      <c r="C783" s="9"/>
      <c r="D783" s="9"/>
      <c r="E783" s="27" t="str">
        <f>PHONETIC(ポスター[[#This Row],[氏]])</f>
        <v/>
      </c>
      <c r="F783" s="27" t="str">
        <f>PHONETIC(ポスター[[#This Row],[名]])</f>
        <v/>
      </c>
      <c r="G783" s="27"/>
      <c r="H783" s="9"/>
      <c r="I783" s="27"/>
    </row>
    <row r="784" spans="2:9" x14ac:dyDescent="0.45">
      <c r="B784" s="66">
        <f t="shared" si="14"/>
        <v>772</v>
      </c>
      <c r="C784" s="9"/>
      <c r="D784" s="9"/>
      <c r="E784" s="27" t="str">
        <f>PHONETIC(ポスター[[#This Row],[氏]])</f>
        <v/>
      </c>
      <c r="F784" s="27" t="str">
        <f>PHONETIC(ポスター[[#This Row],[名]])</f>
        <v/>
      </c>
      <c r="G784" s="27"/>
      <c r="H784" s="9"/>
      <c r="I784" s="27"/>
    </row>
    <row r="785" spans="2:9" x14ac:dyDescent="0.45">
      <c r="B785" s="66">
        <f t="shared" si="14"/>
        <v>773</v>
      </c>
      <c r="C785" s="9"/>
      <c r="D785" s="9"/>
      <c r="E785" s="27" t="str">
        <f>PHONETIC(ポスター[[#This Row],[氏]])</f>
        <v/>
      </c>
      <c r="F785" s="27" t="str">
        <f>PHONETIC(ポスター[[#This Row],[名]])</f>
        <v/>
      </c>
      <c r="G785" s="27"/>
      <c r="H785" s="9"/>
      <c r="I785" s="27"/>
    </row>
    <row r="786" spans="2:9" x14ac:dyDescent="0.45">
      <c r="B786" s="66">
        <f t="shared" si="14"/>
        <v>774</v>
      </c>
      <c r="C786" s="9"/>
      <c r="D786" s="9"/>
      <c r="E786" s="27" t="str">
        <f>PHONETIC(ポスター[[#This Row],[氏]])</f>
        <v/>
      </c>
      <c r="F786" s="27" t="str">
        <f>PHONETIC(ポスター[[#This Row],[名]])</f>
        <v/>
      </c>
      <c r="G786" s="27"/>
      <c r="H786" s="9"/>
      <c r="I786" s="27"/>
    </row>
    <row r="787" spans="2:9" x14ac:dyDescent="0.45">
      <c r="B787" s="66">
        <f t="shared" si="14"/>
        <v>775</v>
      </c>
      <c r="C787" s="9"/>
      <c r="D787" s="9"/>
      <c r="E787" s="27" t="str">
        <f>PHONETIC(ポスター[[#This Row],[氏]])</f>
        <v/>
      </c>
      <c r="F787" s="27" t="str">
        <f>PHONETIC(ポスター[[#This Row],[名]])</f>
        <v/>
      </c>
      <c r="G787" s="27"/>
      <c r="H787" s="9"/>
      <c r="I787" s="27"/>
    </row>
    <row r="788" spans="2:9" x14ac:dyDescent="0.45">
      <c r="B788" s="66">
        <f t="shared" si="14"/>
        <v>776</v>
      </c>
      <c r="C788" s="9"/>
      <c r="D788" s="9"/>
      <c r="E788" s="27" t="str">
        <f>PHONETIC(ポスター[[#This Row],[氏]])</f>
        <v/>
      </c>
      <c r="F788" s="27" t="str">
        <f>PHONETIC(ポスター[[#This Row],[名]])</f>
        <v/>
      </c>
      <c r="G788" s="27"/>
      <c r="H788" s="9"/>
      <c r="I788" s="27"/>
    </row>
    <row r="789" spans="2:9" x14ac:dyDescent="0.45">
      <c r="B789" s="66">
        <f t="shared" si="14"/>
        <v>777</v>
      </c>
      <c r="C789" s="9"/>
      <c r="D789" s="9"/>
      <c r="E789" s="27" t="str">
        <f>PHONETIC(ポスター[[#This Row],[氏]])</f>
        <v/>
      </c>
      <c r="F789" s="27" t="str">
        <f>PHONETIC(ポスター[[#This Row],[名]])</f>
        <v/>
      </c>
      <c r="G789" s="27"/>
      <c r="H789" s="9"/>
      <c r="I789" s="27"/>
    </row>
    <row r="790" spans="2:9" x14ac:dyDescent="0.45">
      <c r="B790" s="66">
        <f t="shared" si="14"/>
        <v>778</v>
      </c>
      <c r="C790" s="9"/>
      <c r="D790" s="9"/>
      <c r="E790" s="27" t="str">
        <f>PHONETIC(ポスター[[#This Row],[氏]])</f>
        <v/>
      </c>
      <c r="F790" s="27" t="str">
        <f>PHONETIC(ポスター[[#This Row],[名]])</f>
        <v/>
      </c>
      <c r="G790" s="27"/>
      <c r="H790" s="9"/>
      <c r="I790" s="27"/>
    </row>
    <row r="791" spans="2:9" x14ac:dyDescent="0.45">
      <c r="B791" s="66">
        <f t="shared" si="14"/>
        <v>779</v>
      </c>
      <c r="C791" s="9"/>
      <c r="D791" s="9"/>
      <c r="E791" s="27" t="str">
        <f>PHONETIC(ポスター[[#This Row],[氏]])</f>
        <v/>
      </c>
      <c r="F791" s="27" t="str">
        <f>PHONETIC(ポスター[[#This Row],[名]])</f>
        <v/>
      </c>
      <c r="G791" s="27"/>
      <c r="H791" s="9"/>
      <c r="I791" s="27"/>
    </row>
    <row r="792" spans="2:9" x14ac:dyDescent="0.45">
      <c r="B792" s="66">
        <f t="shared" si="14"/>
        <v>780</v>
      </c>
      <c r="C792" s="9"/>
      <c r="D792" s="9"/>
      <c r="E792" s="27" t="str">
        <f>PHONETIC(ポスター[[#This Row],[氏]])</f>
        <v/>
      </c>
      <c r="F792" s="27" t="str">
        <f>PHONETIC(ポスター[[#This Row],[名]])</f>
        <v/>
      </c>
      <c r="G792" s="27"/>
      <c r="H792" s="9"/>
      <c r="I792" s="27"/>
    </row>
    <row r="793" spans="2:9" x14ac:dyDescent="0.45">
      <c r="B793" s="66">
        <f t="shared" si="14"/>
        <v>781</v>
      </c>
      <c r="C793" s="9"/>
      <c r="D793" s="9"/>
      <c r="E793" s="27" t="str">
        <f>PHONETIC(ポスター[[#This Row],[氏]])</f>
        <v/>
      </c>
      <c r="F793" s="27" t="str">
        <f>PHONETIC(ポスター[[#This Row],[名]])</f>
        <v/>
      </c>
      <c r="G793" s="27"/>
      <c r="H793" s="9"/>
      <c r="I793" s="27"/>
    </row>
    <row r="794" spans="2:9" x14ac:dyDescent="0.45">
      <c r="B794" s="66">
        <f t="shared" si="14"/>
        <v>782</v>
      </c>
      <c r="C794" s="9"/>
      <c r="D794" s="9"/>
      <c r="E794" s="27" t="str">
        <f>PHONETIC(ポスター[[#This Row],[氏]])</f>
        <v/>
      </c>
      <c r="F794" s="27" t="str">
        <f>PHONETIC(ポスター[[#This Row],[名]])</f>
        <v/>
      </c>
      <c r="G794" s="27"/>
      <c r="H794" s="9"/>
      <c r="I794" s="27"/>
    </row>
    <row r="795" spans="2:9" x14ac:dyDescent="0.45">
      <c r="B795" s="66">
        <f t="shared" si="14"/>
        <v>783</v>
      </c>
      <c r="C795" s="9"/>
      <c r="D795" s="9"/>
      <c r="E795" s="27" t="str">
        <f>PHONETIC(ポスター[[#This Row],[氏]])</f>
        <v/>
      </c>
      <c r="F795" s="27" t="str">
        <f>PHONETIC(ポスター[[#This Row],[名]])</f>
        <v/>
      </c>
      <c r="G795" s="27"/>
      <c r="H795" s="9"/>
      <c r="I795" s="27"/>
    </row>
    <row r="796" spans="2:9" x14ac:dyDescent="0.45">
      <c r="B796" s="66">
        <f t="shared" si="14"/>
        <v>784</v>
      </c>
      <c r="C796" s="9"/>
      <c r="D796" s="9"/>
      <c r="E796" s="27" t="str">
        <f>PHONETIC(ポスター[[#This Row],[氏]])</f>
        <v/>
      </c>
      <c r="F796" s="27" t="str">
        <f>PHONETIC(ポスター[[#This Row],[名]])</f>
        <v/>
      </c>
      <c r="G796" s="27"/>
      <c r="H796" s="9"/>
      <c r="I796" s="27"/>
    </row>
    <row r="797" spans="2:9" x14ac:dyDescent="0.45">
      <c r="B797" s="66">
        <f t="shared" si="14"/>
        <v>785</v>
      </c>
      <c r="C797" s="9"/>
      <c r="D797" s="9"/>
      <c r="E797" s="27" t="str">
        <f>PHONETIC(ポスター[[#This Row],[氏]])</f>
        <v/>
      </c>
      <c r="F797" s="27" t="str">
        <f>PHONETIC(ポスター[[#This Row],[名]])</f>
        <v/>
      </c>
      <c r="G797" s="27"/>
      <c r="H797" s="9"/>
      <c r="I797" s="27"/>
    </row>
    <row r="798" spans="2:9" x14ac:dyDescent="0.45">
      <c r="B798" s="66">
        <f t="shared" si="14"/>
        <v>786</v>
      </c>
      <c r="C798" s="9"/>
      <c r="D798" s="9"/>
      <c r="E798" s="27" t="str">
        <f>PHONETIC(ポスター[[#This Row],[氏]])</f>
        <v/>
      </c>
      <c r="F798" s="27" t="str">
        <f>PHONETIC(ポスター[[#This Row],[名]])</f>
        <v/>
      </c>
      <c r="G798" s="27"/>
      <c r="H798" s="9"/>
      <c r="I798" s="27"/>
    </row>
    <row r="799" spans="2:9" x14ac:dyDescent="0.45">
      <c r="B799" s="66">
        <f t="shared" si="14"/>
        <v>787</v>
      </c>
      <c r="C799" s="9"/>
      <c r="D799" s="9"/>
      <c r="E799" s="27" t="str">
        <f>PHONETIC(ポスター[[#This Row],[氏]])</f>
        <v/>
      </c>
      <c r="F799" s="27" t="str">
        <f>PHONETIC(ポスター[[#This Row],[名]])</f>
        <v/>
      </c>
      <c r="G799" s="27"/>
      <c r="H799" s="9"/>
      <c r="I799" s="27"/>
    </row>
    <row r="800" spans="2:9" x14ac:dyDescent="0.45">
      <c r="B800" s="66">
        <f t="shared" si="14"/>
        <v>788</v>
      </c>
      <c r="C800" s="9"/>
      <c r="D800" s="9"/>
      <c r="E800" s="27" t="str">
        <f>PHONETIC(ポスター[[#This Row],[氏]])</f>
        <v/>
      </c>
      <c r="F800" s="27" t="str">
        <f>PHONETIC(ポスター[[#This Row],[名]])</f>
        <v/>
      </c>
      <c r="G800" s="27"/>
      <c r="H800" s="9"/>
      <c r="I800" s="27"/>
    </row>
    <row r="801" spans="2:9" x14ac:dyDescent="0.45">
      <c r="B801" s="66">
        <f t="shared" si="14"/>
        <v>789</v>
      </c>
      <c r="C801" s="9"/>
      <c r="D801" s="9"/>
      <c r="E801" s="27" t="str">
        <f>PHONETIC(ポスター[[#This Row],[氏]])</f>
        <v/>
      </c>
      <c r="F801" s="27" t="str">
        <f>PHONETIC(ポスター[[#This Row],[名]])</f>
        <v/>
      </c>
      <c r="G801" s="27"/>
      <c r="H801" s="9"/>
      <c r="I801" s="27"/>
    </row>
    <row r="802" spans="2:9" x14ac:dyDescent="0.45">
      <c r="B802" s="66">
        <f t="shared" si="14"/>
        <v>790</v>
      </c>
      <c r="C802" s="9"/>
      <c r="D802" s="9"/>
      <c r="E802" s="27" t="str">
        <f>PHONETIC(ポスター[[#This Row],[氏]])</f>
        <v/>
      </c>
      <c r="F802" s="27" t="str">
        <f>PHONETIC(ポスター[[#This Row],[名]])</f>
        <v/>
      </c>
      <c r="G802" s="27"/>
      <c r="H802" s="9"/>
      <c r="I802" s="27"/>
    </row>
    <row r="803" spans="2:9" x14ac:dyDescent="0.45">
      <c r="B803" s="66">
        <f t="shared" si="14"/>
        <v>791</v>
      </c>
      <c r="C803" s="9"/>
      <c r="D803" s="9"/>
      <c r="E803" s="27" t="str">
        <f>PHONETIC(ポスター[[#This Row],[氏]])</f>
        <v/>
      </c>
      <c r="F803" s="27" t="str">
        <f>PHONETIC(ポスター[[#This Row],[名]])</f>
        <v/>
      </c>
      <c r="G803" s="27"/>
      <c r="H803" s="9"/>
      <c r="I803" s="27"/>
    </row>
    <row r="804" spans="2:9" x14ac:dyDescent="0.45">
      <c r="B804" s="66">
        <f t="shared" si="14"/>
        <v>792</v>
      </c>
      <c r="C804" s="9"/>
      <c r="D804" s="9"/>
      <c r="E804" s="27" t="str">
        <f>PHONETIC(ポスター[[#This Row],[氏]])</f>
        <v/>
      </c>
      <c r="F804" s="27" t="str">
        <f>PHONETIC(ポスター[[#This Row],[名]])</f>
        <v/>
      </c>
      <c r="G804" s="27"/>
      <c r="H804" s="9"/>
      <c r="I804" s="27"/>
    </row>
    <row r="805" spans="2:9" x14ac:dyDescent="0.45">
      <c r="B805" s="66">
        <f t="shared" si="14"/>
        <v>793</v>
      </c>
      <c r="C805" s="9"/>
      <c r="D805" s="9"/>
      <c r="E805" s="27" t="str">
        <f>PHONETIC(ポスター[[#This Row],[氏]])</f>
        <v/>
      </c>
      <c r="F805" s="27" t="str">
        <f>PHONETIC(ポスター[[#This Row],[名]])</f>
        <v/>
      </c>
      <c r="G805" s="27"/>
      <c r="H805" s="9"/>
      <c r="I805" s="27"/>
    </row>
    <row r="806" spans="2:9" x14ac:dyDescent="0.45">
      <c r="B806" s="66">
        <f t="shared" si="14"/>
        <v>794</v>
      </c>
      <c r="C806" s="9"/>
      <c r="D806" s="9"/>
      <c r="E806" s="27" t="str">
        <f>PHONETIC(ポスター[[#This Row],[氏]])</f>
        <v/>
      </c>
      <c r="F806" s="27" t="str">
        <f>PHONETIC(ポスター[[#This Row],[名]])</f>
        <v/>
      </c>
      <c r="G806" s="27"/>
      <c r="H806" s="9"/>
      <c r="I806" s="27"/>
    </row>
    <row r="807" spans="2:9" x14ac:dyDescent="0.45">
      <c r="B807" s="66">
        <f t="shared" si="14"/>
        <v>795</v>
      </c>
      <c r="C807" s="9"/>
      <c r="D807" s="9"/>
      <c r="E807" s="27" t="str">
        <f>PHONETIC(ポスター[[#This Row],[氏]])</f>
        <v/>
      </c>
      <c r="F807" s="27" t="str">
        <f>PHONETIC(ポスター[[#This Row],[名]])</f>
        <v/>
      </c>
      <c r="G807" s="27"/>
      <c r="H807" s="9"/>
      <c r="I807" s="27"/>
    </row>
    <row r="808" spans="2:9" x14ac:dyDescent="0.45">
      <c r="B808" s="66">
        <f t="shared" si="14"/>
        <v>796</v>
      </c>
      <c r="C808" s="9"/>
      <c r="D808" s="9"/>
      <c r="E808" s="27" t="str">
        <f>PHONETIC(ポスター[[#This Row],[氏]])</f>
        <v/>
      </c>
      <c r="F808" s="27" t="str">
        <f>PHONETIC(ポスター[[#This Row],[名]])</f>
        <v/>
      </c>
      <c r="G808" s="27"/>
      <c r="H808" s="9"/>
      <c r="I808" s="27"/>
    </row>
    <row r="809" spans="2:9" x14ac:dyDescent="0.45">
      <c r="B809" s="66">
        <f t="shared" si="14"/>
        <v>797</v>
      </c>
      <c r="C809" s="9"/>
      <c r="D809" s="9"/>
      <c r="E809" s="27" t="str">
        <f>PHONETIC(ポスター[[#This Row],[氏]])</f>
        <v/>
      </c>
      <c r="F809" s="27" t="str">
        <f>PHONETIC(ポスター[[#This Row],[名]])</f>
        <v/>
      </c>
      <c r="G809" s="27"/>
      <c r="H809" s="9"/>
      <c r="I809" s="27"/>
    </row>
    <row r="810" spans="2:9" x14ac:dyDescent="0.45">
      <c r="B810" s="66">
        <f t="shared" si="14"/>
        <v>798</v>
      </c>
      <c r="C810" s="9"/>
      <c r="D810" s="9"/>
      <c r="E810" s="27" t="str">
        <f>PHONETIC(ポスター[[#This Row],[氏]])</f>
        <v/>
      </c>
      <c r="F810" s="27" t="str">
        <f>PHONETIC(ポスター[[#This Row],[名]])</f>
        <v/>
      </c>
      <c r="G810" s="27"/>
      <c r="H810" s="9"/>
      <c r="I810" s="27"/>
    </row>
    <row r="811" spans="2:9" x14ac:dyDescent="0.45">
      <c r="B811" s="66">
        <f t="shared" si="14"/>
        <v>799</v>
      </c>
      <c r="C811" s="9"/>
      <c r="D811" s="9"/>
      <c r="E811" s="27" t="str">
        <f>PHONETIC(ポスター[[#This Row],[氏]])</f>
        <v/>
      </c>
      <c r="F811" s="27" t="str">
        <f>PHONETIC(ポスター[[#This Row],[名]])</f>
        <v/>
      </c>
      <c r="G811" s="27"/>
      <c r="H811" s="9"/>
      <c r="I811" s="27"/>
    </row>
    <row r="812" spans="2:9" x14ac:dyDescent="0.45">
      <c r="B812" s="66">
        <f t="shared" si="14"/>
        <v>800</v>
      </c>
      <c r="C812" s="9"/>
      <c r="D812" s="9"/>
      <c r="E812" s="27" t="str">
        <f>PHONETIC(ポスター[[#This Row],[氏]])</f>
        <v/>
      </c>
      <c r="F812" s="27" t="str">
        <f>PHONETIC(ポスター[[#This Row],[名]])</f>
        <v/>
      </c>
      <c r="G812" s="27"/>
      <c r="H812" s="9"/>
      <c r="I812" s="27"/>
    </row>
    <row r="813" spans="2:9" x14ac:dyDescent="0.45">
      <c r="B813" s="66">
        <f t="shared" si="14"/>
        <v>801</v>
      </c>
      <c r="C813" s="9"/>
      <c r="D813" s="9"/>
      <c r="E813" s="27" t="str">
        <f>PHONETIC(ポスター[[#This Row],[氏]])</f>
        <v/>
      </c>
      <c r="F813" s="27" t="str">
        <f>PHONETIC(ポスター[[#This Row],[名]])</f>
        <v/>
      </c>
      <c r="G813" s="27"/>
      <c r="H813" s="9"/>
      <c r="I813" s="27"/>
    </row>
    <row r="814" spans="2:9" x14ac:dyDescent="0.45">
      <c r="B814" s="66">
        <f t="shared" si="14"/>
        <v>802</v>
      </c>
      <c r="C814" s="9"/>
      <c r="D814" s="9"/>
      <c r="E814" s="27" t="str">
        <f>PHONETIC(ポスター[[#This Row],[氏]])</f>
        <v/>
      </c>
      <c r="F814" s="27" t="str">
        <f>PHONETIC(ポスター[[#This Row],[名]])</f>
        <v/>
      </c>
      <c r="G814" s="27"/>
      <c r="H814" s="9"/>
      <c r="I814" s="27"/>
    </row>
    <row r="815" spans="2:9" x14ac:dyDescent="0.45">
      <c r="B815" s="66">
        <f t="shared" si="14"/>
        <v>803</v>
      </c>
      <c r="C815" s="9"/>
      <c r="D815" s="9"/>
      <c r="E815" s="27" t="str">
        <f>PHONETIC(ポスター[[#This Row],[氏]])</f>
        <v/>
      </c>
      <c r="F815" s="27" t="str">
        <f>PHONETIC(ポスター[[#This Row],[名]])</f>
        <v/>
      </c>
      <c r="G815" s="27"/>
      <c r="H815" s="9"/>
      <c r="I815" s="27"/>
    </row>
    <row r="816" spans="2:9" x14ac:dyDescent="0.45">
      <c r="B816" s="66">
        <f t="shared" si="14"/>
        <v>804</v>
      </c>
      <c r="C816" s="9"/>
      <c r="D816" s="9"/>
      <c r="E816" s="27" t="str">
        <f>PHONETIC(ポスター[[#This Row],[氏]])</f>
        <v/>
      </c>
      <c r="F816" s="27" t="str">
        <f>PHONETIC(ポスター[[#This Row],[名]])</f>
        <v/>
      </c>
      <c r="G816" s="27"/>
      <c r="H816" s="9"/>
      <c r="I816" s="27"/>
    </row>
    <row r="817" spans="2:9" x14ac:dyDescent="0.45">
      <c r="B817" s="66">
        <f t="shared" si="14"/>
        <v>805</v>
      </c>
      <c r="C817" s="9"/>
      <c r="D817" s="9"/>
      <c r="E817" s="27" t="str">
        <f>PHONETIC(ポスター[[#This Row],[氏]])</f>
        <v/>
      </c>
      <c r="F817" s="27" t="str">
        <f>PHONETIC(ポスター[[#This Row],[名]])</f>
        <v/>
      </c>
      <c r="G817" s="27"/>
      <c r="H817" s="9"/>
      <c r="I817" s="27"/>
    </row>
    <row r="818" spans="2:9" x14ac:dyDescent="0.45">
      <c r="B818" s="66">
        <f t="shared" si="14"/>
        <v>806</v>
      </c>
      <c r="C818" s="9"/>
      <c r="D818" s="9"/>
      <c r="E818" s="27" t="str">
        <f>PHONETIC(ポスター[[#This Row],[氏]])</f>
        <v/>
      </c>
      <c r="F818" s="27" t="str">
        <f>PHONETIC(ポスター[[#This Row],[名]])</f>
        <v/>
      </c>
      <c r="G818" s="27"/>
      <c r="H818" s="9"/>
      <c r="I818" s="27"/>
    </row>
    <row r="819" spans="2:9" x14ac:dyDescent="0.45">
      <c r="B819" s="66">
        <f t="shared" si="14"/>
        <v>807</v>
      </c>
      <c r="C819" s="9"/>
      <c r="D819" s="9"/>
      <c r="E819" s="27" t="str">
        <f>PHONETIC(ポスター[[#This Row],[氏]])</f>
        <v/>
      </c>
      <c r="F819" s="27" t="str">
        <f>PHONETIC(ポスター[[#This Row],[名]])</f>
        <v/>
      </c>
      <c r="G819" s="27"/>
      <c r="H819" s="9"/>
      <c r="I819" s="27"/>
    </row>
    <row r="820" spans="2:9" x14ac:dyDescent="0.45">
      <c r="B820" s="66">
        <f t="shared" si="14"/>
        <v>808</v>
      </c>
      <c r="C820" s="9"/>
      <c r="D820" s="9"/>
      <c r="E820" s="27" t="str">
        <f>PHONETIC(ポスター[[#This Row],[氏]])</f>
        <v/>
      </c>
      <c r="F820" s="27" t="str">
        <f>PHONETIC(ポスター[[#This Row],[名]])</f>
        <v/>
      </c>
      <c r="G820" s="27"/>
      <c r="H820" s="9"/>
      <c r="I820" s="27"/>
    </row>
    <row r="821" spans="2:9" x14ac:dyDescent="0.45">
      <c r="B821" s="66">
        <f t="shared" si="14"/>
        <v>809</v>
      </c>
      <c r="C821" s="9"/>
      <c r="D821" s="9"/>
      <c r="E821" s="27" t="str">
        <f>PHONETIC(ポスター[[#This Row],[氏]])</f>
        <v/>
      </c>
      <c r="F821" s="27" t="str">
        <f>PHONETIC(ポスター[[#This Row],[名]])</f>
        <v/>
      </c>
      <c r="G821" s="27"/>
      <c r="H821" s="9"/>
      <c r="I821" s="27"/>
    </row>
    <row r="822" spans="2:9" x14ac:dyDescent="0.45">
      <c r="B822" s="66">
        <f t="shared" si="14"/>
        <v>810</v>
      </c>
      <c r="C822" s="9"/>
      <c r="D822" s="9"/>
      <c r="E822" s="27" t="str">
        <f>PHONETIC(ポスター[[#This Row],[氏]])</f>
        <v/>
      </c>
      <c r="F822" s="27" t="str">
        <f>PHONETIC(ポスター[[#This Row],[名]])</f>
        <v/>
      </c>
      <c r="G822" s="27"/>
      <c r="H822" s="9"/>
      <c r="I822" s="27"/>
    </row>
    <row r="823" spans="2:9" x14ac:dyDescent="0.45">
      <c r="B823" s="66">
        <f t="shared" si="14"/>
        <v>811</v>
      </c>
      <c r="C823" s="9"/>
      <c r="D823" s="9"/>
      <c r="E823" s="27" t="str">
        <f>PHONETIC(ポスター[[#This Row],[氏]])</f>
        <v/>
      </c>
      <c r="F823" s="27" t="str">
        <f>PHONETIC(ポスター[[#This Row],[名]])</f>
        <v/>
      </c>
      <c r="G823" s="27"/>
      <c r="H823" s="9"/>
      <c r="I823" s="27"/>
    </row>
    <row r="824" spans="2:9" x14ac:dyDescent="0.45">
      <c r="B824" s="66">
        <f t="shared" si="14"/>
        <v>812</v>
      </c>
      <c r="C824" s="9"/>
      <c r="D824" s="9"/>
      <c r="E824" s="27" t="str">
        <f>PHONETIC(ポスター[[#This Row],[氏]])</f>
        <v/>
      </c>
      <c r="F824" s="27" t="str">
        <f>PHONETIC(ポスター[[#This Row],[名]])</f>
        <v/>
      </c>
      <c r="G824" s="27"/>
      <c r="H824" s="9"/>
      <c r="I824" s="27"/>
    </row>
    <row r="825" spans="2:9" x14ac:dyDescent="0.45">
      <c r="B825" s="66">
        <f t="shared" ref="B825:B888" si="15">ROW()-ROW(B$12)</f>
        <v>813</v>
      </c>
      <c r="C825" s="9"/>
      <c r="D825" s="9"/>
      <c r="E825" s="27" t="str">
        <f>PHONETIC(ポスター[[#This Row],[氏]])</f>
        <v/>
      </c>
      <c r="F825" s="27" t="str">
        <f>PHONETIC(ポスター[[#This Row],[名]])</f>
        <v/>
      </c>
      <c r="G825" s="27"/>
      <c r="H825" s="9"/>
      <c r="I825" s="27"/>
    </row>
    <row r="826" spans="2:9" x14ac:dyDescent="0.45">
      <c r="B826" s="66">
        <f t="shared" si="15"/>
        <v>814</v>
      </c>
      <c r="C826" s="9"/>
      <c r="D826" s="9"/>
      <c r="E826" s="27" t="str">
        <f>PHONETIC(ポスター[[#This Row],[氏]])</f>
        <v/>
      </c>
      <c r="F826" s="27" t="str">
        <f>PHONETIC(ポスター[[#This Row],[名]])</f>
        <v/>
      </c>
      <c r="G826" s="27"/>
      <c r="H826" s="9"/>
      <c r="I826" s="27"/>
    </row>
    <row r="827" spans="2:9" x14ac:dyDescent="0.45">
      <c r="B827" s="66">
        <f t="shared" si="15"/>
        <v>815</v>
      </c>
      <c r="C827" s="9"/>
      <c r="D827" s="9"/>
      <c r="E827" s="27" t="str">
        <f>PHONETIC(ポスター[[#This Row],[氏]])</f>
        <v/>
      </c>
      <c r="F827" s="27" t="str">
        <f>PHONETIC(ポスター[[#This Row],[名]])</f>
        <v/>
      </c>
      <c r="G827" s="27"/>
      <c r="H827" s="9"/>
      <c r="I827" s="27"/>
    </row>
    <row r="828" spans="2:9" x14ac:dyDescent="0.45">
      <c r="B828" s="66">
        <f t="shared" si="15"/>
        <v>816</v>
      </c>
      <c r="C828" s="9"/>
      <c r="D828" s="9"/>
      <c r="E828" s="27" t="str">
        <f>PHONETIC(ポスター[[#This Row],[氏]])</f>
        <v/>
      </c>
      <c r="F828" s="27" t="str">
        <f>PHONETIC(ポスター[[#This Row],[名]])</f>
        <v/>
      </c>
      <c r="G828" s="27"/>
      <c r="H828" s="9"/>
      <c r="I828" s="27"/>
    </row>
    <row r="829" spans="2:9" x14ac:dyDescent="0.45">
      <c r="B829" s="66">
        <f t="shared" si="15"/>
        <v>817</v>
      </c>
      <c r="C829" s="9"/>
      <c r="D829" s="9"/>
      <c r="E829" s="27" t="str">
        <f>PHONETIC(ポスター[[#This Row],[氏]])</f>
        <v/>
      </c>
      <c r="F829" s="27" t="str">
        <f>PHONETIC(ポスター[[#This Row],[名]])</f>
        <v/>
      </c>
      <c r="G829" s="27"/>
      <c r="H829" s="9"/>
      <c r="I829" s="27"/>
    </row>
    <row r="830" spans="2:9" x14ac:dyDescent="0.45">
      <c r="B830" s="66">
        <f t="shared" si="15"/>
        <v>818</v>
      </c>
      <c r="C830" s="9"/>
      <c r="D830" s="9"/>
      <c r="E830" s="27" t="str">
        <f>PHONETIC(ポスター[[#This Row],[氏]])</f>
        <v/>
      </c>
      <c r="F830" s="27" t="str">
        <f>PHONETIC(ポスター[[#This Row],[名]])</f>
        <v/>
      </c>
      <c r="G830" s="27"/>
      <c r="H830" s="9"/>
      <c r="I830" s="27"/>
    </row>
    <row r="831" spans="2:9" x14ac:dyDescent="0.45">
      <c r="B831" s="66">
        <f t="shared" si="15"/>
        <v>819</v>
      </c>
      <c r="C831" s="9"/>
      <c r="D831" s="9"/>
      <c r="E831" s="27" t="str">
        <f>PHONETIC(ポスター[[#This Row],[氏]])</f>
        <v/>
      </c>
      <c r="F831" s="27" t="str">
        <f>PHONETIC(ポスター[[#This Row],[名]])</f>
        <v/>
      </c>
      <c r="G831" s="27"/>
      <c r="H831" s="9"/>
      <c r="I831" s="27"/>
    </row>
    <row r="832" spans="2:9" x14ac:dyDescent="0.45">
      <c r="B832" s="66">
        <f t="shared" si="15"/>
        <v>820</v>
      </c>
      <c r="C832" s="9"/>
      <c r="D832" s="9"/>
      <c r="E832" s="27" t="str">
        <f>PHONETIC(ポスター[[#This Row],[氏]])</f>
        <v/>
      </c>
      <c r="F832" s="27" t="str">
        <f>PHONETIC(ポスター[[#This Row],[名]])</f>
        <v/>
      </c>
      <c r="G832" s="27"/>
      <c r="H832" s="9"/>
      <c r="I832" s="27"/>
    </row>
    <row r="833" spans="2:9" x14ac:dyDescent="0.45">
      <c r="B833" s="66">
        <f t="shared" si="15"/>
        <v>821</v>
      </c>
      <c r="C833" s="9"/>
      <c r="D833" s="9"/>
      <c r="E833" s="27" t="str">
        <f>PHONETIC(ポスター[[#This Row],[氏]])</f>
        <v/>
      </c>
      <c r="F833" s="27" t="str">
        <f>PHONETIC(ポスター[[#This Row],[名]])</f>
        <v/>
      </c>
      <c r="G833" s="27"/>
      <c r="H833" s="9"/>
      <c r="I833" s="27"/>
    </row>
    <row r="834" spans="2:9" x14ac:dyDescent="0.45">
      <c r="B834" s="66">
        <f t="shared" si="15"/>
        <v>822</v>
      </c>
      <c r="C834" s="9"/>
      <c r="D834" s="9"/>
      <c r="E834" s="27" t="str">
        <f>PHONETIC(ポスター[[#This Row],[氏]])</f>
        <v/>
      </c>
      <c r="F834" s="27" t="str">
        <f>PHONETIC(ポスター[[#This Row],[名]])</f>
        <v/>
      </c>
      <c r="G834" s="27"/>
      <c r="H834" s="9"/>
      <c r="I834" s="27"/>
    </row>
    <row r="835" spans="2:9" x14ac:dyDescent="0.45">
      <c r="B835" s="66">
        <f t="shared" si="15"/>
        <v>823</v>
      </c>
      <c r="C835" s="9"/>
      <c r="D835" s="9"/>
      <c r="E835" s="27" t="str">
        <f>PHONETIC(ポスター[[#This Row],[氏]])</f>
        <v/>
      </c>
      <c r="F835" s="27" t="str">
        <f>PHONETIC(ポスター[[#This Row],[名]])</f>
        <v/>
      </c>
      <c r="G835" s="27"/>
      <c r="H835" s="9"/>
      <c r="I835" s="27"/>
    </row>
    <row r="836" spans="2:9" x14ac:dyDescent="0.45">
      <c r="B836" s="66">
        <f t="shared" si="15"/>
        <v>824</v>
      </c>
      <c r="C836" s="9"/>
      <c r="D836" s="9"/>
      <c r="E836" s="27" t="str">
        <f>PHONETIC(ポスター[[#This Row],[氏]])</f>
        <v/>
      </c>
      <c r="F836" s="27" t="str">
        <f>PHONETIC(ポスター[[#This Row],[名]])</f>
        <v/>
      </c>
      <c r="G836" s="27"/>
      <c r="H836" s="9"/>
      <c r="I836" s="27"/>
    </row>
    <row r="837" spans="2:9" x14ac:dyDescent="0.45">
      <c r="B837" s="66">
        <f t="shared" si="15"/>
        <v>825</v>
      </c>
      <c r="C837" s="9"/>
      <c r="D837" s="9"/>
      <c r="E837" s="27" t="str">
        <f>PHONETIC(ポスター[[#This Row],[氏]])</f>
        <v/>
      </c>
      <c r="F837" s="27" t="str">
        <f>PHONETIC(ポスター[[#This Row],[名]])</f>
        <v/>
      </c>
      <c r="G837" s="27"/>
      <c r="H837" s="9"/>
      <c r="I837" s="27"/>
    </row>
    <row r="838" spans="2:9" x14ac:dyDescent="0.45">
      <c r="B838" s="66">
        <f t="shared" si="15"/>
        <v>826</v>
      </c>
      <c r="C838" s="9"/>
      <c r="D838" s="9"/>
      <c r="E838" s="27" t="str">
        <f>PHONETIC(ポスター[[#This Row],[氏]])</f>
        <v/>
      </c>
      <c r="F838" s="27" t="str">
        <f>PHONETIC(ポスター[[#This Row],[名]])</f>
        <v/>
      </c>
      <c r="G838" s="27"/>
      <c r="H838" s="9"/>
      <c r="I838" s="27"/>
    </row>
    <row r="839" spans="2:9" x14ac:dyDescent="0.45">
      <c r="B839" s="66">
        <f t="shared" si="15"/>
        <v>827</v>
      </c>
      <c r="C839" s="9"/>
      <c r="D839" s="9"/>
      <c r="E839" s="27" t="str">
        <f>PHONETIC(ポスター[[#This Row],[氏]])</f>
        <v/>
      </c>
      <c r="F839" s="27" t="str">
        <f>PHONETIC(ポスター[[#This Row],[名]])</f>
        <v/>
      </c>
      <c r="G839" s="27"/>
      <c r="H839" s="9"/>
      <c r="I839" s="27"/>
    </row>
    <row r="840" spans="2:9" x14ac:dyDescent="0.45">
      <c r="B840" s="66">
        <f t="shared" si="15"/>
        <v>828</v>
      </c>
      <c r="C840" s="9"/>
      <c r="D840" s="9"/>
      <c r="E840" s="27" t="str">
        <f>PHONETIC(ポスター[[#This Row],[氏]])</f>
        <v/>
      </c>
      <c r="F840" s="27" t="str">
        <f>PHONETIC(ポスター[[#This Row],[名]])</f>
        <v/>
      </c>
      <c r="G840" s="27"/>
      <c r="H840" s="9"/>
      <c r="I840" s="27"/>
    </row>
    <row r="841" spans="2:9" x14ac:dyDescent="0.45">
      <c r="B841" s="66">
        <f t="shared" si="15"/>
        <v>829</v>
      </c>
      <c r="C841" s="9"/>
      <c r="D841" s="9"/>
      <c r="E841" s="27" t="str">
        <f>PHONETIC(ポスター[[#This Row],[氏]])</f>
        <v/>
      </c>
      <c r="F841" s="27" t="str">
        <f>PHONETIC(ポスター[[#This Row],[名]])</f>
        <v/>
      </c>
      <c r="G841" s="27"/>
      <c r="H841" s="9"/>
      <c r="I841" s="27"/>
    </row>
    <row r="842" spans="2:9" x14ac:dyDescent="0.45">
      <c r="B842" s="66">
        <f t="shared" si="15"/>
        <v>830</v>
      </c>
      <c r="C842" s="9"/>
      <c r="D842" s="9"/>
      <c r="E842" s="27" t="str">
        <f>PHONETIC(ポスター[[#This Row],[氏]])</f>
        <v/>
      </c>
      <c r="F842" s="27" t="str">
        <f>PHONETIC(ポスター[[#This Row],[名]])</f>
        <v/>
      </c>
      <c r="G842" s="27"/>
      <c r="H842" s="9"/>
      <c r="I842" s="27"/>
    </row>
    <row r="843" spans="2:9" x14ac:dyDescent="0.45">
      <c r="B843" s="66">
        <f t="shared" si="15"/>
        <v>831</v>
      </c>
      <c r="C843" s="9"/>
      <c r="D843" s="9"/>
      <c r="E843" s="27" t="str">
        <f>PHONETIC(ポスター[[#This Row],[氏]])</f>
        <v/>
      </c>
      <c r="F843" s="27" t="str">
        <f>PHONETIC(ポスター[[#This Row],[名]])</f>
        <v/>
      </c>
      <c r="G843" s="27"/>
      <c r="H843" s="9"/>
      <c r="I843" s="27"/>
    </row>
    <row r="844" spans="2:9" x14ac:dyDescent="0.45">
      <c r="B844" s="66">
        <f t="shared" si="15"/>
        <v>832</v>
      </c>
      <c r="C844" s="9"/>
      <c r="D844" s="9"/>
      <c r="E844" s="27" t="str">
        <f>PHONETIC(ポスター[[#This Row],[氏]])</f>
        <v/>
      </c>
      <c r="F844" s="27" t="str">
        <f>PHONETIC(ポスター[[#This Row],[名]])</f>
        <v/>
      </c>
      <c r="G844" s="27"/>
      <c r="H844" s="9"/>
      <c r="I844" s="27"/>
    </row>
    <row r="845" spans="2:9" x14ac:dyDescent="0.45">
      <c r="B845" s="66">
        <f t="shared" si="15"/>
        <v>833</v>
      </c>
      <c r="C845" s="9"/>
      <c r="D845" s="9"/>
      <c r="E845" s="27" t="str">
        <f>PHONETIC(ポスター[[#This Row],[氏]])</f>
        <v/>
      </c>
      <c r="F845" s="27" t="str">
        <f>PHONETIC(ポスター[[#This Row],[名]])</f>
        <v/>
      </c>
      <c r="G845" s="27"/>
      <c r="H845" s="9"/>
      <c r="I845" s="27"/>
    </row>
    <row r="846" spans="2:9" x14ac:dyDescent="0.45">
      <c r="B846" s="66">
        <f t="shared" si="15"/>
        <v>834</v>
      </c>
      <c r="C846" s="9"/>
      <c r="D846" s="9"/>
      <c r="E846" s="27" t="str">
        <f>PHONETIC(ポスター[[#This Row],[氏]])</f>
        <v/>
      </c>
      <c r="F846" s="27" t="str">
        <f>PHONETIC(ポスター[[#This Row],[名]])</f>
        <v/>
      </c>
      <c r="G846" s="27"/>
      <c r="H846" s="9"/>
      <c r="I846" s="27"/>
    </row>
    <row r="847" spans="2:9" x14ac:dyDescent="0.45">
      <c r="B847" s="66">
        <f t="shared" si="15"/>
        <v>835</v>
      </c>
      <c r="C847" s="9"/>
      <c r="D847" s="9"/>
      <c r="E847" s="27" t="str">
        <f>PHONETIC(ポスター[[#This Row],[氏]])</f>
        <v/>
      </c>
      <c r="F847" s="27" t="str">
        <f>PHONETIC(ポスター[[#This Row],[名]])</f>
        <v/>
      </c>
      <c r="G847" s="27"/>
      <c r="H847" s="9"/>
      <c r="I847" s="27"/>
    </row>
    <row r="848" spans="2:9" x14ac:dyDescent="0.45">
      <c r="B848" s="66">
        <f t="shared" si="15"/>
        <v>836</v>
      </c>
      <c r="C848" s="9"/>
      <c r="D848" s="9"/>
      <c r="E848" s="27" t="str">
        <f>PHONETIC(ポスター[[#This Row],[氏]])</f>
        <v/>
      </c>
      <c r="F848" s="27" t="str">
        <f>PHONETIC(ポスター[[#This Row],[名]])</f>
        <v/>
      </c>
      <c r="G848" s="27"/>
      <c r="H848" s="9"/>
      <c r="I848" s="27"/>
    </row>
    <row r="849" spans="2:9" x14ac:dyDescent="0.45">
      <c r="B849" s="66">
        <f t="shared" si="15"/>
        <v>837</v>
      </c>
      <c r="C849" s="9"/>
      <c r="D849" s="9"/>
      <c r="E849" s="27" t="str">
        <f>PHONETIC(ポスター[[#This Row],[氏]])</f>
        <v/>
      </c>
      <c r="F849" s="27" t="str">
        <f>PHONETIC(ポスター[[#This Row],[名]])</f>
        <v/>
      </c>
      <c r="G849" s="27"/>
      <c r="H849" s="9"/>
      <c r="I849" s="27"/>
    </row>
    <row r="850" spans="2:9" x14ac:dyDescent="0.45">
      <c r="B850" s="66">
        <f t="shared" si="15"/>
        <v>838</v>
      </c>
      <c r="C850" s="9"/>
      <c r="D850" s="9"/>
      <c r="E850" s="27" t="str">
        <f>PHONETIC(ポスター[[#This Row],[氏]])</f>
        <v/>
      </c>
      <c r="F850" s="27" t="str">
        <f>PHONETIC(ポスター[[#This Row],[名]])</f>
        <v/>
      </c>
      <c r="G850" s="27"/>
      <c r="H850" s="9"/>
      <c r="I850" s="27"/>
    </row>
    <row r="851" spans="2:9" x14ac:dyDescent="0.45">
      <c r="B851" s="66">
        <f t="shared" si="15"/>
        <v>839</v>
      </c>
      <c r="C851" s="9"/>
      <c r="D851" s="9"/>
      <c r="E851" s="27" t="str">
        <f>PHONETIC(ポスター[[#This Row],[氏]])</f>
        <v/>
      </c>
      <c r="F851" s="27" t="str">
        <f>PHONETIC(ポスター[[#This Row],[名]])</f>
        <v/>
      </c>
      <c r="G851" s="27"/>
      <c r="H851" s="9"/>
      <c r="I851" s="27"/>
    </row>
    <row r="852" spans="2:9" x14ac:dyDescent="0.45">
      <c r="B852" s="66">
        <f t="shared" si="15"/>
        <v>840</v>
      </c>
      <c r="C852" s="9"/>
      <c r="D852" s="9"/>
      <c r="E852" s="27" t="str">
        <f>PHONETIC(ポスター[[#This Row],[氏]])</f>
        <v/>
      </c>
      <c r="F852" s="27" t="str">
        <f>PHONETIC(ポスター[[#This Row],[名]])</f>
        <v/>
      </c>
      <c r="G852" s="27"/>
      <c r="H852" s="9"/>
      <c r="I852" s="27"/>
    </row>
    <row r="853" spans="2:9" x14ac:dyDescent="0.45">
      <c r="B853" s="66">
        <f t="shared" si="15"/>
        <v>841</v>
      </c>
      <c r="C853" s="9"/>
      <c r="D853" s="9"/>
      <c r="E853" s="27" t="str">
        <f>PHONETIC(ポスター[[#This Row],[氏]])</f>
        <v/>
      </c>
      <c r="F853" s="27" t="str">
        <f>PHONETIC(ポスター[[#This Row],[名]])</f>
        <v/>
      </c>
      <c r="G853" s="27"/>
      <c r="H853" s="9"/>
      <c r="I853" s="27"/>
    </row>
    <row r="854" spans="2:9" x14ac:dyDescent="0.45">
      <c r="B854" s="66">
        <f t="shared" si="15"/>
        <v>842</v>
      </c>
      <c r="C854" s="9"/>
      <c r="D854" s="9"/>
      <c r="E854" s="27" t="str">
        <f>PHONETIC(ポスター[[#This Row],[氏]])</f>
        <v/>
      </c>
      <c r="F854" s="27" t="str">
        <f>PHONETIC(ポスター[[#This Row],[名]])</f>
        <v/>
      </c>
      <c r="G854" s="27"/>
      <c r="H854" s="9"/>
      <c r="I854" s="27"/>
    </row>
    <row r="855" spans="2:9" x14ac:dyDescent="0.45">
      <c r="B855" s="66">
        <f t="shared" si="15"/>
        <v>843</v>
      </c>
      <c r="C855" s="9"/>
      <c r="D855" s="9"/>
      <c r="E855" s="27" t="str">
        <f>PHONETIC(ポスター[[#This Row],[氏]])</f>
        <v/>
      </c>
      <c r="F855" s="27" t="str">
        <f>PHONETIC(ポスター[[#This Row],[名]])</f>
        <v/>
      </c>
      <c r="G855" s="27"/>
      <c r="H855" s="9"/>
      <c r="I855" s="27"/>
    </row>
    <row r="856" spans="2:9" x14ac:dyDescent="0.45">
      <c r="B856" s="66">
        <f t="shared" si="15"/>
        <v>844</v>
      </c>
      <c r="C856" s="9"/>
      <c r="D856" s="9"/>
      <c r="E856" s="27" t="str">
        <f>PHONETIC(ポスター[[#This Row],[氏]])</f>
        <v/>
      </c>
      <c r="F856" s="27" t="str">
        <f>PHONETIC(ポスター[[#This Row],[名]])</f>
        <v/>
      </c>
      <c r="G856" s="27"/>
      <c r="H856" s="9"/>
      <c r="I856" s="27"/>
    </row>
    <row r="857" spans="2:9" x14ac:dyDescent="0.45">
      <c r="B857" s="66">
        <f t="shared" si="15"/>
        <v>845</v>
      </c>
      <c r="C857" s="9"/>
      <c r="D857" s="9"/>
      <c r="E857" s="27" t="str">
        <f>PHONETIC(ポスター[[#This Row],[氏]])</f>
        <v/>
      </c>
      <c r="F857" s="27" t="str">
        <f>PHONETIC(ポスター[[#This Row],[名]])</f>
        <v/>
      </c>
      <c r="G857" s="27"/>
      <c r="H857" s="9"/>
      <c r="I857" s="27"/>
    </row>
    <row r="858" spans="2:9" x14ac:dyDescent="0.45">
      <c r="B858" s="66">
        <f t="shared" si="15"/>
        <v>846</v>
      </c>
      <c r="C858" s="9"/>
      <c r="D858" s="9"/>
      <c r="E858" s="27" t="str">
        <f>PHONETIC(ポスター[[#This Row],[氏]])</f>
        <v/>
      </c>
      <c r="F858" s="27" t="str">
        <f>PHONETIC(ポスター[[#This Row],[名]])</f>
        <v/>
      </c>
      <c r="G858" s="27"/>
      <c r="H858" s="9"/>
      <c r="I858" s="27"/>
    </row>
    <row r="859" spans="2:9" x14ac:dyDescent="0.45">
      <c r="B859" s="66">
        <f t="shared" si="15"/>
        <v>847</v>
      </c>
      <c r="C859" s="9"/>
      <c r="D859" s="9"/>
      <c r="E859" s="27" t="str">
        <f>PHONETIC(ポスター[[#This Row],[氏]])</f>
        <v/>
      </c>
      <c r="F859" s="27" t="str">
        <f>PHONETIC(ポスター[[#This Row],[名]])</f>
        <v/>
      </c>
      <c r="G859" s="27"/>
      <c r="H859" s="9"/>
      <c r="I859" s="27"/>
    </row>
    <row r="860" spans="2:9" x14ac:dyDescent="0.45">
      <c r="B860" s="66">
        <f t="shared" si="15"/>
        <v>848</v>
      </c>
      <c r="C860" s="9"/>
      <c r="D860" s="9"/>
      <c r="E860" s="27" t="str">
        <f>PHONETIC(ポスター[[#This Row],[氏]])</f>
        <v/>
      </c>
      <c r="F860" s="27" t="str">
        <f>PHONETIC(ポスター[[#This Row],[名]])</f>
        <v/>
      </c>
      <c r="G860" s="27"/>
      <c r="H860" s="9"/>
      <c r="I860" s="27"/>
    </row>
    <row r="861" spans="2:9" x14ac:dyDescent="0.45">
      <c r="B861" s="66">
        <f t="shared" si="15"/>
        <v>849</v>
      </c>
      <c r="C861" s="9"/>
      <c r="D861" s="9"/>
      <c r="E861" s="27" t="str">
        <f>PHONETIC(ポスター[[#This Row],[氏]])</f>
        <v/>
      </c>
      <c r="F861" s="27" t="str">
        <f>PHONETIC(ポスター[[#This Row],[名]])</f>
        <v/>
      </c>
      <c r="G861" s="27"/>
      <c r="H861" s="9"/>
      <c r="I861" s="27"/>
    </row>
    <row r="862" spans="2:9" x14ac:dyDescent="0.45">
      <c r="B862" s="66">
        <f t="shared" si="15"/>
        <v>850</v>
      </c>
      <c r="C862" s="9"/>
      <c r="D862" s="9"/>
      <c r="E862" s="27" t="str">
        <f>PHONETIC(ポスター[[#This Row],[氏]])</f>
        <v/>
      </c>
      <c r="F862" s="27" t="str">
        <f>PHONETIC(ポスター[[#This Row],[名]])</f>
        <v/>
      </c>
      <c r="G862" s="27"/>
      <c r="H862" s="9"/>
      <c r="I862" s="27"/>
    </row>
    <row r="863" spans="2:9" x14ac:dyDescent="0.45">
      <c r="B863" s="66">
        <f t="shared" si="15"/>
        <v>851</v>
      </c>
      <c r="C863" s="9"/>
      <c r="D863" s="9"/>
      <c r="E863" s="27" t="str">
        <f>PHONETIC(ポスター[[#This Row],[氏]])</f>
        <v/>
      </c>
      <c r="F863" s="27" t="str">
        <f>PHONETIC(ポスター[[#This Row],[名]])</f>
        <v/>
      </c>
      <c r="G863" s="27"/>
      <c r="H863" s="9"/>
      <c r="I863" s="27"/>
    </row>
    <row r="864" spans="2:9" x14ac:dyDescent="0.45">
      <c r="B864" s="66">
        <f t="shared" si="15"/>
        <v>852</v>
      </c>
      <c r="C864" s="9"/>
      <c r="D864" s="9"/>
      <c r="E864" s="27" t="str">
        <f>PHONETIC(ポスター[[#This Row],[氏]])</f>
        <v/>
      </c>
      <c r="F864" s="27" t="str">
        <f>PHONETIC(ポスター[[#This Row],[名]])</f>
        <v/>
      </c>
      <c r="G864" s="27"/>
      <c r="H864" s="9"/>
      <c r="I864" s="27"/>
    </row>
    <row r="865" spans="2:9" x14ac:dyDescent="0.45">
      <c r="B865" s="66">
        <f t="shared" si="15"/>
        <v>853</v>
      </c>
      <c r="C865" s="9"/>
      <c r="D865" s="9"/>
      <c r="E865" s="27" t="str">
        <f>PHONETIC(ポスター[[#This Row],[氏]])</f>
        <v/>
      </c>
      <c r="F865" s="27" t="str">
        <f>PHONETIC(ポスター[[#This Row],[名]])</f>
        <v/>
      </c>
      <c r="G865" s="27"/>
      <c r="H865" s="9"/>
      <c r="I865" s="27"/>
    </row>
    <row r="866" spans="2:9" x14ac:dyDescent="0.45">
      <c r="B866" s="66">
        <f t="shared" si="15"/>
        <v>854</v>
      </c>
      <c r="C866" s="9"/>
      <c r="D866" s="9"/>
      <c r="E866" s="27" t="str">
        <f>PHONETIC(ポスター[[#This Row],[氏]])</f>
        <v/>
      </c>
      <c r="F866" s="27" t="str">
        <f>PHONETIC(ポスター[[#This Row],[名]])</f>
        <v/>
      </c>
      <c r="G866" s="27"/>
      <c r="H866" s="9"/>
      <c r="I866" s="27"/>
    </row>
    <row r="867" spans="2:9" x14ac:dyDescent="0.45">
      <c r="B867" s="66">
        <f t="shared" si="15"/>
        <v>855</v>
      </c>
      <c r="C867" s="9"/>
      <c r="D867" s="9"/>
      <c r="E867" s="27" t="str">
        <f>PHONETIC(ポスター[[#This Row],[氏]])</f>
        <v/>
      </c>
      <c r="F867" s="27" t="str">
        <f>PHONETIC(ポスター[[#This Row],[名]])</f>
        <v/>
      </c>
      <c r="G867" s="27"/>
      <c r="H867" s="9"/>
      <c r="I867" s="27"/>
    </row>
    <row r="868" spans="2:9" x14ac:dyDescent="0.45">
      <c r="B868" s="66">
        <f t="shared" si="15"/>
        <v>856</v>
      </c>
      <c r="C868" s="9"/>
      <c r="D868" s="9"/>
      <c r="E868" s="27" t="str">
        <f>PHONETIC(ポスター[[#This Row],[氏]])</f>
        <v/>
      </c>
      <c r="F868" s="27" t="str">
        <f>PHONETIC(ポスター[[#This Row],[名]])</f>
        <v/>
      </c>
      <c r="G868" s="27"/>
      <c r="H868" s="9"/>
      <c r="I868" s="27"/>
    </row>
    <row r="869" spans="2:9" x14ac:dyDescent="0.45">
      <c r="B869" s="66">
        <f t="shared" si="15"/>
        <v>857</v>
      </c>
      <c r="C869" s="9"/>
      <c r="D869" s="9"/>
      <c r="E869" s="27" t="str">
        <f>PHONETIC(ポスター[[#This Row],[氏]])</f>
        <v/>
      </c>
      <c r="F869" s="27" t="str">
        <f>PHONETIC(ポスター[[#This Row],[名]])</f>
        <v/>
      </c>
      <c r="G869" s="27"/>
      <c r="H869" s="9"/>
      <c r="I869" s="27"/>
    </row>
    <row r="870" spans="2:9" x14ac:dyDescent="0.45">
      <c r="B870" s="66">
        <f t="shared" si="15"/>
        <v>858</v>
      </c>
      <c r="C870" s="9"/>
      <c r="D870" s="9"/>
      <c r="E870" s="27" t="str">
        <f>PHONETIC(ポスター[[#This Row],[氏]])</f>
        <v/>
      </c>
      <c r="F870" s="27" t="str">
        <f>PHONETIC(ポスター[[#This Row],[名]])</f>
        <v/>
      </c>
      <c r="G870" s="27"/>
      <c r="H870" s="9"/>
      <c r="I870" s="27"/>
    </row>
    <row r="871" spans="2:9" x14ac:dyDescent="0.45">
      <c r="B871" s="66">
        <f t="shared" si="15"/>
        <v>859</v>
      </c>
      <c r="C871" s="9"/>
      <c r="D871" s="9"/>
      <c r="E871" s="27" t="str">
        <f>PHONETIC(ポスター[[#This Row],[氏]])</f>
        <v/>
      </c>
      <c r="F871" s="27" t="str">
        <f>PHONETIC(ポスター[[#This Row],[名]])</f>
        <v/>
      </c>
      <c r="G871" s="27"/>
      <c r="H871" s="9"/>
      <c r="I871" s="27"/>
    </row>
    <row r="872" spans="2:9" x14ac:dyDescent="0.45">
      <c r="B872" s="66">
        <f t="shared" si="15"/>
        <v>860</v>
      </c>
      <c r="C872" s="9"/>
      <c r="D872" s="9"/>
      <c r="E872" s="27" t="str">
        <f>PHONETIC(ポスター[[#This Row],[氏]])</f>
        <v/>
      </c>
      <c r="F872" s="27" t="str">
        <f>PHONETIC(ポスター[[#This Row],[名]])</f>
        <v/>
      </c>
      <c r="G872" s="27"/>
      <c r="H872" s="9"/>
      <c r="I872" s="27"/>
    </row>
    <row r="873" spans="2:9" x14ac:dyDescent="0.45">
      <c r="B873" s="66">
        <f t="shared" si="15"/>
        <v>861</v>
      </c>
      <c r="C873" s="9"/>
      <c r="D873" s="9"/>
      <c r="E873" s="27" t="str">
        <f>PHONETIC(ポスター[[#This Row],[氏]])</f>
        <v/>
      </c>
      <c r="F873" s="27" t="str">
        <f>PHONETIC(ポスター[[#This Row],[名]])</f>
        <v/>
      </c>
      <c r="G873" s="27"/>
      <c r="H873" s="9"/>
      <c r="I873" s="27"/>
    </row>
    <row r="874" spans="2:9" x14ac:dyDescent="0.45">
      <c r="B874" s="66">
        <f t="shared" si="15"/>
        <v>862</v>
      </c>
      <c r="C874" s="9"/>
      <c r="D874" s="9"/>
      <c r="E874" s="27" t="str">
        <f>PHONETIC(ポスター[[#This Row],[氏]])</f>
        <v/>
      </c>
      <c r="F874" s="27" t="str">
        <f>PHONETIC(ポスター[[#This Row],[名]])</f>
        <v/>
      </c>
      <c r="G874" s="27"/>
      <c r="H874" s="9"/>
      <c r="I874" s="27"/>
    </row>
    <row r="875" spans="2:9" x14ac:dyDescent="0.45">
      <c r="B875" s="66">
        <f t="shared" si="15"/>
        <v>863</v>
      </c>
      <c r="C875" s="9"/>
      <c r="D875" s="9"/>
      <c r="E875" s="27" t="str">
        <f>PHONETIC(ポスター[[#This Row],[氏]])</f>
        <v/>
      </c>
      <c r="F875" s="27" t="str">
        <f>PHONETIC(ポスター[[#This Row],[名]])</f>
        <v/>
      </c>
      <c r="G875" s="27"/>
      <c r="H875" s="9"/>
      <c r="I875" s="27"/>
    </row>
    <row r="876" spans="2:9" x14ac:dyDescent="0.45">
      <c r="B876" s="66">
        <f t="shared" si="15"/>
        <v>864</v>
      </c>
      <c r="C876" s="9"/>
      <c r="D876" s="9"/>
      <c r="E876" s="27" t="str">
        <f>PHONETIC(ポスター[[#This Row],[氏]])</f>
        <v/>
      </c>
      <c r="F876" s="27" t="str">
        <f>PHONETIC(ポスター[[#This Row],[名]])</f>
        <v/>
      </c>
      <c r="G876" s="27"/>
      <c r="H876" s="9"/>
      <c r="I876" s="27"/>
    </row>
    <row r="877" spans="2:9" x14ac:dyDescent="0.45">
      <c r="B877" s="66">
        <f t="shared" si="15"/>
        <v>865</v>
      </c>
      <c r="C877" s="9"/>
      <c r="D877" s="9"/>
      <c r="E877" s="27" t="str">
        <f>PHONETIC(ポスター[[#This Row],[氏]])</f>
        <v/>
      </c>
      <c r="F877" s="27" t="str">
        <f>PHONETIC(ポスター[[#This Row],[名]])</f>
        <v/>
      </c>
      <c r="G877" s="27"/>
      <c r="H877" s="9"/>
      <c r="I877" s="27"/>
    </row>
    <row r="878" spans="2:9" x14ac:dyDescent="0.45">
      <c r="B878" s="66">
        <f t="shared" si="15"/>
        <v>866</v>
      </c>
      <c r="C878" s="9"/>
      <c r="D878" s="9"/>
      <c r="E878" s="27" t="str">
        <f>PHONETIC(ポスター[[#This Row],[氏]])</f>
        <v/>
      </c>
      <c r="F878" s="27" t="str">
        <f>PHONETIC(ポスター[[#This Row],[名]])</f>
        <v/>
      </c>
      <c r="G878" s="27"/>
      <c r="H878" s="9"/>
      <c r="I878" s="27"/>
    </row>
    <row r="879" spans="2:9" x14ac:dyDescent="0.45">
      <c r="B879" s="66">
        <f t="shared" si="15"/>
        <v>867</v>
      </c>
      <c r="C879" s="9"/>
      <c r="D879" s="9"/>
      <c r="E879" s="27" t="str">
        <f>PHONETIC(ポスター[[#This Row],[氏]])</f>
        <v/>
      </c>
      <c r="F879" s="27" t="str">
        <f>PHONETIC(ポスター[[#This Row],[名]])</f>
        <v/>
      </c>
      <c r="G879" s="27"/>
      <c r="H879" s="9"/>
      <c r="I879" s="27"/>
    </row>
    <row r="880" spans="2:9" x14ac:dyDescent="0.45">
      <c r="B880" s="66">
        <f t="shared" si="15"/>
        <v>868</v>
      </c>
      <c r="C880" s="9"/>
      <c r="D880" s="9"/>
      <c r="E880" s="27" t="str">
        <f>PHONETIC(ポスター[[#This Row],[氏]])</f>
        <v/>
      </c>
      <c r="F880" s="27" t="str">
        <f>PHONETIC(ポスター[[#This Row],[名]])</f>
        <v/>
      </c>
      <c r="G880" s="27"/>
      <c r="H880" s="9"/>
      <c r="I880" s="27"/>
    </row>
    <row r="881" spans="2:9" x14ac:dyDescent="0.45">
      <c r="B881" s="66">
        <f t="shared" si="15"/>
        <v>869</v>
      </c>
      <c r="C881" s="9"/>
      <c r="D881" s="9"/>
      <c r="E881" s="27" t="str">
        <f>PHONETIC(ポスター[[#This Row],[氏]])</f>
        <v/>
      </c>
      <c r="F881" s="27" t="str">
        <f>PHONETIC(ポスター[[#This Row],[名]])</f>
        <v/>
      </c>
      <c r="G881" s="27"/>
      <c r="H881" s="9"/>
      <c r="I881" s="27"/>
    </row>
    <row r="882" spans="2:9" x14ac:dyDescent="0.45">
      <c r="B882" s="66">
        <f t="shared" si="15"/>
        <v>870</v>
      </c>
      <c r="C882" s="9"/>
      <c r="D882" s="9"/>
      <c r="E882" s="27" t="str">
        <f>PHONETIC(ポスター[[#This Row],[氏]])</f>
        <v/>
      </c>
      <c r="F882" s="27" t="str">
        <f>PHONETIC(ポスター[[#This Row],[名]])</f>
        <v/>
      </c>
      <c r="G882" s="27"/>
      <c r="H882" s="9"/>
      <c r="I882" s="27"/>
    </row>
    <row r="883" spans="2:9" x14ac:dyDescent="0.45">
      <c r="B883" s="66">
        <f t="shared" si="15"/>
        <v>871</v>
      </c>
      <c r="C883" s="9"/>
      <c r="D883" s="9"/>
      <c r="E883" s="27" t="str">
        <f>PHONETIC(ポスター[[#This Row],[氏]])</f>
        <v/>
      </c>
      <c r="F883" s="27" t="str">
        <f>PHONETIC(ポスター[[#This Row],[名]])</f>
        <v/>
      </c>
      <c r="G883" s="27"/>
      <c r="H883" s="9"/>
      <c r="I883" s="27"/>
    </row>
    <row r="884" spans="2:9" x14ac:dyDescent="0.45">
      <c r="B884" s="66">
        <f t="shared" si="15"/>
        <v>872</v>
      </c>
      <c r="C884" s="9"/>
      <c r="D884" s="9"/>
      <c r="E884" s="27" t="str">
        <f>PHONETIC(ポスター[[#This Row],[氏]])</f>
        <v/>
      </c>
      <c r="F884" s="27" t="str">
        <f>PHONETIC(ポスター[[#This Row],[名]])</f>
        <v/>
      </c>
      <c r="G884" s="27"/>
      <c r="H884" s="9"/>
      <c r="I884" s="27"/>
    </row>
    <row r="885" spans="2:9" x14ac:dyDescent="0.45">
      <c r="B885" s="66">
        <f t="shared" si="15"/>
        <v>873</v>
      </c>
      <c r="C885" s="9"/>
      <c r="D885" s="9"/>
      <c r="E885" s="27" t="str">
        <f>PHONETIC(ポスター[[#This Row],[氏]])</f>
        <v/>
      </c>
      <c r="F885" s="27" t="str">
        <f>PHONETIC(ポスター[[#This Row],[名]])</f>
        <v/>
      </c>
      <c r="G885" s="27"/>
      <c r="H885" s="9"/>
      <c r="I885" s="27"/>
    </row>
    <row r="886" spans="2:9" x14ac:dyDescent="0.45">
      <c r="B886" s="66">
        <f t="shared" si="15"/>
        <v>874</v>
      </c>
      <c r="C886" s="9"/>
      <c r="D886" s="9"/>
      <c r="E886" s="27" t="str">
        <f>PHONETIC(ポスター[[#This Row],[氏]])</f>
        <v/>
      </c>
      <c r="F886" s="27" t="str">
        <f>PHONETIC(ポスター[[#This Row],[名]])</f>
        <v/>
      </c>
      <c r="G886" s="27"/>
      <c r="H886" s="9"/>
      <c r="I886" s="27"/>
    </row>
    <row r="887" spans="2:9" x14ac:dyDescent="0.45">
      <c r="B887" s="66">
        <f t="shared" si="15"/>
        <v>875</v>
      </c>
      <c r="C887" s="9"/>
      <c r="D887" s="9"/>
      <c r="E887" s="27" t="str">
        <f>PHONETIC(ポスター[[#This Row],[氏]])</f>
        <v/>
      </c>
      <c r="F887" s="27" t="str">
        <f>PHONETIC(ポスター[[#This Row],[名]])</f>
        <v/>
      </c>
      <c r="G887" s="27"/>
      <c r="H887" s="9"/>
      <c r="I887" s="27"/>
    </row>
    <row r="888" spans="2:9" x14ac:dyDescent="0.45">
      <c r="B888" s="66">
        <f t="shared" si="15"/>
        <v>876</v>
      </c>
      <c r="C888" s="9"/>
      <c r="D888" s="9"/>
      <c r="E888" s="27" t="str">
        <f>PHONETIC(ポスター[[#This Row],[氏]])</f>
        <v/>
      </c>
      <c r="F888" s="27" t="str">
        <f>PHONETIC(ポスター[[#This Row],[名]])</f>
        <v/>
      </c>
      <c r="G888" s="27"/>
      <c r="H888" s="9"/>
      <c r="I888" s="27"/>
    </row>
    <row r="889" spans="2:9" x14ac:dyDescent="0.45">
      <c r="B889" s="66">
        <f t="shared" ref="B889:B952" si="16">ROW()-ROW(B$12)</f>
        <v>877</v>
      </c>
      <c r="C889" s="9"/>
      <c r="D889" s="9"/>
      <c r="E889" s="27" t="str">
        <f>PHONETIC(ポスター[[#This Row],[氏]])</f>
        <v/>
      </c>
      <c r="F889" s="27" t="str">
        <f>PHONETIC(ポスター[[#This Row],[名]])</f>
        <v/>
      </c>
      <c r="G889" s="27"/>
      <c r="H889" s="9"/>
      <c r="I889" s="27"/>
    </row>
    <row r="890" spans="2:9" x14ac:dyDescent="0.45">
      <c r="B890" s="66">
        <f t="shared" si="16"/>
        <v>878</v>
      </c>
      <c r="C890" s="9"/>
      <c r="D890" s="9"/>
      <c r="E890" s="27" t="str">
        <f>PHONETIC(ポスター[[#This Row],[氏]])</f>
        <v/>
      </c>
      <c r="F890" s="27" t="str">
        <f>PHONETIC(ポスター[[#This Row],[名]])</f>
        <v/>
      </c>
      <c r="G890" s="27"/>
      <c r="H890" s="9"/>
      <c r="I890" s="27"/>
    </row>
    <row r="891" spans="2:9" x14ac:dyDescent="0.45">
      <c r="B891" s="66">
        <f t="shared" si="16"/>
        <v>879</v>
      </c>
      <c r="C891" s="9"/>
      <c r="D891" s="9"/>
      <c r="E891" s="27" t="str">
        <f>PHONETIC(ポスター[[#This Row],[氏]])</f>
        <v/>
      </c>
      <c r="F891" s="27" t="str">
        <f>PHONETIC(ポスター[[#This Row],[名]])</f>
        <v/>
      </c>
      <c r="G891" s="27"/>
      <c r="H891" s="9"/>
      <c r="I891" s="27"/>
    </row>
    <row r="892" spans="2:9" x14ac:dyDescent="0.45">
      <c r="B892" s="66">
        <f t="shared" si="16"/>
        <v>880</v>
      </c>
      <c r="C892" s="9"/>
      <c r="D892" s="9"/>
      <c r="E892" s="27" t="str">
        <f>PHONETIC(ポスター[[#This Row],[氏]])</f>
        <v/>
      </c>
      <c r="F892" s="27" t="str">
        <f>PHONETIC(ポスター[[#This Row],[名]])</f>
        <v/>
      </c>
      <c r="G892" s="27"/>
      <c r="H892" s="9"/>
      <c r="I892" s="27"/>
    </row>
    <row r="893" spans="2:9" x14ac:dyDescent="0.45">
      <c r="B893" s="66">
        <f t="shared" si="16"/>
        <v>881</v>
      </c>
      <c r="C893" s="9"/>
      <c r="D893" s="9"/>
      <c r="E893" s="27" t="str">
        <f>PHONETIC(ポスター[[#This Row],[氏]])</f>
        <v/>
      </c>
      <c r="F893" s="27" t="str">
        <f>PHONETIC(ポスター[[#This Row],[名]])</f>
        <v/>
      </c>
      <c r="G893" s="27"/>
      <c r="H893" s="9"/>
      <c r="I893" s="27"/>
    </row>
    <row r="894" spans="2:9" x14ac:dyDescent="0.45">
      <c r="B894" s="66">
        <f t="shared" si="16"/>
        <v>882</v>
      </c>
      <c r="C894" s="9"/>
      <c r="D894" s="9"/>
      <c r="E894" s="27" t="str">
        <f>PHONETIC(ポスター[[#This Row],[氏]])</f>
        <v/>
      </c>
      <c r="F894" s="27" t="str">
        <f>PHONETIC(ポスター[[#This Row],[名]])</f>
        <v/>
      </c>
      <c r="G894" s="27"/>
      <c r="H894" s="9"/>
      <c r="I894" s="27"/>
    </row>
    <row r="895" spans="2:9" x14ac:dyDescent="0.45">
      <c r="B895" s="66">
        <f t="shared" si="16"/>
        <v>883</v>
      </c>
      <c r="C895" s="9"/>
      <c r="D895" s="9"/>
      <c r="E895" s="27" t="str">
        <f>PHONETIC(ポスター[[#This Row],[氏]])</f>
        <v/>
      </c>
      <c r="F895" s="27" t="str">
        <f>PHONETIC(ポスター[[#This Row],[名]])</f>
        <v/>
      </c>
      <c r="G895" s="27"/>
      <c r="H895" s="9"/>
      <c r="I895" s="27"/>
    </row>
    <row r="896" spans="2:9" x14ac:dyDescent="0.45">
      <c r="B896" s="66">
        <f t="shared" si="16"/>
        <v>884</v>
      </c>
      <c r="C896" s="9"/>
      <c r="D896" s="9"/>
      <c r="E896" s="27" t="str">
        <f>PHONETIC(ポスター[[#This Row],[氏]])</f>
        <v/>
      </c>
      <c r="F896" s="27" t="str">
        <f>PHONETIC(ポスター[[#This Row],[名]])</f>
        <v/>
      </c>
      <c r="G896" s="27"/>
      <c r="H896" s="9"/>
      <c r="I896" s="27"/>
    </row>
    <row r="897" spans="2:9" x14ac:dyDescent="0.45">
      <c r="B897" s="66">
        <f t="shared" si="16"/>
        <v>885</v>
      </c>
      <c r="C897" s="9"/>
      <c r="D897" s="9"/>
      <c r="E897" s="27" t="str">
        <f>PHONETIC(ポスター[[#This Row],[氏]])</f>
        <v/>
      </c>
      <c r="F897" s="27" t="str">
        <f>PHONETIC(ポスター[[#This Row],[名]])</f>
        <v/>
      </c>
      <c r="G897" s="27"/>
      <c r="H897" s="9"/>
      <c r="I897" s="27"/>
    </row>
    <row r="898" spans="2:9" x14ac:dyDescent="0.45">
      <c r="B898" s="66">
        <f t="shared" si="16"/>
        <v>886</v>
      </c>
      <c r="C898" s="9"/>
      <c r="D898" s="9"/>
      <c r="E898" s="27" t="str">
        <f>PHONETIC(ポスター[[#This Row],[氏]])</f>
        <v/>
      </c>
      <c r="F898" s="27" t="str">
        <f>PHONETIC(ポスター[[#This Row],[名]])</f>
        <v/>
      </c>
      <c r="G898" s="27"/>
      <c r="H898" s="9"/>
      <c r="I898" s="27"/>
    </row>
    <row r="899" spans="2:9" x14ac:dyDescent="0.45">
      <c r="B899" s="66">
        <f t="shared" si="16"/>
        <v>887</v>
      </c>
      <c r="C899" s="9"/>
      <c r="D899" s="9"/>
      <c r="E899" s="27" t="str">
        <f>PHONETIC(ポスター[[#This Row],[氏]])</f>
        <v/>
      </c>
      <c r="F899" s="27" t="str">
        <f>PHONETIC(ポスター[[#This Row],[名]])</f>
        <v/>
      </c>
      <c r="G899" s="27"/>
      <c r="H899" s="9"/>
      <c r="I899" s="27"/>
    </row>
    <row r="900" spans="2:9" x14ac:dyDescent="0.45">
      <c r="B900" s="66">
        <f t="shared" si="16"/>
        <v>888</v>
      </c>
      <c r="C900" s="9"/>
      <c r="D900" s="9"/>
      <c r="E900" s="27" t="str">
        <f>PHONETIC(ポスター[[#This Row],[氏]])</f>
        <v/>
      </c>
      <c r="F900" s="27" t="str">
        <f>PHONETIC(ポスター[[#This Row],[名]])</f>
        <v/>
      </c>
      <c r="G900" s="27"/>
      <c r="H900" s="9"/>
      <c r="I900" s="27"/>
    </row>
    <row r="901" spans="2:9" x14ac:dyDescent="0.45">
      <c r="B901" s="66">
        <f t="shared" si="16"/>
        <v>889</v>
      </c>
      <c r="C901" s="9"/>
      <c r="D901" s="9"/>
      <c r="E901" s="27" t="str">
        <f>PHONETIC(ポスター[[#This Row],[氏]])</f>
        <v/>
      </c>
      <c r="F901" s="27" t="str">
        <f>PHONETIC(ポスター[[#This Row],[名]])</f>
        <v/>
      </c>
      <c r="G901" s="27"/>
      <c r="H901" s="9"/>
      <c r="I901" s="27"/>
    </row>
    <row r="902" spans="2:9" x14ac:dyDescent="0.45">
      <c r="B902" s="66">
        <f t="shared" si="16"/>
        <v>890</v>
      </c>
      <c r="C902" s="9"/>
      <c r="D902" s="9"/>
      <c r="E902" s="27" t="str">
        <f>PHONETIC(ポスター[[#This Row],[氏]])</f>
        <v/>
      </c>
      <c r="F902" s="27" t="str">
        <f>PHONETIC(ポスター[[#This Row],[名]])</f>
        <v/>
      </c>
      <c r="G902" s="27"/>
      <c r="H902" s="9"/>
      <c r="I902" s="27"/>
    </row>
    <row r="903" spans="2:9" x14ac:dyDescent="0.45">
      <c r="B903" s="66">
        <f t="shared" si="16"/>
        <v>891</v>
      </c>
      <c r="C903" s="9"/>
      <c r="D903" s="9"/>
      <c r="E903" s="27" t="str">
        <f>PHONETIC(ポスター[[#This Row],[氏]])</f>
        <v/>
      </c>
      <c r="F903" s="27" t="str">
        <f>PHONETIC(ポスター[[#This Row],[名]])</f>
        <v/>
      </c>
      <c r="G903" s="27"/>
      <c r="H903" s="9"/>
      <c r="I903" s="27"/>
    </row>
    <row r="904" spans="2:9" x14ac:dyDescent="0.45">
      <c r="B904" s="66">
        <f t="shared" si="16"/>
        <v>892</v>
      </c>
      <c r="C904" s="9"/>
      <c r="D904" s="9"/>
      <c r="E904" s="27" t="str">
        <f>PHONETIC(ポスター[[#This Row],[氏]])</f>
        <v/>
      </c>
      <c r="F904" s="27" t="str">
        <f>PHONETIC(ポスター[[#This Row],[名]])</f>
        <v/>
      </c>
      <c r="G904" s="27"/>
      <c r="H904" s="9"/>
      <c r="I904" s="27"/>
    </row>
    <row r="905" spans="2:9" x14ac:dyDescent="0.45">
      <c r="B905" s="66">
        <f t="shared" si="16"/>
        <v>893</v>
      </c>
      <c r="C905" s="9"/>
      <c r="D905" s="9"/>
      <c r="E905" s="27" t="str">
        <f>PHONETIC(ポスター[[#This Row],[氏]])</f>
        <v/>
      </c>
      <c r="F905" s="27" t="str">
        <f>PHONETIC(ポスター[[#This Row],[名]])</f>
        <v/>
      </c>
      <c r="G905" s="27"/>
      <c r="H905" s="9"/>
      <c r="I905" s="27"/>
    </row>
    <row r="906" spans="2:9" x14ac:dyDescent="0.45">
      <c r="B906" s="66">
        <f t="shared" si="16"/>
        <v>894</v>
      </c>
      <c r="C906" s="9"/>
      <c r="D906" s="9"/>
      <c r="E906" s="27" t="str">
        <f>PHONETIC(ポスター[[#This Row],[氏]])</f>
        <v/>
      </c>
      <c r="F906" s="27" t="str">
        <f>PHONETIC(ポスター[[#This Row],[名]])</f>
        <v/>
      </c>
      <c r="G906" s="27"/>
      <c r="H906" s="9"/>
      <c r="I906" s="27"/>
    </row>
    <row r="907" spans="2:9" x14ac:dyDescent="0.45">
      <c r="B907" s="66">
        <f t="shared" si="16"/>
        <v>895</v>
      </c>
      <c r="C907" s="9"/>
      <c r="D907" s="9"/>
      <c r="E907" s="27" t="str">
        <f>PHONETIC(ポスター[[#This Row],[氏]])</f>
        <v/>
      </c>
      <c r="F907" s="27" t="str">
        <f>PHONETIC(ポスター[[#This Row],[名]])</f>
        <v/>
      </c>
      <c r="G907" s="27"/>
      <c r="H907" s="9"/>
      <c r="I907" s="27"/>
    </row>
    <row r="908" spans="2:9" x14ac:dyDescent="0.45">
      <c r="B908" s="66">
        <f t="shared" si="16"/>
        <v>896</v>
      </c>
      <c r="C908" s="9"/>
      <c r="D908" s="9"/>
      <c r="E908" s="27" t="str">
        <f>PHONETIC(ポスター[[#This Row],[氏]])</f>
        <v/>
      </c>
      <c r="F908" s="27" t="str">
        <f>PHONETIC(ポスター[[#This Row],[名]])</f>
        <v/>
      </c>
      <c r="G908" s="27"/>
      <c r="H908" s="9"/>
      <c r="I908" s="27"/>
    </row>
    <row r="909" spans="2:9" x14ac:dyDescent="0.45">
      <c r="B909" s="66">
        <f t="shared" si="16"/>
        <v>897</v>
      </c>
      <c r="C909" s="9"/>
      <c r="D909" s="9"/>
      <c r="E909" s="27" t="str">
        <f>PHONETIC(ポスター[[#This Row],[氏]])</f>
        <v/>
      </c>
      <c r="F909" s="27" t="str">
        <f>PHONETIC(ポスター[[#This Row],[名]])</f>
        <v/>
      </c>
      <c r="G909" s="27"/>
      <c r="H909" s="9"/>
      <c r="I909" s="27"/>
    </row>
    <row r="910" spans="2:9" x14ac:dyDescent="0.45">
      <c r="B910" s="66">
        <f t="shared" si="16"/>
        <v>898</v>
      </c>
      <c r="C910" s="9"/>
      <c r="D910" s="9"/>
      <c r="E910" s="27" t="str">
        <f>PHONETIC(ポスター[[#This Row],[氏]])</f>
        <v/>
      </c>
      <c r="F910" s="27" t="str">
        <f>PHONETIC(ポスター[[#This Row],[名]])</f>
        <v/>
      </c>
      <c r="G910" s="27"/>
      <c r="H910" s="9"/>
      <c r="I910" s="27"/>
    </row>
    <row r="911" spans="2:9" x14ac:dyDescent="0.45">
      <c r="B911" s="66">
        <f t="shared" si="16"/>
        <v>899</v>
      </c>
      <c r="C911" s="9"/>
      <c r="D911" s="9"/>
      <c r="E911" s="27" t="str">
        <f>PHONETIC(ポスター[[#This Row],[氏]])</f>
        <v/>
      </c>
      <c r="F911" s="27" t="str">
        <f>PHONETIC(ポスター[[#This Row],[名]])</f>
        <v/>
      </c>
      <c r="G911" s="27"/>
      <c r="H911" s="9"/>
      <c r="I911" s="27"/>
    </row>
    <row r="912" spans="2:9" x14ac:dyDescent="0.45">
      <c r="B912" s="66">
        <f t="shared" si="16"/>
        <v>900</v>
      </c>
      <c r="C912" s="9"/>
      <c r="D912" s="9"/>
      <c r="E912" s="27" t="str">
        <f>PHONETIC(ポスター[[#This Row],[氏]])</f>
        <v/>
      </c>
      <c r="F912" s="27" t="str">
        <f>PHONETIC(ポスター[[#This Row],[名]])</f>
        <v/>
      </c>
      <c r="G912" s="27"/>
      <c r="H912" s="9"/>
      <c r="I912" s="27"/>
    </row>
    <row r="913" spans="2:9" x14ac:dyDescent="0.45">
      <c r="B913" s="66">
        <f t="shared" si="16"/>
        <v>901</v>
      </c>
      <c r="C913" s="9"/>
      <c r="D913" s="9"/>
      <c r="E913" s="27" t="str">
        <f>PHONETIC(ポスター[[#This Row],[氏]])</f>
        <v/>
      </c>
      <c r="F913" s="27" t="str">
        <f>PHONETIC(ポスター[[#This Row],[名]])</f>
        <v/>
      </c>
      <c r="G913" s="27"/>
      <c r="H913" s="9"/>
      <c r="I913" s="27"/>
    </row>
    <row r="914" spans="2:9" x14ac:dyDescent="0.45">
      <c r="B914" s="66">
        <f t="shared" si="16"/>
        <v>902</v>
      </c>
      <c r="C914" s="9"/>
      <c r="D914" s="9"/>
      <c r="E914" s="27" t="str">
        <f>PHONETIC(ポスター[[#This Row],[氏]])</f>
        <v/>
      </c>
      <c r="F914" s="27" t="str">
        <f>PHONETIC(ポスター[[#This Row],[名]])</f>
        <v/>
      </c>
      <c r="G914" s="27"/>
      <c r="H914" s="9"/>
      <c r="I914" s="27"/>
    </row>
    <row r="915" spans="2:9" x14ac:dyDescent="0.45">
      <c r="B915" s="66">
        <f t="shared" si="16"/>
        <v>903</v>
      </c>
      <c r="C915" s="9"/>
      <c r="D915" s="9"/>
      <c r="E915" s="27" t="str">
        <f>PHONETIC(ポスター[[#This Row],[氏]])</f>
        <v/>
      </c>
      <c r="F915" s="27" t="str">
        <f>PHONETIC(ポスター[[#This Row],[名]])</f>
        <v/>
      </c>
      <c r="G915" s="27"/>
      <c r="H915" s="9"/>
      <c r="I915" s="27"/>
    </row>
    <row r="916" spans="2:9" x14ac:dyDescent="0.45">
      <c r="B916" s="66">
        <f t="shared" si="16"/>
        <v>904</v>
      </c>
      <c r="C916" s="9"/>
      <c r="D916" s="9"/>
      <c r="E916" s="27" t="str">
        <f>PHONETIC(ポスター[[#This Row],[氏]])</f>
        <v/>
      </c>
      <c r="F916" s="27" t="str">
        <f>PHONETIC(ポスター[[#This Row],[名]])</f>
        <v/>
      </c>
      <c r="G916" s="27"/>
      <c r="H916" s="9"/>
      <c r="I916" s="27"/>
    </row>
    <row r="917" spans="2:9" x14ac:dyDescent="0.45">
      <c r="B917" s="66">
        <f t="shared" si="16"/>
        <v>905</v>
      </c>
      <c r="C917" s="9"/>
      <c r="D917" s="9"/>
      <c r="E917" s="27" t="str">
        <f>PHONETIC(ポスター[[#This Row],[氏]])</f>
        <v/>
      </c>
      <c r="F917" s="27" t="str">
        <f>PHONETIC(ポスター[[#This Row],[名]])</f>
        <v/>
      </c>
      <c r="G917" s="27"/>
      <c r="H917" s="9"/>
      <c r="I917" s="27"/>
    </row>
    <row r="918" spans="2:9" x14ac:dyDescent="0.45">
      <c r="B918" s="66">
        <f t="shared" si="16"/>
        <v>906</v>
      </c>
      <c r="C918" s="9"/>
      <c r="D918" s="9"/>
      <c r="E918" s="27" t="str">
        <f>PHONETIC(ポスター[[#This Row],[氏]])</f>
        <v/>
      </c>
      <c r="F918" s="27" t="str">
        <f>PHONETIC(ポスター[[#This Row],[名]])</f>
        <v/>
      </c>
      <c r="G918" s="27"/>
      <c r="H918" s="9"/>
      <c r="I918" s="27"/>
    </row>
    <row r="919" spans="2:9" x14ac:dyDescent="0.45">
      <c r="B919" s="66">
        <f t="shared" si="16"/>
        <v>907</v>
      </c>
      <c r="C919" s="9"/>
      <c r="D919" s="9"/>
      <c r="E919" s="27" t="str">
        <f>PHONETIC(ポスター[[#This Row],[氏]])</f>
        <v/>
      </c>
      <c r="F919" s="27" t="str">
        <f>PHONETIC(ポスター[[#This Row],[名]])</f>
        <v/>
      </c>
      <c r="G919" s="27"/>
      <c r="H919" s="9"/>
      <c r="I919" s="27"/>
    </row>
    <row r="920" spans="2:9" x14ac:dyDescent="0.45">
      <c r="B920" s="66">
        <f t="shared" si="16"/>
        <v>908</v>
      </c>
      <c r="C920" s="9"/>
      <c r="D920" s="9"/>
      <c r="E920" s="27" t="str">
        <f>PHONETIC(ポスター[[#This Row],[氏]])</f>
        <v/>
      </c>
      <c r="F920" s="27" t="str">
        <f>PHONETIC(ポスター[[#This Row],[名]])</f>
        <v/>
      </c>
      <c r="G920" s="27"/>
      <c r="H920" s="9"/>
      <c r="I920" s="27"/>
    </row>
    <row r="921" spans="2:9" x14ac:dyDescent="0.45">
      <c r="B921" s="66">
        <f t="shared" si="16"/>
        <v>909</v>
      </c>
      <c r="C921" s="9"/>
      <c r="D921" s="9"/>
      <c r="E921" s="27" t="str">
        <f>PHONETIC(ポスター[[#This Row],[氏]])</f>
        <v/>
      </c>
      <c r="F921" s="27" t="str">
        <f>PHONETIC(ポスター[[#This Row],[名]])</f>
        <v/>
      </c>
      <c r="G921" s="27"/>
      <c r="H921" s="9"/>
      <c r="I921" s="27"/>
    </row>
    <row r="922" spans="2:9" x14ac:dyDescent="0.45">
      <c r="B922" s="66">
        <f t="shared" si="16"/>
        <v>910</v>
      </c>
      <c r="C922" s="9"/>
      <c r="D922" s="9"/>
      <c r="E922" s="27" t="str">
        <f>PHONETIC(ポスター[[#This Row],[氏]])</f>
        <v/>
      </c>
      <c r="F922" s="27" t="str">
        <f>PHONETIC(ポスター[[#This Row],[名]])</f>
        <v/>
      </c>
      <c r="G922" s="27"/>
      <c r="H922" s="9"/>
      <c r="I922" s="27"/>
    </row>
    <row r="923" spans="2:9" x14ac:dyDescent="0.45">
      <c r="B923" s="66">
        <f t="shared" si="16"/>
        <v>911</v>
      </c>
      <c r="C923" s="9"/>
      <c r="D923" s="9"/>
      <c r="E923" s="27" t="str">
        <f>PHONETIC(ポスター[[#This Row],[氏]])</f>
        <v/>
      </c>
      <c r="F923" s="27" t="str">
        <f>PHONETIC(ポスター[[#This Row],[名]])</f>
        <v/>
      </c>
      <c r="G923" s="27"/>
      <c r="H923" s="9"/>
      <c r="I923" s="27"/>
    </row>
    <row r="924" spans="2:9" x14ac:dyDescent="0.45">
      <c r="B924" s="66">
        <f t="shared" si="16"/>
        <v>912</v>
      </c>
      <c r="C924" s="9"/>
      <c r="D924" s="9"/>
      <c r="E924" s="27" t="str">
        <f>PHONETIC(ポスター[[#This Row],[氏]])</f>
        <v/>
      </c>
      <c r="F924" s="27" t="str">
        <f>PHONETIC(ポスター[[#This Row],[名]])</f>
        <v/>
      </c>
      <c r="G924" s="27"/>
      <c r="H924" s="9"/>
      <c r="I924" s="27"/>
    </row>
    <row r="925" spans="2:9" x14ac:dyDescent="0.45">
      <c r="B925" s="66">
        <f t="shared" si="16"/>
        <v>913</v>
      </c>
      <c r="C925" s="9"/>
      <c r="D925" s="9"/>
      <c r="E925" s="27" t="str">
        <f>PHONETIC(ポスター[[#This Row],[氏]])</f>
        <v/>
      </c>
      <c r="F925" s="27" t="str">
        <f>PHONETIC(ポスター[[#This Row],[名]])</f>
        <v/>
      </c>
      <c r="G925" s="27"/>
      <c r="H925" s="9"/>
      <c r="I925" s="27"/>
    </row>
    <row r="926" spans="2:9" x14ac:dyDescent="0.45">
      <c r="B926" s="66">
        <f t="shared" si="16"/>
        <v>914</v>
      </c>
      <c r="C926" s="9"/>
      <c r="D926" s="9"/>
      <c r="E926" s="27" t="str">
        <f>PHONETIC(ポスター[[#This Row],[氏]])</f>
        <v/>
      </c>
      <c r="F926" s="27" t="str">
        <f>PHONETIC(ポスター[[#This Row],[名]])</f>
        <v/>
      </c>
      <c r="G926" s="27"/>
      <c r="H926" s="9"/>
      <c r="I926" s="27"/>
    </row>
    <row r="927" spans="2:9" x14ac:dyDescent="0.45">
      <c r="B927" s="66">
        <f t="shared" si="16"/>
        <v>915</v>
      </c>
      <c r="C927" s="9"/>
      <c r="D927" s="9"/>
      <c r="E927" s="27" t="str">
        <f>PHONETIC(ポスター[[#This Row],[氏]])</f>
        <v/>
      </c>
      <c r="F927" s="27" t="str">
        <f>PHONETIC(ポスター[[#This Row],[名]])</f>
        <v/>
      </c>
      <c r="G927" s="27"/>
      <c r="H927" s="9"/>
      <c r="I927" s="27"/>
    </row>
    <row r="928" spans="2:9" x14ac:dyDescent="0.45">
      <c r="B928" s="66">
        <f t="shared" si="16"/>
        <v>916</v>
      </c>
      <c r="C928" s="9"/>
      <c r="D928" s="9"/>
      <c r="E928" s="27" t="str">
        <f>PHONETIC(ポスター[[#This Row],[氏]])</f>
        <v/>
      </c>
      <c r="F928" s="27" t="str">
        <f>PHONETIC(ポスター[[#This Row],[名]])</f>
        <v/>
      </c>
      <c r="G928" s="27"/>
      <c r="H928" s="9"/>
      <c r="I928" s="27"/>
    </row>
    <row r="929" spans="2:9" x14ac:dyDescent="0.45">
      <c r="B929" s="66">
        <f t="shared" si="16"/>
        <v>917</v>
      </c>
      <c r="C929" s="9"/>
      <c r="D929" s="9"/>
      <c r="E929" s="27" t="str">
        <f>PHONETIC(ポスター[[#This Row],[氏]])</f>
        <v/>
      </c>
      <c r="F929" s="27" t="str">
        <f>PHONETIC(ポスター[[#This Row],[名]])</f>
        <v/>
      </c>
      <c r="G929" s="27"/>
      <c r="H929" s="9"/>
      <c r="I929" s="27"/>
    </row>
    <row r="930" spans="2:9" x14ac:dyDescent="0.45">
      <c r="B930" s="66">
        <f t="shared" si="16"/>
        <v>918</v>
      </c>
      <c r="C930" s="9"/>
      <c r="D930" s="9"/>
      <c r="E930" s="27" t="str">
        <f>PHONETIC(ポスター[[#This Row],[氏]])</f>
        <v/>
      </c>
      <c r="F930" s="27" t="str">
        <f>PHONETIC(ポスター[[#This Row],[名]])</f>
        <v/>
      </c>
      <c r="G930" s="27"/>
      <c r="H930" s="9"/>
      <c r="I930" s="27"/>
    </row>
    <row r="931" spans="2:9" x14ac:dyDescent="0.45">
      <c r="B931" s="66">
        <f t="shared" si="16"/>
        <v>919</v>
      </c>
      <c r="C931" s="9"/>
      <c r="D931" s="9"/>
      <c r="E931" s="27" t="str">
        <f>PHONETIC(ポスター[[#This Row],[氏]])</f>
        <v/>
      </c>
      <c r="F931" s="27" t="str">
        <f>PHONETIC(ポスター[[#This Row],[名]])</f>
        <v/>
      </c>
      <c r="G931" s="27"/>
      <c r="H931" s="9"/>
      <c r="I931" s="27"/>
    </row>
    <row r="932" spans="2:9" x14ac:dyDescent="0.45">
      <c r="B932" s="66">
        <f t="shared" si="16"/>
        <v>920</v>
      </c>
      <c r="C932" s="9"/>
      <c r="D932" s="9"/>
      <c r="E932" s="27" t="str">
        <f>PHONETIC(ポスター[[#This Row],[氏]])</f>
        <v/>
      </c>
      <c r="F932" s="27" t="str">
        <f>PHONETIC(ポスター[[#This Row],[名]])</f>
        <v/>
      </c>
      <c r="G932" s="27"/>
      <c r="H932" s="9"/>
      <c r="I932" s="27"/>
    </row>
    <row r="933" spans="2:9" x14ac:dyDescent="0.45">
      <c r="B933" s="66">
        <f t="shared" si="16"/>
        <v>921</v>
      </c>
      <c r="C933" s="9"/>
      <c r="D933" s="9"/>
      <c r="E933" s="27" t="str">
        <f>PHONETIC(ポスター[[#This Row],[氏]])</f>
        <v/>
      </c>
      <c r="F933" s="27" t="str">
        <f>PHONETIC(ポスター[[#This Row],[名]])</f>
        <v/>
      </c>
      <c r="G933" s="27"/>
      <c r="H933" s="9"/>
      <c r="I933" s="27"/>
    </row>
    <row r="934" spans="2:9" x14ac:dyDescent="0.45">
      <c r="B934" s="66">
        <f t="shared" si="16"/>
        <v>922</v>
      </c>
      <c r="C934" s="9"/>
      <c r="D934" s="9"/>
      <c r="E934" s="27" t="str">
        <f>PHONETIC(ポスター[[#This Row],[氏]])</f>
        <v/>
      </c>
      <c r="F934" s="27" t="str">
        <f>PHONETIC(ポスター[[#This Row],[名]])</f>
        <v/>
      </c>
      <c r="G934" s="27"/>
      <c r="H934" s="9"/>
      <c r="I934" s="27"/>
    </row>
    <row r="935" spans="2:9" x14ac:dyDescent="0.45">
      <c r="B935" s="66">
        <f t="shared" si="16"/>
        <v>923</v>
      </c>
      <c r="C935" s="9"/>
      <c r="D935" s="9"/>
      <c r="E935" s="27" t="str">
        <f>PHONETIC(ポスター[[#This Row],[氏]])</f>
        <v/>
      </c>
      <c r="F935" s="27" t="str">
        <f>PHONETIC(ポスター[[#This Row],[名]])</f>
        <v/>
      </c>
      <c r="G935" s="27"/>
      <c r="H935" s="9"/>
      <c r="I935" s="27"/>
    </row>
    <row r="936" spans="2:9" x14ac:dyDescent="0.45">
      <c r="B936" s="66">
        <f t="shared" si="16"/>
        <v>924</v>
      </c>
      <c r="C936" s="9"/>
      <c r="D936" s="9"/>
      <c r="E936" s="27" t="str">
        <f>PHONETIC(ポスター[[#This Row],[氏]])</f>
        <v/>
      </c>
      <c r="F936" s="27" t="str">
        <f>PHONETIC(ポスター[[#This Row],[名]])</f>
        <v/>
      </c>
      <c r="G936" s="27"/>
      <c r="H936" s="9"/>
      <c r="I936" s="27"/>
    </row>
    <row r="937" spans="2:9" x14ac:dyDescent="0.45">
      <c r="B937" s="66">
        <f t="shared" si="16"/>
        <v>925</v>
      </c>
      <c r="C937" s="9"/>
      <c r="D937" s="9"/>
      <c r="E937" s="27" t="str">
        <f>PHONETIC(ポスター[[#This Row],[氏]])</f>
        <v/>
      </c>
      <c r="F937" s="27" t="str">
        <f>PHONETIC(ポスター[[#This Row],[名]])</f>
        <v/>
      </c>
      <c r="G937" s="27"/>
      <c r="H937" s="9"/>
      <c r="I937" s="27"/>
    </row>
    <row r="938" spans="2:9" x14ac:dyDescent="0.45">
      <c r="B938" s="66">
        <f t="shared" si="16"/>
        <v>926</v>
      </c>
      <c r="C938" s="9"/>
      <c r="D938" s="9"/>
      <c r="E938" s="27" t="str">
        <f>PHONETIC(ポスター[[#This Row],[氏]])</f>
        <v/>
      </c>
      <c r="F938" s="27" t="str">
        <f>PHONETIC(ポスター[[#This Row],[名]])</f>
        <v/>
      </c>
      <c r="G938" s="27"/>
      <c r="H938" s="9"/>
      <c r="I938" s="27"/>
    </row>
    <row r="939" spans="2:9" x14ac:dyDescent="0.45">
      <c r="B939" s="66">
        <f t="shared" si="16"/>
        <v>927</v>
      </c>
      <c r="C939" s="9"/>
      <c r="D939" s="9"/>
      <c r="E939" s="27" t="str">
        <f>PHONETIC(ポスター[[#This Row],[氏]])</f>
        <v/>
      </c>
      <c r="F939" s="27" t="str">
        <f>PHONETIC(ポスター[[#This Row],[名]])</f>
        <v/>
      </c>
      <c r="G939" s="27"/>
      <c r="H939" s="9"/>
      <c r="I939" s="27"/>
    </row>
    <row r="940" spans="2:9" x14ac:dyDescent="0.45">
      <c r="B940" s="66">
        <f t="shared" si="16"/>
        <v>928</v>
      </c>
      <c r="C940" s="9"/>
      <c r="D940" s="9"/>
      <c r="E940" s="27" t="str">
        <f>PHONETIC(ポスター[[#This Row],[氏]])</f>
        <v/>
      </c>
      <c r="F940" s="27" t="str">
        <f>PHONETIC(ポスター[[#This Row],[名]])</f>
        <v/>
      </c>
      <c r="G940" s="27"/>
      <c r="H940" s="9"/>
      <c r="I940" s="27"/>
    </row>
    <row r="941" spans="2:9" x14ac:dyDescent="0.45">
      <c r="B941" s="66">
        <f t="shared" si="16"/>
        <v>929</v>
      </c>
      <c r="C941" s="9"/>
      <c r="D941" s="9"/>
      <c r="E941" s="27" t="str">
        <f>PHONETIC(ポスター[[#This Row],[氏]])</f>
        <v/>
      </c>
      <c r="F941" s="27" t="str">
        <f>PHONETIC(ポスター[[#This Row],[名]])</f>
        <v/>
      </c>
      <c r="G941" s="27"/>
      <c r="H941" s="9"/>
      <c r="I941" s="27"/>
    </row>
    <row r="942" spans="2:9" x14ac:dyDescent="0.45">
      <c r="B942" s="66">
        <f t="shared" si="16"/>
        <v>930</v>
      </c>
      <c r="C942" s="9"/>
      <c r="D942" s="9"/>
      <c r="E942" s="27" t="str">
        <f>PHONETIC(ポスター[[#This Row],[氏]])</f>
        <v/>
      </c>
      <c r="F942" s="27" t="str">
        <f>PHONETIC(ポスター[[#This Row],[名]])</f>
        <v/>
      </c>
      <c r="G942" s="27"/>
      <c r="H942" s="9"/>
      <c r="I942" s="27"/>
    </row>
    <row r="943" spans="2:9" x14ac:dyDescent="0.45">
      <c r="B943" s="66">
        <f t="shared" si="16"/>
        <v>931</v>
      </c>
      <c r="C943" s="9"/>
      <c r="D943" s="9"/>
      <c r="E943" s="27" t="str">
        <f>PHONETIC(ポスター[[#This Row],[氏]])</f>
        <v/>
      </c>
      <c r="F943" s="27" t="str">
        <f>PHONETIC(ポスター[[#This Row],[名]])</f>
        <v/>
      </c>
      <c r="G943" s="27"/>
      <c r="H943" s="9"/>
      <c r="I943" s="27"/>
    </row>
    <row r="944" spans="2:9" x14ac:dyDescent="0.45">
      <c r="B944" s="66">
        <f t="shared" si="16"/>
        <v>932</v>
      </c>
      <c r="C944" s="9"/>
      <c r="D944" s="9"/>
      <c r="E944" s="27" t="str">
        <f>PHONETIC(ポスター[[#This Row],[氏]])</f>
        <v/>
      </c>
      <c r="F944" s="27" t="str">
        <f>PHONETIC(ポスター[[#This Row],[名]])</f>
        <v/>
      </c>
      <c r="G944" s="27"/>
      <c r="H944" s="9"/>
      <c r="I944" s="27"/>
    </row>
    <row r="945" spans="2:9" x14ac:dyDescent="0.45">
      <c r="B945" s="66">
        <f t="shared" si="16"/>
        <v>933</v>
      </c>
      <c r="C945" s="9"/>
      <c r="D945" s="9"/>
      <c r="E945" s="27" t="str">
        <f>PHONETIC(ポスター[[#This Row],[氏]])</f>
        <v/>
      </c>
      <c r="F945" s="27" t="str">
        <f>PHONETIC(ポスター[[#This Row],[名]])</f>
        <v/>
      </c>
      <c r="G945" s="27"/>
      <c r="H945" s="9"/>
      <c r="I945" s="27"/>
    </row>
    <row r="946" spans="2:9" x14ac:dyDescent="0.45">
      <c r="B946" s="66">
        <f t="shared" si="16"/>
        <v>934</v>
      </c>
      <c r="C946" s="9"/>
      <c r="D946" s="9"/>
      <c r="E946" s="27" t="str">
        <f>PHONETIC(ポスター[[#This Row],[氏]])</f>
        <v/>
      </c>
      <c r="F946" s="27" t="str">
        <f>PHONETIC(ポスター[[#This Row],[名]])</f>
        <v/>
      </c>
      <c r="G946" s="27"/>
      <c r="H946" s="9"/>
      <c r="I946" s="27"/>
    </row>
    <row r="947" spans="2:9" x14ac:dyDescent="0.45">
      <c r="B947" s="66">
        <f t="shared" si="16"/>
        <v>935</v>
      </c>
      <c r="C947" s="9"/>
      <c r="D947" s="9"/>
      <c r="E947" s="27" t="str">
        <f>PHONETIC(ポスター[[#This Row],[氏]])</f>
        <v/>
      </c>
      <c r="F947" s="27" t="str">
        <f>PHONETIC(ポスター[[#This Row],[名]])</f>
        <v/>
      </c>
      <c r="G947" s="27"/>
      <c r="H947" s="9"/>
      <c r="I947" s="27"/>
    </row>
    <row r="948" spans="2:9" x14ac:dyDescent="0.45">
      <c r="B948" s="66">
        <f t="shared" si="16"/>
        <v>936</v>
      </c>
      <c r="C948" s="9"/>
      <c r="D948" s="9"/>
      <c r="E948" s="27" t="str">
        <f>PHONETIC(ポスター[[#This Row],[氏]])</f>
        <v/>
      </c>
      <c r="F948" s="27" t="str">
        <f>PHONETIC(ポスター[[#This Row],[名]])</f>
        <v/>
      </c>
      <c r="G948" s="27"/>
      <c r="H948" s="9"/>
      <c r="I948" s="27"/>
    </row>
    <row r="949" spans="2:9" x14ac:dyDescent="0.45">
      <c r="B949" s="66">
        <f t="shared" si="16"/>
        <v>937</v>
      </c>
      <c r="C949" s="9"/>
      <c r="D949" s="9"/>
      <c r="E949" s="27" t="str">
        <f>PHONETIC(ポスター[[#This Row],[氏]])</f>
        <v/>
      </c>
      <c r="F949" s="27" t="str">
        <f>PHONETIC(ポスター[[#This Row],[名]])</f>
        <v/>
      </c>
      <c r="G949" s="27"/>
      <c r="H949" s="9"/>
      <c r="I949" s="27"/>
    </row>
    <row r="950" spans="2:9" x14ac:dyDescent="0.45">
      <c r="B950" s="66">
        <f t="shared" si="16"/>
        <v>938</v>
      </c>
      <c r="C950" s="9"/>
      <c r="D950" s="9"/>
      <c r="E950" s="27" t="str">
        <f>PHONETIC(ポスター[[#This Row],[氏]])</f>
        <v/>
      </c>
      <c r="F950" s="27" t="str">
        <f>PHONETIC(ポスター[[#This Row],[名]])</f>
        <v/>
      </c>
      <c r="G950" s="27"/>
      <c r="H950" s="9"/>
      <c r="I950" s="27"/>
    </row>
    <row r="951" spans="2:9" x14ac:dyDescent="0.45">
      <c r="B951" s="66">
        <f t="shared" si="16"/>
        <v>939</v>
      </c>
      <c r="C951" s="9"/>
      <c r="D951" s="9"/>
      <c r="E951" s="27" t="str">
        <f>PHONETIC(ポスター[[#This Row],[氏]])</f>
        <v/>
      </c>
      <c r="F951" s="27" t="str">
        <f>PHONETIC(ポスター[[#This Row],[名]])</f>
        <v/>
      </c>
      <c r="G951" s="27"/>
      <c r="H951" s="9"/>
      <c r="I951" s="27"/>
    </row>
    <row r="952" spans="2:9" x14ac:dyDescent="0.45">
      <c r="B952" s="66">
        <f t="shared" si="16"/>
        <v>940</v>
      </c>
      <c r="C952" s="9"/>
      <c r="D952" s="9"/>
      <c r="E952" s="27" t="str">
        <f>PHONETIC(ポスター[[#This Row],[氏]])</f>
        <v/>
      </c>
      <c r="F952" s="27" t="str">
        <f>PHONETIC(ポスター[[#This Row],[名]])</f>
        <v/>
      </c>
      <c r="G952" s="27"/>
      <c r="H952" s="9"/>
      <c r="I952" s="27"/>
    </row>
    <row r="953" spans="2:9" x14ac:dyDescent="0.45">
      <c r="B953" s="66">
        <f t="shared" ref="B953:B1011" si="17">ROW()-ROW(B$12)</f>
        <v>941</v>
      </c>
      <c r="C953" s="9"/>
      <c r="D953" s="9"/>
      <c r="E953" s="27" t="str">
        <f>PHONETIC(ポスター[[#This Row],[氏]])</f>
        <v/>
      </c>
      <c r="F953" s="27" t="str">
        <f>PHONETIC(ポスター[[#This Row],[名]])</f>
        <v/>
      </c>
      <c r="G953" s="27"/>
      <c r="H953" s="9"/>
      <c r="I953" s="27"/>
    </row>
    <row r="954" spans="2:9" x14ac:dyDescent="0.45">
      <c r="B954" s="66">
        <f t="shared" si="17"/>
        <v>942</v>
      </c>
      <c r="C954" s="9"/>
      <c r="D954" s="9"/>
      <c r="E954" s="27" t="str">
        <f>PHONETIC(ポスター[[#This Row],[氏]])</f>
        <v/>
      </c>
      <c r="F954" s="27" t="str">
        <f>PHONETIC(ポスター[[#This Row],[名]])</f>
        <v/>
      </c>
      <c r="G954" s="27"/>
      <c r="H954" s="9"/>
      <c r="I954" s="27"/>
    </row>
    <row r="955" spans="2:9" x14ac:dyDescent="0.45">
      <c r="B955" s="66">
        <f t="shared" si="17"/>
        <v>943</v>
      </c>
      <c r="C955" s="9"/>
      <c r="D955" s="9"/>
      <c r="E955" s="27" t="str">
        <f>PHONETIC(ポスター[[#This Row],[氏]])</f>
        <v/>
      </c>
      <c r="F955" s="27" t="str">
        <f>PHONETIC(ポスター[[#This Row],[名]])</f>
        <v/>
      </c>
      <c r="G955" s="27"/>
      <c r="H955" s="9"/>
      <c r="I955" s="27"/>
    </row>
    <row r="956" spans="2:9" x14ac:dyDescent="0.45">
      <c r="B956" s="66">
        <f t="shared" si="17"/>
        <v>944</v>
      </c>
      <c r="C956" s="9"/>
      <c r="D956" s="9"/>
      <c r="E956" s="27" t="str">
        <f>PHONETIC(ポスター[[#This Row],[氏]])</f>
        <v/>
      </c>
      <c r="F956" s="27" t="str">
        <f>PHONETIC(ポスター[[#This Row],[名]])</f>
        <v/>
      </c>
      <c r="G956" s="27"/>
      <c r="H956" s="9"/>
      <c r="I956" s="27"/>
    </row>
    <row r="957" spans="2:9" x14ac:dyDescent="0.45">
      <c r="B957" s="66">
        <f t="shared" si="17"/>
        <v>945</v>
      </c>
      <c r="C957" s="9"/>
      <c r="D957" s="9"/>
      <c r="E957" s="27" t="str">
        <f>PHONETIC(ポスター[[#This Row],[氏]])</f>
        <v/>
      </c>
      <c r="F957" s="27" t="str">
        <f>PHONETIC(ポスター[[#This Row],[名]])</f>
        <v/>
      </c>
      <c r="G957" s="27"/>
      <c r="H957" s="9"/>
      <c r="I957" s="27"/>
    </row>
    <row r="958" spans="2:9" x14ac:dyDescent="0.45">
      <c r="B958" s="66">
        <f t="shared" si="17"/>
        <v>946</v>
      </c>
      <c r="C958" s="9"/>
      <c r="D958" s="9"/>
      <c r="E958" s="27" t="str">
        <f>PHONETIC(ポスター[[#This Row],[氏]])</f>
        <v/>
      </c>
      <c r="F958" s="27" t="str">
        <f>PHONETIC(ポスター[[#This Row],[名]])</f>
        <v/>
      </c>
      <c r="G958" s="27"/>
      <c r="H958" s="9"/>
      <c r="I958" s="27"/>
    </row>
    <row r="959" spans="2:9" x14ac:dyDescent="0.45">
      <c r="B959" s="66">
        <f t="shared" si="17"/>
        <v>947</v>
      </c>
      <c r="C959" s="9"/>
      <c r="D959" s="9"/>
      <c r="E959" s="27" t="str">
        <f>PHONETIC(ポスター[[#This Row],[氏]])</f>
        <v/>
      </c>
      <c r="F959" s="27" t="str">
        <f>PHONETIC(ポスター[[#This Row],[名]])</f>
        <v/>
      </c>
      <c r="G959" s="27"/>
      <c r="H959" s="9"/>
      <c r="I959" s="27"/>
    </row>
    <row r="960" spans="2:9" x14ac:dyDescent="0.45">
      <c r="B960" s="66">
        <f t="shared" si="17"/>
        <v>948</v>
      </c>
      <c r="C960" s="9"/>
      <c r="D960" s="9"/>
      <c r="E960" s="27" t="str">
        <f>PHONETIC(ポスター[[#This Row],[氏]])</f>
        <v/>
      </c>
      <c r="F960" s="27" t="str">
        <f>PHONETIC(ポスター[[#This Row],[名]])</f>
        <v/>
      </c>
      <c r="G960" s="27"/>
      <c r="H960" s="9"/>
      <c r="I960" s="27"/>
    </row>
    <row r="961" spans="2:9" x14ac:dyDescent="0.45">
      <c r="B961" s="66">
        <f t="shared" si="17"/>
        <v>949</v>
      </c>
      <c r="C961" s="9"/>
      <c r="D961" s="9"/>
      <c r="E961" s="27" t="str">
        <f>PHONETIC(ポスター[[#This Row],[氏]])</f>
        <v/>
      </c>
      <c r="F961" s="27" t="str">
        <f>PHONETIC(ポスター[[#This Row],[名]])</f>
        <v/>
      </c>
      <c r="G961" s="27"/>
      <c r="H961" s="9"/>
      <c r="I961" s="27"/>
    </row>
    <row r="962" spans="2:9" x14ac:dyDescent="0.45">
      <c r="B962" s="66">
        <f t="shared" si="17"/>
        <v>950</v>
      </c>
      <c r="C962" s="9"/>
      <c r="D962" s="9"/>
      <c r="E962" s="27" t="str">
        <f>PHONETIC(ポスター[[#This Row],[氏]])</f>
        <v/>
      </c>
      <c r="F962" s="27" t="str">
        <f>PHONETIC(ポスター[[#This Row],[名]])</f>
        <v/>
      </c>
      <c r="G962" s="27"/>
      <c r="H962" s="9"/>
      <c r="I962" s="27"/>
    </row>
    <row r="963" spans="2:9" x14ac:dyDescent="0.45">
      <c r="B963" s="66">
        <f t="shared" si="17"/>
        <v>951</v>
      </c>
      <c r="C963" s="9"/>
      <c r="D963" s="9"/>
      <c r="E963" s="27" t="str">
        <f>PHONETIC(ポスター[[#This Row],[氏]])</f>
        <v/>
      </c>
      <c r="F963" s="27" t="str">
        <f>PHONETIC(ポスター[[#This Row],[名]])</f>
        <v/>
      </c>
      <c r="G963" s="27"/>
      <c r="H963" s="9"/>
      <c r="I963" s="27"/>
    </row>
    <row r="964" spans="2:9" x14ac:dyDescent="0.45">
      <c r="B964" s="66">
        <f t="shared" si="17"/>
        <v>952</v>
      </c>
      <c r="C964" s="9"/>
      <c r="D964" s="9"/>
      <c r="E964" s="27" t="str">
        <f>PHONETIC(ポスター[[#This Row],[氏]])</f>
        <v/>
      </c>
      <c r="F964" s="27" t="str">
        <f>PHONETIC(ポスター[[#This Row],[名]])</f>
        <v/>
      </c>
      <c r="G964" s="27"/>
      <c r="H964" s="9"/>
      <c r="I964" s="27"/>
    </row>
    <row r="965" spans="2:9" x14ac:dyDescent="0.45">
      <c r="B965" s="66">
        <f t="shared" si="17"/>
        <v>953</v>
      </c>
      <c r="C965" s="9"/>
      <c r="D965" s="9"/>
      <c r="E965" s="27" t="str">
        <f>PHONETIC(ポスター[[#This Row],[氏]])</f>
        <v/>
      </c>
      <c r="F965" s="27" t="str">
        <f>PHONETIC(ポスター[[#This Row],[名]])</f>
        <v/>
      </c>
      <c r="G965" s="27"/>
      <c r="H965" s="9"/>
      <c r="I965" s="27"/>
    </row>
    <row r="966" spans="2:9" x14ac:dyDescent="0.45">
      <c r="B966" s="66">
        <f t="shared" si="17"/>
        <v>954</v>
      </c>
      <c r="C966" s="9"/>
      <c r="D966" s="9"/>
      <c r="E966" s="27" t="str">
        <f>PHONETIC(ポスター[[#This Row],[氏]])</f>
        <v/>
      </c>
      <c r="F966" s="27" t="str">
        <f>PHONETIC(ポスター[[#This Row],[名]])</f>
        <v/>
      </c>
      <c r="G966" s="27"/>
      <c r="H966" s="9"/>
      <c r="I966" s="27"/>
    </row>
    <row r="967" spans="2:9" x14ac:dyDescent="0.45">
      <c r="B967" s="66">
        <f t="shared" si="17"/>
        <v>955</v>
      </c>
      <c r="C967" s="9"/>
      <c r="D967" s="9"/>
      <c r="E967" s="27" t="str">
        <f>PHONETIC(ポスター[[#This Row],[氏]])</f>
        <v/>
      </c>
      <c r="F967" s="27" t="str">
        <f>PHONETIC(ポスター[[#This Row],[名]])</f>
        <v/>
      </c>
      <c r="G967" s="27"/>
      <c r="H967" s="9"/>
      <c r="I967" s="27"/>
    </row>
    <row r="968" spans="2:9" x14ac:dyDescent="0.45">
      <c r="B968" s="66">
        <f t="shared" si="17"/>
        <v>956</v>
      </c>
      <c r="C968" s="9"/>
      <c r="D968" s="9"/>
      <c r="E968" s="27" t="str">
        <f>PHONETIC(ポスター[[#This Row],[氏]])</f>
        <v/>
      </c>
      <c r="F968" s="27" t="str">
        <f>PHONETIC(ポスター[[#This Row],[名]])</f>
        <v/>
      </c>
      <c r="G968" s="27"/>
      <c r="H968" s="9"/>
      <c r="I968" s="27"/>
    </row>
    <row r="969" spans="2:9" x14ac:dyDescent="0.45">
      <c r="B969" s="66">
        <f t="shared" si="17"/>
        <v>957</v>
      </c>
      <c r="C969" s="9"/>
      <c r="D969" s="9"/>
      <c r="E969" s="27" t="str">
        <f>PHONETIC(ポスター[[#This Row],[氏]])</f>
        <v/>
      </c>
      <c r="F969" s="27" t="str">
        <f>PHONETIC(ポスター[[#This Row],[名]])</f>
        <v/>
      </c>
      <c r="G969" s="27"/>
      <c r="H969" s="9"/>
      <c r="I969" s="27"/>
    </row>
    <row r="970" spans="2:9" x14ac:dyDescent="0.45">
      <c r="B970" s="66">
        <f t="shared" si="17"/>
        <v>958</v>
      </c>
      <c r="C970" s="9"/>
      <c r="D970" s="9"/>
      <c r="E970" s="27" t="str">
        <f>PHONETIC(ポスター[[#This Row],[氏]])</f>
        <v/>
      </c>
      <c r="F970" s="27" t="str">
        <f>PHONETIC(ポスター[[#This Row],[名]])</f>
        <v/>
      </c>
      <c r="G970" s="27"/>
      <c r="H970" s="9"/>
      <c r="I970" s="27"/>
    </row>
    <row r="971" spans="2:9" x14ac:dyDescent="0.45">
      <c r="B971" s="66">
        <f t="shared" si="17"/>
        <v>959</v>
      </c>
      <c r="C971" s="9"/>
      <c r="D971" s="9"/>
      <c r="E971" s="27" t="str">
        <f>PHONETIC(ポスター[[#This Row],[氏]])</f>
        <v/>
      </c>
      <c r="F971" s="27" t="str">
        <f>PHONETIC(ポスター[[#This Row],[名]])</f>
        <v/>
      </c>
      <c r="G971" s="27"/>
      <c r="H971" s="9"/>
      <c r="I971" s="27"/>
    </row>
    <row r="972" spans="2:9" x14ac:dyDescent="0.45">
      <c r="B972" s="66">
        <f t="shared" si="17"/>
        <v>960</v>
      </c>
      <c r="C972" s="9"/>
      <c r="D972" s="9"/>
      <c r="E972" s="27" t="str">
        <f>PHONETIC(ポスター[[#This Row],[氏]])</f>
        <v/>
      </c>
      <c r="F972" s="27" t="str">
        <f>PHONETIC(ポスター[[#This Row],[名]])</f>
        <v/>
      </c>
      <c r="G972" s="27"/>
      <c r="H972" s="9"/>
      <c r="I972" s="27"/>
    </row>
    <row r="973" spans="2:9" x14ac:dyDescent="0.45">
      <c r="B973" s="66">
        <f t="shared" si="17"/>
        <v>961</v>
      </c>
      <c r="C973" s="9"/>
      <c r="D973" s="9"/>
      <c r="E973" s="27" t="str">
        <f>PHONETIC(ポスター[[#This Row],[氏]])</f>
        <v/>
      </c>
      <c r="F973" s="27" t="str">
        <f>PHONETIC(ポスター[[#This Row],[名]])</f>
        <v/>
      </c>
      <c r="G973" s="27"/>
      <c r="H973" s="9"/>
      <c r="I973" s="27"/>
    </row>
    <row r="974" spans="2:9" x14ac:dyDescent="0.45">
      <c r="B974" s="66">
        <f t="shared" si="17"/>
        <v>962</v>
      </c>
      <c r="C974" s="9"/>
      <c r="D974" s="9"/>
      <c r="E974" s="27" t="str">
        <f>PHONETIC(ポスター[[#This Row],[氏]])</f>
        <v/>
      </c>
      <c r="F974" s="27" t="str">
        <f>PHONETIC(ポスター[[#This Row],[名]])</f>
        <v/>
      </c>
      <c r="G974" s="27"/>
      <c r="H974" s="9"/>
      <c r="I974" s="27"/>
    </row>
    <row r="975" spans="2:9" x14ac:dyDescent="0.45">
      <c r="B975" s="66">
        <f t="shared" si="17"/>
        <v>963</v>
      </c>
      <c r="C975" s="9"/>
      <c r="D975" s="9"/>
      <c r="E975" s="27" t="str">
        <f>PHONETIC(ポスター[[#This Row],[氏]])</f>
        <v/>
      </c>
      <c r="F975" s="27" t="str">
        <f>PHONETIC(ポスター[[#This Row],[名]])</f>
        <v/>
      </c>
      <c r="G975" s="27"/>
      <c r="H975" s="9"/>
      <c r="I975" s="27"/>
    </row>
    <row r="976" spans="2:9" x14ac:dyDescent="0.45">
      <c r="B976" s="66">
        <f t="shared" si="17"/>
        <v>964</v>
      </c>
      <c r="C976" s="9"/>
      <c r="D976" s="9"/>
      <c r="E976" s="27" t="str">
        <f>PHONETIC(ポスター[[#This Row],[氏]])</f>
        <v/>
      </c>
      <c r="F976" s="27" t="str">
        <f>PHONETIC(ポスター[[#This Row],[名]])</f>
        <v/>
      </c>
      <c r="G976" s="27"/>
      <c r="H976" s="9"/>
      <c r="I976" s="27"/>
    </row>
    <row r="977" spans="2:9" x14ac:dyDescent="0.45">
      <c r="B977" s="66">
        <f t="shared" si="17"/>
        <v>965</v>
      </c>
      <c r="C977" s="9"/>
      <c r="D977" s="9"/>
      <c r="E977" s="27" t="str">
        <f>PHONETIC(ポスター[[#This Row],[氏]])</f>
        <v/>
      </c>
      <c r="F977" s="27" t="str">
        <f>PHONETIC(ポスター[[#This Row],[名]])</f>
        <v/>
      </c>
      <c r="G977" s="27"/>
      <c r="H977" s="9"/>
      <c r="I977" s="27"/>
    </row>
    <row r="978" spans="2:9" x14ac:dyDescent="0.45">
      <c r="B978" s="66">
        <f t="shared" si="17"/>
        <v>966</v>
      </c>
      <c r="C978" s="9"/>
      <c r="D978" s="9"/>
      <c r="E978" s="27" t="str">
        <f>PHONETIC(ポスター[[#This Row],[氏]])</f>
        <v/>
      </c>
      <c r="F978" s="27" t="str">
        <f>PHONETIC(ポスター[[#This Row],[名]])</f>
        <v/>
      </c>
      <c r="G978" s="27"/>
      <c r="H978" s="9"/>
      <c r="I978" s="27"/>
    </row>
    <row r="979" spans="2:9" x14ac:dyDescent="0.45">
      <c r="B979" s="66">
        <f t="shared" si="17"/>
        <v>967</v>
      </c>
      <c r="C979" s="9"/>
      <c r="D979" s="9"/>
      <c r="E979" s="27" t="str">
        <f>PHONETIC(ポスター[[#This Row],[氏]])</f>
        <v/>
      </c>
      <c r="F979" s="27" t="str">
        <f>PHONETIC(ポスター[[#This Row],[名]])</f>
        <v/>
      </c>
      <c r="G979" s="27"/>
      <c r="H979" s="9"/>
      <c r="I979" s="27"/>
    </row>
    <row r="980" spans="2:9" x14ac:dyDescent="0.45">
      <c r="B980" s="66">
        <f t="shared" si="17"/>
        <v>968</v>
      </c>
      <c r="C980" s="9"/>
      <c r="D980" s="9"/>
      <c r="E980" s="27" t="str">
        <f>PHONETIC(ポスター[[#This Row],[氏]])</f>
        <v/>
      </c>
      <c r="F980" s="27" t="str">
        <f>PHONETIC(ポスター[[#This Row],[名]])</f>
        <v/>
      </c>
      <c r="G980" s="27"/>
      <c r="H980" s="9"/>
      <c r="I980" s="27"/>
    </row>
    <row r="981" spans="2:9" x14ac:dyDescent="0.45">
      <c r="B981" s="66">
        <f t="shared" si="17"/>
        <v>969</v>
      </c>
      <c r="C981" s="9"/>
      <c r="D981" s="9"/>
      <c r="E981" s="27" t="str">
        <f>PHONETIC(ポスター[[#This Row],[氏]])</f>
        <v/>
      </c>
      <c r="F981" s="27" t="str">
        <f>PHONETIC(ポスター[[#This Row],[名]])</f>
        <v/>
      </c>
      <c r="G981" s="27"/>
      <c r="H981" s="9"/>
      <c r="I981" s="27"/>
    </row>
    <row r="982" spans="2:9" x14ac:dyDescent="0.45">
      <c r="B982" s="66">
        <f t="shared" si="17"/>
        <v>970</v>
      </c>
      <c r="C982" s="9"/>
      <c r="D982" s="9"/>
      <c r="E982" s="27" t="str">
        <f>PHONETIC(ポスター[[#This Row],[氏]])</f>
        <v/>
      </c>
      <c r="F982" s="27" t="str">
        <f>PHONETIC(ポスター[[#This Row],[名]])</f>
        <v/>
      </c>
      <c r="G982" s="27"/>
      <c r="H982" s="9"/>
      <c r="I982" s="27"/>
    </row>
    <row r="983" spans="2:9" x14ac:dyDescent="0.45">
      <c r="B983" s="66">
        <f t="shared" si="17"/>
        <v>971</v>
      </c>
      <c r="C983" s="9"/>
      <c r="D983" s="9"/>
      <c r="E983" s="27" t="str">
        <f>PHONETIC(ポスター[[#This Row],[氏]])</f>
        <v/>
      </c>
      <c r="F983" s="27" t="str">
        <f>PHONETIC(ポスター[[#This Row],[名]])</f>
        <v/>
      </c>
      <c r="G983" s="27"/>
      <c r="H983" s="9"/>
      <c r="I983" s="27"/>
    </row>
    <row r="984" spans="2:9" x14ac:dyDescent="0.45">
      <c r="B984" s="66">
        <f t="shared" si="17"/>
        <v>972</v>
      </c>
      <c r="C984" s="9"/>
      <c r="D984" s="9"/>
      <c r="E984" s="27" t="str">
        <f>PHONETIC(ポスター[[#This Row],[氏]])</f>
        <v/>
      </c>
      <c r="F984" s="27" t="str">
        <f>PHONETIC(ポスター[[#This Row],[名]])</f>
        <v/>
      </c>
      <c r="G984" s="27"/>
      <c r="H984" s="9"/>
      <c r="I984" s="27"/>
    </row>
    <row r="985" spans="2:9" x14ac:dyDescent="0.45">
      <c r="B985" s="66">
        <f t="shared" si="17"/>
        <v>973</v>
      </c>
      <c r="C985" s="9"/>
      <c r="D985" s="9"/>
      <c r="E985" s="27" t="str">
        <f>PHONETIC(ポスター[[#This Row],[氏]])</f>
        <v/>
      </c>
      <c r="F985" s="27" t="str">
        <f>PHONETIC(ポスター[[#This Row],[名]])</f>
        <v/>
      </c>
      <c r="G985" s="27"/>
      <c r="H985" s="9"/>
      <c r="I985" s="27"/>
    </row>
    <row r="986" spans="2:9" x14ac:dyDescent="0.45">
      <c r="B986" s="66">
        <f t="shared" si="17"/>
        <v>974</v>
      </c>
      <c r="C986" s="9"/>
      <c r="D986" s="9"/>
      <c r="E986" s="27" t="str">
        <f>PHONETIC(ポスター[[#This Row],[氏]])</f>
        <v/>
      </c>
      <c r="F986" s="27" t="str">
        <f>PHONETIC(ポスター[[#This Row],[名]])</f>
        <v/>
      </c>
      <c r="G986" s="27"/>
      <c r="H986" s="9"/>
      <c r="I986" s="27"/>
    </row>
    <row r="987" spans="2:9" x14ac:dyDescent="0.45">
      <c r="B987" s="66">
        <f t="shared" si="17"/>
        <v>975</v>
      </c>
      <c r="C987" s="9"/>
      <c r="D987" s="9"/>
      <c r="E987" s="27" t="str">
        <f>PHONETIC(ポスター[[#This Row],[氏]])</f>
        <v/>
      </c>
      <c r="F987" s="27" t="str">
        <f>PHONETIC(ポスター[[#This Row],[名]])</f>
        <v/>
      </c>
      <c r="G987" s="27"/>
      <c r="H987" s="9"/>
      <c r="I987" s="27"/>
    </row>
    <row r="988" spans="2:9" x14ac:dyDescent="0.45">
      <c r="B988" s="66">
        <f t="shared" si="17"/>
        <v>976</v>
      </c>
      <c r="C988" s="9"/>
      <c r="D988" s="9"/>
      <c r="E988" s="27" t="str">
        <f>PHONETIC(ポスター[[#This Row],[氏]])</f>
        <v/>
      </c>
      <c r="F988" s="27" t="str">
        <f>PHONETIC(ポスター[[#This Row],[名]])</f>
        <v/>
      </c>
      <c r="G988" s="27"/>
      <c r="H988" s="9"/>
      <c r="I988" s="27"/>
    </row>
    <row r="989" spans="2:9" x14ac:dyDescent="0.45">
      <c r="B989" s="66">
        <f t="shared" si="17"/>
        <v>977</v>
      </c>
      <c r="C989" s="9"/>
      <c r="D989" s="9"/>
      <c r="E989" s="27" t="str">
        <f>PHONETIC(ポスター[[#This Row],[氏]])</f>
        <v/>
      </c>
      <c r="F989" s="27" t="str">
        <f>PHONETIC(ポスター[[#This Row],[名]])</f>
        <v/>
      </c>
      <c r="G989" s="27"/>
      <c r="H989" s="9"/>
      <c r="I989" s="27"/>
    </row>
    <row r="990" spans="2:9" x14ac:dyDescent="0.45">
      <c r="B990" s="66">
        <f t="shared" si="17"/>
        <v>978</v>
      </c>
      <c r="C990" s="9"/>
      <c r="D990" s="9"/>
      <c r="E990" s="27" t="str">
        <f>PHONETIC(ポスター[[#This Row],[氏]])</f>
        <v/>
      </c>
      <c r="F990" s="27" t="str">
        <f>PHONETIC(ポスター[[#This Row],[名]])</f>
        <v/>
      </c>
      <c r="G990" s="27"/>
      <c r="H990" s="9"/>
      <c r="I990" s="27"/>
    </row>
    <row r="991" spans="2:9" x14ac:dyDescent="0.45">
      <c r="B991" s="66">
        <f t="shared" si="17"/>
        <v>979</v>
      </c>
      <c r="C991" s="9"/>
      <c r="D991" s="9"/>
      <c r="E991" s="27" t="str">
        <f>PHONETIC(ポスター[[#This Row],[氏]])</f>
        <v/>
      </c>
      <c r="F991" s="27" t="str">
        <f>PHONETIC(ポスター[[#This Row],[名]])</f>
        <v/>
      </c>
      <c r="G991" s="27"/>
      <c r="H991" s="9"/>
      <c r="I991" s="27"/>
    </row>
    <row r="992" spans="2:9" x14ac:dyDescent="0.45">
      <c r="B992" s="66">
        <f t="shared" si="17"/>
        <v>980</v>
      </c>
      <c r="C992" s="9"/>
      <c r="D992" s="9"/>
      <c r="E992" s="27" t="str">
        <f>PHONETIC(ポスター[[#This Row],[氏]])</f>
        <v/>
      </c>
      <c r="F992" s="27" t="str">
        <f>PHONETIC(ポスター[[#This Row],[名]])</f>
        <v/>
      </c>
      <c r="G992" s="27"/>
      <c r="H992" s="9"/>
      <c r="I992" s="27"/>
    </row>
    <row r="993" spans="2:9" x14ac:dyDescent="0.45">
      <c r="B993" s="66">
        <f t="shared" si="17"/>
        <v>981</v>
      </c>
      <c r="C993" s="9"/>
      <c r="D993" s="9"/>
      <c r="E993" s="27" t="str">
        <f>PHONETIC(ポスター[[#This Row],[氏]])</f>
        <v/>
      </c>
      <c r="F993" s="27" t="str">
        <f>PHONETIC(ポスター[[#This Row],[名]])</f>
        <v/>
      </c>
      <c r="G993" s="27"/>
      <c r="H993" s="9"/>
      <c r="I993" s="27"/>
    </row>
    <row r="994" spans="2:9" x14ac:dyDescent="0.45">
      <c r="B994" s="66">
        <f t="shared" si="17"/>
        <v>982</v>
      </c>
      <c r="C994" s="9"/>
      <c r="D994" s="9"/>
      <c r="E994" s="27" t="str">
        <f>PHONETIC(ポスター[[#This Row],[氏]])</f>
        <v/>
      </c>
      <c r="F994" s="27" t="str">
        <f>PHONETIC(ポスター[[#This Row],[名]])</f>
        <v/>
      </c>
      <c r="G994" s="27"/>
      <c r="H994" s="9"/>
      <c r="I994" s="27"/>
    </row>
    <row r="995" spans="2:9" x14ac:dyDescent="0.45">
      <c r="B995" s="66">
        <f t="shared" si="17"/>
        <v>983</v>
      </c>
      <c r="C995" s="9"/>
      <c r="D995" s="9"/>
      <c r="E995" s="27" t="str">
        <f>PHONETIC(ポスター[[#This Row],[氏]])</f>
        <v/>
      </c>
      <c r="F995" s="27" t="str">
        <f>PHONETIC(ポスター[[#This Row],[名]])</f>
        <v/>
      </c>
      <c r="G995" s="27"/>
      <c r="H995" s="9"/>
      <c r="I995" s="27"/>
    </row>
    <row r="996" spans="2:9" x14ac:dyDescent="0.45">
      <c r="B996" s="66">
        <f t="shared" si="17"/>
        <v>984</v>
      </c>
      <c r="C996" s="9"/>
      <c r="D996" s="9"/>
      <c r="E996" s="27" t="str">
        <f>PHONETIC(ポスター[[#This Row],[氏]])</f>
        <v/>
      </c>
      <c r="F996" s="27" t="str">
        <f>PHONETIC(ポスター[[#This Row],[名]])</f>
        <v/>
      </c>
      <c r="G996" s="27"/>
      <c r="H996" s="9"/>
      <c r="I996" s="27"/>
    </row>
    <row r="997" spans="2:9" x14ac:dyDescent="0.45">
      <c r="B997" s="66">
        <f t="shared" si="17"/>
        <v>985</v>
      </c>
      <c r="C997" s="9"/>
      <c r="D997" s="9"/>
      <c r="E997" s="27" t="str">
        <f>PHONETIC(ポスター[[#This Row],[氏]])</f>
        <v/>
      </c>
      <c r="F997" s="27" t="str">
        <f>PHONETIC(ポスター[[#This Row],[名]])</f>
        <v/>
      </c>
      <c r="G997" s="27"/>
      <c r="H997" s="9"/>
      <c r="I997" s="27"/>
    </row>
    <row r="998" spans="2:9" x14ac:dyDescent="0.45">
      <c r="B998" s="66">
        <f t="shared" si="17"/>
        <v>986</v>
      </c>
      <c r="C998" s="9"/>
      <c r="D998" s="9"/>
      <c r="E998" s="27" t="str">
        <f>PHONETIC(ポスター[[#This Row],[氏]])</f>
        <v/>
      </c>
      <c r="F998" s="27" t="str">
        <f>PHONETIC(ポスター[[#This Row],[名]])</f>
        <v/>
      </c>
      <c r="G998" s="27"/>
      <c r="H998" s="9"/>
      <c r="I998" s="27"/>
    </row>
    <row r="999" spans="2:9" x14ac:dyDescent="0.45">
      <c r="B999" s="66">
        <f t="shared" si="17"/>
        <v>987</v>
      </c>
      <c r="C999" s="9"/>
      <c r="D999" s="9"/>
      <c r="E999" s="27" t="str">
        <f>PHONETIC(ポスター[[#This Row],[氏]])</f>
        <v/>
      </c>
      <c r="F999" s="27" t="str">
        <f>PHONETIC(ポスター[[#This Row],[名]])</f>
        <v/>
      </c>
      <c r="G999" s="27"/>
      <c r="H999" s="9"/>
      <c r="I999" s="27"/>
    </row>
    <row r="1000" spans="2:9" x14ac:dyDescent="0.45">
      <c r="B1000" s="66">
        <f t="shared" si="17"/>
        <v>988</v>
      </c>
      <c r="C1000" s="9"/>
      <c r="D1000" s="9"/>
      <c r="E1000" s="27" t="str">
        <f>PHONETIC(ポスター[[#This Row],[氏]])</f>
        <v/>
      </c>
      <c r="F1000" s="27" t="str">
        <f>PHONETIC(ポスター[[#This Row],[名]])</f>
        <v/>
      </c>
      <c r="G1000" s="27"/>
      <c r="H1000" s="9"/>
      <c r="I1000" s="27"/>
    </row>
    <row r="1001" spans="2:9" x14ac:dyDescent="0.45">
      <c r="B1001" s="66">
        <f t="shared" si="17"/>
        <v>989</v>
      </c>
      <c r="C1001" s="9"/>
      <c r="D1001" s="9"/>
      <c r="E1001" s="27" t="str">
        <f>PHONETIC(ポスター[[#This Row],[氏]])</f>
        <v/>
      </c>
      <c r="F1001" s="27" t="str">
        <f>PHONETIC(ポスター[[#This Row],[名]])</f>
        <v/>
      </c>
      <c r="G1001" s="27"/>
      <c r="H1001" s="9"/>
      <c r="I1001" s="27"/>
    </row>
    <row r="1002" spans="2:9" x14ac:dyDescent="0.45">
      <c r="B1002" s="66">
        <f t="shared" si="17"/>
        <v>990</v>
      </c>
      <c r="C1002" s="9"/>
      <c r="D1002" s="9"/>
      <c r="E1002" s="27" t="str">
        <f>PHONETIC(ポスター[[#This Row],[氏]])</f>
        <v/>
      </c>
      <c r="F1002" s="27" t="str">
        <f>PHONETIC(ポスター[[#This Row],[名]])</f>
        <v/>
      </c>
      <c r="G1002" s="27"/>
      <c r="H1002" s="9"/>
      <c r="I1002" s="27"/>
    </row>
    <row r="1003" spans="2:9" x14ac:dyDescent="0.45">
      <c r="B1003" s="66">
        <f t="shared" si="17"/>
        <v>991</v>
      </c>
      <c r="C1003" s="9"/>
      <c r="D1003" s="9"/>
      <c r="E1003" s="27" t="str">
        <f>PHONETIC(ポスター[[#This Row],[氏]])</f>
        <v/>
      </c>
      <c r="F1003" s="27" t="str">
        <f>PHONETIC(ポスター[[#This Row],[名]])</f>
        <v/>
      </c>
      <c r="G1003" s="27"/>
      <c r="H1003" s="9"/>
      <c r="I1003" s="27"/>
    </row>
    <row r="1004" spans="2:9" x14ac:dyDescent="0.45">
      <c r="B1004" s="66">
        <f t="shared" si="17"/>
        <v>992</v>
      </c>
      <c r="C1004" s="9"/>
      <c r="D1004" s="9"/>
      <c r="E1004" s="27" t="str">
        <f>PHONETIC(ポスター[[#This Row],[氏]])</f>
        <v/>
      </c>
      <c r="F1004" s="27" t="str">
        <f>PHONETIC(ポスター[[#This Row],[名]])</f>
        <v/>
      </c>
      <c r="G1004" s="27"/>
      <c r="H1004" s="9"/>
      <c r="I1004" s="27"/>
    </row>
    <row r="1005" spans="2:9" x14ac:dyDescent="0.45">
      <c r="B1005" s="66">
        <f t="shared" si="17"/>
        <v>993</v>
      </c>
      <c r="C1005" s="9"/>
      <c r="D1005" s="9"/>
      <c r="E1005" s="27" t="str">
        <f>PHONETIC(ポスター[[#This Row],[氏]])</f>
        <v/>
      </c>
      <c r="F1005" s="27" t="str">
        <f>PHONETIC(ポスター[[#This Row],[名]])</f>
        <v/>
      </c>
      <c r="G1005" s="27"/>
      <c r="H1005" s="9"/>
      <c r="I1005" s="27"/>
    </row>
    <row r="1006" spans="2:9" x14ac:dyDescent="0.45">
      <c r="B1006" s="66">
        <f t="shared" si="17"/>
        <v>994</v>
      </c>
      <c r="C1006" s="9"/>
      <c r="D1006" s="9"/>
      <c r="E1006" s="27" t="str">
        <f>PHONETIC(ポスター[[#This Row],[氏]])</f>
        <v/>
      </c>
      <c r="F1006" s="27" t="str">
        <f>PHONETIC(ポスター[[#This Row],[名]])</f>
        <v/>
      </c>
      <c r="G1006" s="27"/>
      <c r="H1006" s="9"/>
      <c r="I1006" s="27"/>
    </row>
    <row r="1007" spans="2:9" x14ac:dyDescent="0.45">
      <c r="B1007" s="66">
        <f t="shared" si="17"/>
        <v>995</v>
      </c>
      <c r="C1007" s="9"/>
      <c r="D1007" s="9"/>
      <c r="E1007" s="27" t="str">
        <f>PHONETIC(ポスター[[#This Row],[氏]])</f>
        <v/>
      </c>
      <c r="F1007" s="27" t="str">
        <f>PHONETIC(ポスター[[#This Row],[名]])</f>
        <v/>
      </c>
      <c r="G1007" s="27"/>
      <c r="H1007" s="9"/>
      <c r="I1007" s="27"/>
    </row>
    <row r="1008" spans="2:9" x14ac:dyDescent="0.45">
      <c r="B1008" s="66">
        <f t="shared" si="17"/>
        <v>996</v>
      </c>
      <c r="C1008" s="9"/>
      <c r="D1008" s="9"/>
      <c r="E1008" s="27" t="str">
        <f>PHONETIC(ポスター[[#This Row],[氏]])</f>
        <v/>
      </c>
      <c r="F1008" s="27" t="str">
        <f>PHONETIC(ポスター[[#This Row],[名]])</f>
        <v/>
      </c>
      <c r="G1008" s="27"/>
      <c r="H1008" s="9"/>
      <c r="I1008" s="27"/>
    </row>
    <row r="1009" spans="2:9" x14ac:dyDescent="0.45">
      <c r="B1009" s="66">
        <f t="shared" si="17"/>
        <v>997</v>
      </c>
      <c r="C1009" s="9"/>
      <c r="D1009" s="9"/>
      <c r="E1009" s="27" t="str">
        <f>PHONETIC(ポスター[[#This Row],[氏]])</f>
        <v/>
      </c>
      <c r="F1009" s="27" t="str">
        <f>PHONETIC(ポスター[[#This Row],[名]])</f>
        <v/>
      </c>
      <c r="G1009" s="27"/>
      <c r="H1009" s="9"/>
      <c r="I1009" s="27"/>
    </row>
    <row r="1010" spans="2:9" x14ac:dyDescent="0.45">
      <c r="B1010" s="66">
        <f t="shared" si="17"/>
        <v>998</v>
      </c>
      <c r="C1010" s="9"/>
      <c r="D1010" s="9"/>
      <c r="E1010" s="27" t="str">
        <f>PHONETIC(ポスター[[#This Row],[氏]])</f>
        <v/>
      </c>
      <c r="F1010" s="27" t="str">
        <f>PHONETIC(ポスター[[#This Row],[名]])</f>
        <v/>
      </c>
      <c r="G1010" s="27"/>
      <c r="H1010" s="9"/>
      <c r="I1010" s="27"/>
    </row>
    <row r="1011" spans="2:9" x14ac:dyDescent="0.45">
      <c r="B1011" s="66">
        <f t="shared" si="17"/>
        <v>999</v>
      </c>
      <c r="C1011" s="9"/>
      <c r="D1011" s="9"/>
      <c r="E1011" s="27" t="str">
        <f>PHONETIC(ポスター[[#This Row],[氏]])</f>
        <v/>
      </c>
      <c r="F1011" s="27" t="str">
        <f>PHONETIC(ポスター[[#This Row],[名]])</f>
        <v/>
      </c>
      <c r="G1011" s="27"/>
      <c r="H1011" s="9"/>
      <c r="I1011" s="27"/>
    </row>
  </sheetData>
  <sheetProtection algorithmName="SHA-512" hashValue="C4fm//0z4gFHUtBvxQoeOj0TK0Cyql/82sGlM1sKQKCfL1gvpKhwmWhTxLQsVRs/yg6hVhOgVifMllpXfn0Q9A==" saltValue="Hi9if+yiC3Dza/wdDcR3fg==" spinCount="100000" sheet="1" selectLockedCells="1"/>
  <mergeCells count="7">
    <mergeCell ref="D8:G8"/>
    <mergeCell ref="D9:G9"/>
    <mergeCell ref="B2:H2"/>
    <mergeCell ref="B3:H3"/>
    <mergeCell ref="B4:H4"/>
    <mergeCell ref="B6:I6"/>
    <mergeCell ref="B5:I5"/>
  </mergeCells>
  <phoneticPr fontId="1" type="Hiragana"/>
  <dataValidations xWindow="368" yWindow="644" count="8">
    <dataValidation allowBlank="1" showInputMessage="1" showErrorMessage="1" prompt="誤っている場合は上書きし、正しく入力してください。" sqref="B9:C9" xr:uid="{4D60255D-08DC-4A77-93B9-1FE7F773F5D2}"/>
    <dataValidation allowBlank="1" showInputMessage="1" showErrorMessage="1" prompt="「応募用紙（表紙）」シートでご入力いただいた内容が自動で入力されます。" sqref="H9" xr:uid="{2C80009D-C293-4C87-8D6F-FA0FD474FA01}"/>
    <dataValidation allowBlank="1" showInputMessage="1" showErrorMessage="1" prompt="「1」から連番になっています。" sqref="B11 B13" xr:uid="{625DB330-7AE9-44AC-AC0A-AE8DB23943EC}"/>
    <dataValidation allowBlank="1" showInputMessage="1" showErrorMessage="1" prompt="氏と名の間に、_x000a_全角スペースを入れてください。" sqref="C11:D11" xr:uid="{74A43DDE-2B8E-4A79-8D14-49403EB9037D}"/>
    <dataValidation allowBlank="1" showInputMessage="1" showErrorMessage="1" prompt="自動入力されます。_x000a_間違っている場合は上書きし、正しく入力してください。" sqref="E11:F11 E13:F1011" xr:uid="{ACBE2E1F-CC99-4028-B74C-1DF8C8BD054F}"/>
    <dataValidation allowBlank="1" showInputMessage="1" showErrorMessage="1" prompt="半角数字で入力してください。_x000a_該当する区分に応じた学年を記載してください。_x000a_（例1）義務教育学校7年の場合は、区分が「J（中学生）」で学年は「1」。_x000a_（例2）中等教育学校6年の場合は、区分が「H（高校生）」で学年は「3」。" sqref="G11" xr:uid="{2FD80437-DA75-46BB-AA75-3434ABE9F062}"/>
    <dataValidation type="list" allowBlank="1" showInputMessage="1" showErrorMessage="1" prompt="半角数字で入力してください。_x000a_「応募用紙（表紙）」で選択した学校種に応じた学年を記載してください。_x000a_（例1）義務教育学校7年の場合、学校種は中学校のため、学年は「1」。_x000a_（例2）中等教育学校6年の場合、学校種は高校のため、学年は「3」。" sqref="G13:G1011" xr:uid="{9B7B8C8C-0946-4C9C-9861-8BD21BC32B40}">
      <formula1>"1,2,3,4,5,6"</formula1>
    </dataValidation>
    <dataValidation type="list" allowBlank="1" showInputMessage="1" showErrorMessage="1" sqref="I12:I1011" xr:uid="{D68D4DDF-398E-4FBB-BC2F-88A1720DFFBD}">
      <formula1>"1.はい,2.いいえ"</formula1>
    </dataValidation>
  </dataValidations>
  <printOptions horizontalCentered="1"/>
  <pageMargins left="0.23622047244094491" right="0.23622047244094491" top="0.74803149606299213" bottom="0.74803149606299213" header="0.31496062992125984" footer="0.31496062992125984"/>
  <pageSetup paperSize="9" scale="69" orientation="portrait" r:id="rId1"/>
  <ignoredErrors>
    <ignoredError sqref="B12 E12" calculatedColumn="1"/>
    <ignoredError sqref="E13:E1011" unlockedFormula="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66CCFF"/>
  </sheetPr>
  <dimension ref="A1:I1011"/>
  <sheetViews>
    <sheetView view="pageBreakPreview" zoomScale="80" zoomScaleNormal="55" zoomScaleSheetLayoutView="80" workbookViewId="0">
      <pane ySplit="11" topLeftCell="A12" activePane="bottomLeft" state="frozen"/>
      <selection pane="bottomLeft" activeCell="C13" sqref="C13"/>
    </sheetView>
  </sheetViews>
  <sheetFormatPr defaultRowHeight="18.75" x14ac:dyDescent="0.45"/>
  <cols>
    <col min="1" max="1" width="1.77734375" style="66" customWidth="1"/>
    <col min="2" max="2" width="5.5546875" style="66" customWidth="1"/>
    <col min="3" max="4" width="7.33203125" style="66" customWidth="1"/>
    <col min="5" max="6" width="8.33203125" style="66" customWidth="1"/>
    <col min="7" max="7" width="5.5546875" style="66" customWidth="1"/>
    <col min="8" max="8" width="33.33203125" style="66" customWidth="1"/>
    <col min="9" max="9" width="40.77734375" style="66" customWidth="1"/>
    <col min="10" max="16384" width="8.88671875" style="66"/>
  </cols>
  <sheetData>
    <row r="1" spans="1:9" ht="12" customHeight="1" x14ac:dyDescent="0.45">
      <c r="A1" s="81"/>
      <c r="B1" s="81"/>
      <c r="C1" s="81"/>
      <c r="D1" s="81"/>
      <c r="E1" s="81"/>
      <c r="F1" s="81"/>
      <c r="G1" s="81"/>
      <c r="H1" s="81"/>
    </row>
    <row r="2" spans="1:9" ht="22.5" x14ac:dyDescent="0.45">
      <c r="A2" s="81"/>
      <c r="B2" s="322" t="s">
        <v>63</v>
      </c>
      <c r="C2" s="322"/>
      <c r="D2" s="322"/>
      <c r="E2" s="322"/>
      <c r="F2" s="322"/>
      <c r="G2" s="322"/>
      <c r="H2" s="322"/>
    </row>
    <row r="3" spans="1:9" ht="22.5" x14ac:dyDescent="0.45">
      <c r="A3" s="81"/>
      <c r="B3" s="322" t="s">
        <v>89</v>
      </c>
      <c r="C3" s="322"/>
      <c r="D3" s="322"/>
      <c r="E3" s="322"/>
      <c r="F3" s="322"/>
      <c r="G3" s="322"/>
      <c r="H3" s="322"/>
    </row>
    <row r="4" spans="1:9" ht="19.5" x14ac:dyDescent="0.45">
      <c r="A4" s="81"/>
      <c r="B4" s="323"/>
      <c r="C4" s="324"/>
      <c r="D4" s="324"/>
      <c r="E4" s="324"/>
      <c r="F4" s="324"/>
      <c r="G4" s="324"/>
      <c r="H4" s="324"/>
    </row>
    <row r="5" spans="1:9" ht="50.25" customHeight="1" x14ac:dyDescent="0.45">
      <c r="B5" s="314" t="s">
        <v>145</v>
      </c>
      <c r="C5" s="314"/>
      <c r="D5" s="314"/>
      <c r="E5" s="314"/>
      <c r="F5" s="314"/>
      <c r="G5" s="314"/>
      <c r="H5" s="314"/>
      <c r="I5" s="314"/>
    </row>
    <row r="6" spans="1:9" ht="18.75" customHeight="1" x14ac:dyDescent="0.45">
      <c r="B6" s="320" t="s">
        <v>155</v>
      </c>
      <c r="C6" s="320"/>
      <c r="D6" s="320"/>
      <c r="E6" s="320"/>
      <c r="F6" s="320"/>
      <c r="G6" s="320"/>
      <c r="H6" s="320"/>
      <c r="I6" s="320"/>
    </row>
    <row r="7" spans="1:9" ht="15" customHeight="1" x14ac:dyDescent="0.45">
      <c r="B7" s="67" t="s">
        <v>152</v>
      </c>
    </row>
    <row r="8" spans="1:9" ht="31.5" customHeight="1" x14ac:dyDescent="0.45">
      <c r="B8" s="93" t="s">
        <v>94</v>
      </c>
      <c r="C8" s="94" t="s">
        <v>153</v>
      </c>
      <c r="D8" s="321" t="s">
        <v>192</v>
      </c>
      <c r="E8" s="321"/>
      <c r="F8" s="321"/>
      <c r="G8" s="321"/>
      <c r="H8" s="95"/>
    </row>
    <row r="9" spans="1:9" ht="31.5" customHeight="1" x14ac:dyDescent="0.45">
      <c r="B9" s="76">
        <f>COUNTIFS(四コマ漫画[募集要項の注意事項に記載された内容を確認し、同意します。
「1.はい」、「2.いいえ」のいずれかを選択してください。
※募集要項の詳細は、別紙の他、下のURLよりご確認いただけます。
https://www.ipa.go.jp/security/hyogo/2023/index.html],"1.はい")-1</f>
        <v>0</v>
      </c>
      <c r="C9" s="97">
        <f>COUNTA(四コマ漫画[氏])-1</f>
        <v>0</v>
      </c>
      <c r="D9" s="316" t="str">
        <f>IF('応募用紙（表紙）'!P2=0,"",'応募用紙（表紙）'!P2)</f>
        <v/>
      </c>
      <c r="E9" s="316"/>
      <c r="F9" s="316"/>
      <c r="G9" s="316"/>
      <c r="H9" s="96"/>
    </row>
    <row r="10" spans="1:9" ht="6.75" customHeight="1" x14ac:dyDescent="0.45"/>
    <row r="11" spans="1:9" ht="58.5" x14ac:dyDescent="0.45">
      <c r="B11" s="82" t="s">
        <v>81</v>
      </c>
      <c r="C11" s="81" t="s">
        <v>82</v>
      </c>
      <c r="D11" s="81" t="s">
        <v>83</v>
      </c>
      <c r="E11" s="81" t="s">
        <v>148</v>
      </c>
      <c r="F11" s="81" t="s">
        <v>149</v>
      </c>
      <c r="G11" s="81" t="s">
        <v>13</v>
      </c>
      <c r="H11" s="81" t="s">
        <v>154</v>
      </c>
      <c r="I11" s="83" t="s">
        <v>90</v>
      </c>
    </row>
    <row r="12" spans="1:9" x14ac:dyDescent="0.45">
      <c r="B12" s="73" t="s">
        <v>14</v>
      </c>
      <c r="C12" s="74" t="s">
        <v>92</v>
      </c>
      <c r="D12" s="74" t="s">
        <v>93</v>
      </c>
      <c r="E12" s="74" t="s">
        <v>150</v>
      </c>
      <c r="F12" s="74" t="s">
        <v>151</v>
      </c>
      <c r="G12" s="74">
        <v>6</v>
      </c>
      <c r="H12" s="74" t="s">
        <v>193</v>
      </c>
      <c r="I12" s="75" t="s">
        <v>57</v>
      </c>
    </row>
    <row r="13" spans="1:9" x14ac:dyDescent="0.45">
      <c r="B13" s="66">
        <f t="shared" ref="B13:B36" si="0">ROW()-ROW(B$12)</f>
        <v>1</v>
      </c>
      <c r="C13" s="29"/>
      <c r="D13" s="29"/>
      <c r="E13" s="29" t="str">
        <f>PHONETIC(四コマ漫画[[#This Row],[氏]])</f>
        <v/>
      </c>
      <c r="F13" s="29" t="str">
        <f>PHONETIC(四コマ漫画[[#This Row],[名]])</f>
        <v/>
      </c>
      <c r="G13" s="27"/>
      <c r="H13" s="29"/>
      <c r="I13" s="27"/>
    </row>
    <row r="14" spans="1:9" x14ac:dyDescent="0.45">
      <c r="B14" s="66">
        <f t="shared" si="0"/>
        <v>2</v>
      </c>
      <c r="C14" s="29"/>
      <c r="D14" s="29"/>
      <c r="E14" s="29" t="str">
        <f>PHONETIC(四コマ漫画[[#This Row],[氏]])</f>
        <v/>
      </c>
      <c r="F14" s="29" t="str">
        <f>PHONETIC(四コマ漫画[[#This Row],[名]])</f>
        <v/>
      </c>
      <c r="G14" s="27"/>
      <c r="H14" s="29"/>
      <c r="I14" s="27"/>
    </row>
    <row r="15" spans="1:9" x14ac:dyDescent="0.45">
      <c r="B15" s="66">
        <f t="shared" si="0"/>
        <v>3</v>
      </c>
      <c r="C15" s="29"/>
      <c r="D15" s="29"/>
      <c r="E15" s="29" t="str">
        <f>PHONETIC(四コマ漫画[[#This Row],[氏]])</f>
        <v/>
      </c>
      <c r="F15" s="29" t="str">
        <f>PHONETIC(四コマ漫画[[#This Row],[名]])</f>
        <v/>
      </c>
      <c r="G15" s="27"/>
      <c r="H15" s="29"/>
      <c r="I15" s="27"/>
    </row>
    <row r="16" spans="1:9" x14ac:dyDescent="0.45">
      <c r="B16" s="66">
        <f t="shared" si="0"/>
        <v>4</v>
      </c>
      <c r="C16" s="29"/>
      <c r="D16" s="29"/>
      <c r="E16" s="29" t="str">
        <f>PHONETIC(四コマ漫画[[#This Row],[氏]])</f>
        <v/>
      </c>
      <c r="F16" s="29" t="str">
        <f>PHONETIC(四コマ漫画[[#This Row],[名]])</f>
        <v/>
      </c>
      <c r="G16" s="27"/>
      <c r="H16" s="29"/>
      <c r="I16" s="27"/>
    </row>
    <row r="17" spans="2:9" x14ac:dyDescent="0.45">
      <c r="B17" s="66">
        <f t="shared" si="0"/>
        <v>5</v>
      </c>
      <c r="C17" s="29"/>
      <c r="D17" s="29"/>
      <c r="E17" s="29" t="str">
        <f>PHONETIC(四コマ漫画[[#This Row],[氏]])</f>
        <v/>
      </c>
      <c r="F17" s="29" t="str">
        <f>PHONETIC(四コマ漫画[[#This Row],[名]])</f>
        <v/>
      </c>
      <c r="G17" s="27"/>
      <c r="H17" s="29"/>
      <c r="I17" s="27"/>
    </row>
    <row r="18" spans="2:9" x14ac:dyDescent="0.45">
      <c r="B18" s="66">
        <f t="shared" si="0"/>
        <v>6</v>
      </c>
      <c r="C18" s="29"/>
      <c r="D18" s="29"/>
      <c r="E18" s="29" t="str">
        <f>PHONETIC(四コマ漫画[[#This Row],[氏]])</f>
        <v/>
      </c>
      <c r="F18" s="29" t="str">
        <f>PHONETIC(四コマ漫画[[#This Row],[名]])</f>
        <v/>
      </c>
      <c r="G18" s="27"/>
      <c r="H18" s="29"/>
      <c r="I18" s="27"/>
    </row>
    <row r="19" spans="2:9" x14ac:dyDescent="0.45">
      <c r="B19" s="66">
        <f t="shared" si="0"/>
        <v>7</v>
      </c>
      <c r="C19" s="29"/>
      <c r="D19" s="29"/>
      <c r="E19" s="29" t="str">
        <f>PHONETIC(四コマ漫画[[#This Row],[氏]])</f>
        <v/>
      </c>
      <c r="F19" s="29" t="str">
        <f>PHONETIC(四コマ漫画[[#This Row],[名]])</f>
        <v/>
      </c>
      <c r="G19" s="27"/>
      <c r="H19" s="29"/>
      <c r="I19" s="27"/>
    </row>
    <row r="20" spans="2:9" x14ac:dyDescent="0.45">
      <c r="B20" s="66">
        <f t="shared" si="0"/>
        <v>8</v>
      </c>
      <c r="C20" s="29"/>
      <c r="D20" s="29"/>
      <c r="E20" s="29" t="str">
        <f>PHONETIC(四コマ漫画[[#This Row],[氏]])</f>
        <v/>
      </c>
      <c r="F20" s="29" t="str">
        <f>PHONETIC(四コマ漫画[[#This Row],[名]])</f>
        <v/>
      </c>
      <c r="G20" s="27"/>
      <c r="H20" s="29"/>
      <c r="I20" s="27"/>
    </row>
    <row r="21" spans="2:9" x14ac:dyDescent="0.45">
      <c r="B21" s="66">
        <f t="shared" si="0"/>
        <v>9</v>
      </c>
      <c r="C21" s="29"/>
      <c r="D21" s="29"/>
      <c r="E21" s="29" t="str">
        <f>PHONETIC(四コマ漫画[[#This Row],[氏]])</f>
        <v/>
      </c>
      <c r="F21" s="29" t="str">
        <f>PHONETIC(四コマ漫画[[#This Row],[名]])</f>
        <v/>
      </c>
      <c r="G21" s="27"/>
      <c r="H21" s="29"/>
      <c r="I21" s="27"/>
    </row>
    <row r="22" spans="2:9" x14ac:dyDescent="0.45">
      <c r="B22" s="66">
        <f t="shared" si="0"/>
        <v>10</v>
      </c>
      <c r="C22" s="29"/>
      <c r="D22" s="29"/>
      <c r="E22" s="29" t="str">
        <f>PHONETIC(四コマ漫画[[#This Row],[氏]])</f>
        <v/>
      </c>
      <c r="F22" s="29" t="str">
        <f>PHONETIC(四コマ漫画[[#This Row],[名]])</f>
        <v/>
      </c>
      <c r="G22" s="27"/>
      <c r="H22" s="29"/>
      <c r="I22" s="27"/>
    </row>
    <row r="23" spans="2:9" x14ac:dyDescent="0.45">
      <c r="B23" s="66">
        <f t="shared" si="0"/>
        <v>11</v>
      </c>
      <c r="C23" s="29"/>
      <c r="D23" s="29"/>
      <c r="E23" s="29" t="str">
        <f>PHONETIC(四コマ漫画[[#This Row],[氏]])</f>
        <v/>
      </c>
      <c r="F23" s="29" t="str">
        <f>PHONETIC(四コマ漫画[[#This Row],[名]])</f>
        <v/>
      </c>
      <c r="G23" s="27"/>
      <c r="H23" s="29"/>
      <c r="I23" s="27"/>
    </row>
    <row r="24" spans="2:9" x14ac:dyDescent="0.45">
      <c r="B24" s="66">
        <f t="shared" si="0"/>
        <v>12</v>
      </c>
      <c r="C24" s="29"/>
      <c r="D24" s="29"/>
      <c r="E24" s="29" t="str">
        <f>PHONETIC(四コマ漫画[[#This Row],[氏]])</f>
        <v/>
      </c>
      <c r="F24" s="29" t="str">
        <f>PHONETIC(四コマ漫画[[#This Row],[名]])</f>
        <v/>
      </c>
      <c r="G24" s="27"/>
      <c r="H24" s="29"/>
      <c r="I24" s="27"/>
    </row>
    <row r="25" spans="2:9" x14ac:dyDescent="0.45">
      <c r="B25" s="66">
        <f t="shared" si="0"/>
        <v>13</v>
      </c>
      <c r="C25" s="29"/>
      <c r="D25" s="29"/>
      <c r="E25" s="29" t="str">
        <f>PHONETIC(四コマ漫画[[#This Row],[氏]])</f>
        <v/>
      </c>
      <c r="F25" s="29" t="str">
        <f>PHONETIC(四コマ漫画[[#This Row],[名]])</f>
        <v/>
      </c>
      <c r="G25" s="27"/>
      <c r="H25" s="29"/>
      <c r="I25" s="27"/>
    </row>
    <row r="26" spans="2:9" x14ac:dyDescent="0.45">
      <c r="B26" s="66">
        <f t="shared" si="0"/>
        <v>14</v>
      </c>
      <c r="C26" s="29"/>
      <c r="D26" s="29"/>
      <c r="E26" s="29" t="str">
        <f>PHONETIC(四コマ漫画[[#This Row],[氏]])</f>
        <v/>
      </c>
      <c r="F26" s="29" t="str">
        <f>PHONETIC(四コマ漫画[[#This Row],[名]])</f>
        <v/>
      </c>
      <c r="G26" s="27"/>
      <c r="H26" s="29"/>
      <c r="I26" s="27"/>
    </row>
    <row r="27" spans="2:9" x14ac:dyDescent="0.45">
      <c r="B27" s="66">
        <f t="shared" si="0"/>
        <v>15</v>
      </c>
      <c r="C27" s="29"/>
      <c r="D27" s="29"/>
      <c r="E27" s="29" t="str">
        <f>PHONETIC(四コマ漫画[[#This Row],[氏]])</f>
        <v/>
      </c>
      <c r="F27" s="29" t="str">
        <f>PHONETIC(四コマ漫画[[#This Row],[名]])</f>
        <v/>
      </c>
      <c r="G27" s="27"/>
      <c r="H27" s="29"/>
      <c r="I27" s="27"/>
    </row>
    <row r="28" spans="2:9" x14ac:dyDescent="0.45">
      <c r="B28" s="66">
        <f t="shared" si="0"/>
        <v>16</v>
      </c>
      <c r="C28" s="29"/>
      <c r="D28" s="29"/>
      <c r="E28" s="29" t="str">
        <f>PHONETIC(四コマ漫画[[#This Row],[氏]])</f>
        <v/>
      </c>
      <c r="F28" s="29" t="str">
        <f>PHONETIC(四コマ漫画[[#This Row],[名]])</f>
        <v/>
      </c>
      <c r="G28" s="27"/>
      <c r="H28" s="29"/>
      <c r="I28" s="27"/>
    </row>
    <row r="29" spans="2:9" x14ac:dyDescent="0.45">
      <c r="B29" s="66">
        <f t="shared" si="0"/>
        <v>17</v>
      </c>
      <c r="C29" s="29"/>
      <c r="D29" s="29"/>
      <c r="E29" s="29" t="str">
        <f>PHONETIC(四コマ漫画[[#This Row],[氏]])</f>
        <v/>
      </c>
      <c r="F29" s="29" t="str">
        <f>PHONETIC(四コマ漫画[[#This Row],[名]])</f>
        <v/>
      </c>
      <c r="G29" s="27"/>
      <c r="H29" s="29"/>
      <c r="I29" s="27"/>
    </row>
    <row r="30" spans="2:9" x14ac:dyDescent="0.45">
      <c r="B30" s="66">
        <f t="shared" si="0"/>
        <v>18</v>
      </c>
      <c r="C30" s="29"/>
      <c r="D30" s="29"/>
      <c r="E30" s="29" t="str">
        <f>PHONETIC(四コマ漫画[[#This Row],[氏]])</f>
        <v/>
      </c>
      <c r="F30" s="29" t="str">
        <f>PHONETIC(四コマ漫画[[#This Row],[名]])</f>
        <v/>
      </c>
      <c r="G30" s="27"/>
      <c r="H30" s="29"/>
      <c r="I30" s="27"/>
    </row>
    <row r="31" spans="2:9" x14ac:dyDescent="0.45">
      <c r="B31" s="66">
        <f t="shared" si="0"/>
        <v>19</v>
      </c>
      <c r="C31" s="29"/>
      <c r="D31" s="29"/>
      <c r="E31" s="29" t="str">
        <f>PHONETIC(四コマ漫画[[#This Row],[氏]])</f>
        <v/>
      </c>
      <c r="F31" s="29" t="str">
        <f>PHONETIC(四コマ漫画[[#This Row],[名]])</f>
        <v/>
      </c>
      <c r="G31" s="27"/>
      <c r="H31" s="29"/>
      <c r="I31" s="27"/>
    </row>
    <row r="32" spans="2:9" x14ac:dyDescent="0.45">
      <c r="B32" s="66">
        <f t="shared" si="0"/>
        <v>20</v>
      </c>
      <c r="C32" s="29"/>
      <c r="D32" s="29"/>
      <c r="E32" s="29" t="str">
        <f>PHONETIC(四コマ漫画[[#This Row],[氏]])</f>
        <v/>
      </c>
      <c r="F32" s="29" t="str">
        <f>PHONETIC(四コマ漫画[[#This Row],[名]])</f>
        <v/>
      </c>
      <c r="G32" s="27"/>
      <c r="H32" s="29"/>
      <c r="I32" s="27"/>
    </row>
    <row r="33" spans="2:9" x14ac:dyDescent="0.45">
      <c r="B33" s="66">
        <f t="shared" si="0"/>
        <v>21</v>
      </c>
      <c r="C33" s="29"/>
      <c r="D33" s="29"/>
      <c r="E33" s="29" t="str">
        <f>PHONETIC(四コマ漫画[[#This Row],[氏]])</f>
        <v/>
      </c>
      <c r="F33" s="29" t="str">
        <f>PHONETIC(四コマ漫画[[#This Row],[名]])</f>
        <v/>
      </c>
      <c r="G33" s="27"/>
      <c r="H33" s="29"/>
      <c r="I33" s="27"/>
    </row>
    <row r="34" spans="2:9" x14ac:dyDescent="0.45">
      <c r="B34" s="66">
        <f t="shared" si="0"/>
        <v>22</v>
      </c>
      <c r="C34" s="29"/>
      <c r="D34" s="29"/>
      <c r="E34" s="29" t="str">
        <f>PHONETIC(四コマ漫画[[#This Row],[氏]])</f>
        <v/>
      </c>
      <c r="F34" s="29" t="str">
        <f>PHONETIC(四コマ漫画[[#This Row],[名]])</f>
        <v/>
      </c>
      <c r="G34" s="27"/>
      <c r="H34" s="29"/>
      <c r="I34" s="27"/>
    </row>
    <row r="35" spans="2:9" x14ac:dyDescent="0.45">
      <c r="B35" s="66">
        <f t="shared" si="0"/>
        <v>23</v>
      </c>
      <c r="C35" s="29"/>
      <c r="D35" s="29"/>
      <c r="E35" s="29" t="str">
        <f>PHONETIC(四コマ漫画[[#This Row],[氏]])</f>
        <v/>
      </c>
      <c r="F35" s="29" t="str">
        <f>PHONETIC(四コマ漫画[[#This Row],[名]])</f>
        <v/>
      </c>
      <c r="G35" s="27"/>
      <c r="H35" s="29"/>
      <c r="I35" s="27"/>
    </row>
    <row r="36" spans="2:9" x14ac:dyDescent="0.45">
      <c r="B36" s="66">
        <f t="shared" si="0"/>
        <v>24</v>
      </c>
      <c r="C36" s="29"/>
      <c r="D36" s="29"/>
      <c r="E36" s="29" t="str">
        <f>PHONETIC(四コマ漫画[[#This Row],[氏]])</f>
        <v/>
      </c>
      <c r="F36" s="29" t="str">
        <f>PHONETIC(四コマ漫画[[#This Row],[名]])</f>
        <v/>
      </c>
      <c r="G36" s="27"/>
      <c r="H36" s="29"/>
      <c r="I36" s="27"/>
    </row>
    <row r="37" spans="2:9" x14ac:dyDescent="0.45">
      <c r="B37" s="66">
        <f>ROW()-ROW(B$12)</f>
        <v>25</v>
      </c>
      <c r="C37" s="29"/>
      <c r="D37" s="29"/>
      <c r="E37" s="29" t="str">
        <f>PHONETIC(四コマ漫画[[#This Row],[氏]])</f>
        <v/>
      </c>
      <c r="F37" s="29" t="str">
        <f>PHONETIC(四コマ漫画[[#This Row],[名]])</f>
        <v/>
      </c>
      <c r="G37" s="27"/>
      <c r="H37" s="29"/>
      <c r="I37" s="27"/>
    </row>
    <row r="38" spans="2:9" x14ac:dyDescent="0.45">
      <c r="B38" s="66">
        <f t="shared" ref="B38:B313" si="1">ROW()-ROW(B$12)</f>
        <v>26</v>
      </c>
      <c r="C38" s="29"/>
      <c r="D38" s="29"/>
      <c r="E38" s="29" t="str">
        <f>PHONETIC(四コマ漫画[[#This Row],[氏]])</f>
        <v/>
      </c>
      <c r="F38" s="29" t="str">
        <f>PHONETIC(四コマ漫画[[#This Row],[名]])</f>
        <v/>
      </c>
      <c r="G38" s="27"/>
      <c r="H38" s="29"/>
      <c r="I38" s="27"/>
    </row>
    <row r="39" spans="2:9" x14ac:dyDescent="0.45">
      <c r="B39" s="66">
        <f t="shared" si="1"/>
        <v>27</v>
      </c>
      <c r="C39" s="29"/>
      <c r="D39" s="29"/>
      <c r="E39" s="29" t="str">
        <f>PHONETIC(四コマ漫画[[#This Row],[氏]])</f>
        <v/>
      </c>
      <c r="F39" s="29" t="str">
        <f>PHONETIC(四コマ漫画[[#This Row],[名]])</f>
        <v/>
      </c>
      <c r="G39" s="27"/>
      <c r="H39" s="29"/>
      <c r="I39" s="27"/>
    </row>
    <row r="40" spans="2:9" x14ac:dyDescent="0.45">
      <c r="B40" s="66">
        <f t="shared" si="1"/>
        <v>28</v>
      </c>
      <c r="C40" s="29"/>
      <c r="D40" s="29"/>
      <c r="E40" s="29" t="str">
        <f>PHONETIC(四コマ漫画[[#This Row],[氏]])</f>
        <v/>
      </c>
      <c r="F40" s="29" t="str">
        <f>PHONETIC(四コマ漫画[[#This Row],[名]])</f>
        <v/>
      </c>
      <c r="G40" s="27"/>
      <c r="H40" s="29"/>
      <c r="I40" s="27"/>
    </row>
    <row r="41" spans="2:9" x14ac:dyDescent="0.45">
      <c r="B41" s="66">
        <f t="shared" si="1"/>
        <v>29</v>
      </c>
      <c r="C41" s="29"/>
      <c r="D41" s="29"/>
      <c r="E41" s="29" t="str">
        <f>PHONETIC(四コマ漫画[[#This Row],[氏]])</f>
        <v/>
      </c>
      <c r="F41" s="29" t="str">
        <f>PHONETIC(四コマ漫画[[#This Row],[名]])</f>
        <v/>
      </c>
      <c r="G41" s="27"/>
      <c r="H41" s="29"/>
      <c r="I41" s="27"/>
    </row>
    <row r="42" spans="2:9" x14ac:dyDescent="0.45">
      <c r="B42" s="66">
        <f t="shared" si="1"/>
        <v>30</v>
      </c>
      <c r="C42" s="29"/>
      <c r="D42" s="29"/>
      <c r="E42" s="29" t="str">
        <f>PHONETIC(四コマ漫画[[#This Row],[氏]])</f>
        <v/>
      </c>
      <c r="F42" s="29" t="str">
        <f>PHONETIC(四コマ漫画[[#This Row],[名]])</f>
        <v/>
      </c>
      <c r="G42" s="27"/>
      <c r="H42" s="29"/>
      <c r="I42" s="27"/>
    </row>
    <row r="43" spans="2:9" x14ac:dyDescent="0.45">
      <c r="B43" s="66">
        <f t="shared" si="1"/>
        <v>31</v>
      </c>
      <c r="C43" s="29"/>
      <c r="D43" s="29"/>
      <c r="E43" s="29" t="str">
        <f>PHONETIC(四コマ漫画[[#This Row],[氏]])</f>
        <v/>
      </c>
      <c r="F43" s="29" t="str">
        <f>PHONETIC(四コマ漫画[[#This Row],[名]])</f>
        <v/>
      </c>
      <c r="G43" s="27"/>
      <c r="H43" s="29"/>
      <c r="I43" s="27"/>
    </row>
    <row r="44" spans="2:9" x14ac:dyDescent="0.45">
      <c r="B44" s="66">
        <f t="shared" si="1"/>
        <v>32</v>
      </c>
      <c r="C44" s="29"/>
      <c r="D44" s="29"/>
      <c r="E44" s="29" t="str">
        <f>PHONETIC(四コマ漫画[[#This Row],[氏]])</f>
        <v/>
      </c>
      <c r="F44" s="29" t="str">
        <f>PHONETIC(四コマ漫画[[#This Row],[名]])</f>
        <v/>
      </c>
      <c r="G44" s="27"/>
      <c r="H44" s="29"/>
      <c r="I44" s="27"/>
    </row>
    <row r="45" spans="2:9" x14ac:dyDescent="0.45">
      <c r="B45" s="66">
        <f t="shared" si="1"/>
        <v>33</v>
      </c>
      <c r="C45" s="29"/>
      <c r="D45" s="29"/>
      <c r="E45" s="29" t="str">
        <f>PHONETIC(四コマ漫画[[#This Row],[氏]])</f>
        <v/>
      </c>
      <c r="F45" s="29" t="str">
        <f>PHONETIC(四コマ漫画[[#This Row],[名]])</f>
        <v/>
      </c>
      <c r="G45" s="27"/>
      <c r="H45" s="29"/>
      <c r="I45" s="27"/>
    </row>
    <row r="46" spans="2:9" x14ac:dyDescent="0.45">
      <c r="B46" s="66">
        <f t="shared" si="1"/>
        <v>34</v>
      </c>
      <c r="C46" s="29"/>
      <c r="D46" s="29"/>
      <c r="E46" s="29" t="str">
        <f>PHONETIC(四コマ漫画[[#This Row],[氏]])</f>
        <v/>
      </c>
      <c r="F46" s="29" t="str">
        <f>PHONETIC(四コマ漫画[[#This Row],[名]])</f>
        <v/>
      </c>
      <c r="G46" s="27"/>
      <c r="H46" s="29"/>
      <c r="I46" s="27"/>
    </row>
    <row r="47" spans="2:9" x14ac:dyDescent="0.45">
      <c r="B47" s="66">
        <f t="shared" si="1"/>
        <v>35</v>
      </c>
      <c r="C47" s="29"/>
      <c r="D47" s="29"/>
      <c r="E47" s="29" t="str">
        <f>PHONETIC(四コマ漫画[[#This Row],[氏]])</f>
        <v/>
      </c>
      <c r="F47" s="29" t="str">
        <f>PHONETIC(四コマ漫画[[#This Row],[名]])</f>
        <v/>
      </c>
      <c r="G47" s="27"/>
      <c r="H47" s="29"/>
      <c r="I47" s="27"/>
    </row>
    <row r="48" spans="2:9" x14ac:dyDescent="0.45">
      <c r="B48" s="66">
        <f t="shared" si="1"/>
        <v>36</v>
      </c>
      <c r="C48" s="29"/>
      <c r="D48" s="29"/>
      <c r="E48" s="29" t="str">
        <f>PHONETIC(四コマ漫画[[#This Row],[氏]])</f>
        <v/>
      </c>
      <c r="F48" s="29" t="str">
        <f>PHONETIC(四コマ漫画[[#This Row],[名]])</f>
        <v/>
      </c>
      <c r="G48" s="27"/>
      <c r="H48" s="29"/>
      <c r="I48" s="27"/>
    </row>
    <row r="49" spans="2:9" x14ac:dyDescent="0.45">
      <c r="B49" s="66">
        <f t="shared" si="1"/>
        <v>37</v>
      </c>
      <c r="C49" s="29"/>
      <c r="D49" s="29"/>
      <c r="E49" s="29" t="str">
        <f>PHONETIC(四コマ漫画[[#This Row],[氏]])</f>
        <v/>
      </c>
      <c r="F49" s="29" t="str">
        <f>PHONETIC(四コマ漫画[[#This Row],[名]])</f>
        <v/>
      </c>
      <c r="G49" s="27"/>
      <c r="H49" s="29"/>
      <c r="I49" s="27"/>
    </row>
    <row r="50" spans="2:9" x14ac:dyDescent="0.45">
      <c r="B50" s="66">
        <f t="shared" si="1"/>
        <v>38</v>
      </c>
      <c r="C50" s="29"/>
      <c r="D50" s="29"/>
      <c r="E50" s="29" t="str">
        <f>PHONETIC(四コマ漫画[[#This Row],[氏]])</f>
        <v/>
      </c>
      <c r="F50" s="29" t="str">
        <f>PHONETIC(四コマ漫画[[#This Row],[名]])</f>
        <v/>
      </c>
      <c r="G50" s="27"/>
      <c r="H50" s="29"/>
      <c r="I50" s="27"/>
    </row>
    <row r="51" spans="2:9" x14ac:dyDescent="0.45">
      <c r="B51" s="66">
        <f t="shared" si="1"/>
        <v>39</v>
      </c>
      <c r="C51" s="29"/>
      <c r="D51" s="29"/>
      <c r="E51" s="29" t="str">
        <f>PHONETIC(四コマ漫画[[#This Row],[氏]])</f>
        <v/>
      </c>
      <c r="F51" s="29" t="str">
        <f>PHONETIC(四コマ漫画[[#This Row],[名]])</f>
        <v/>
      </c>
      <c r="G51" s="27"/>
      <c r="H51" s="29"/>
      <c r="I51" s="27"/>
    </row>
    <row r="52" spans="2:9" x14ac:dyDescent="0.45">
      <c r="B52" s="66">
        <f t="shared" si="1"/>
        <v>40</v>
      </c>
      <c r="C52" s="29"/>
      <c r="D52" s="29"/>
      <c r="E52" s="29" t="str">
        <f>PHONETIC(四コマ漫画[[#This Row],[氏]])</f>
        <v/>
      </c>
      <c r="F52" s="29" t="str">
        <f>PHONETIC(四コマ漫画[[#This Row],[名]])</f>
        <v/>
      </c>
      <c r="G52" s="27"/>
      <c r="H52" s="29"/>
      <c r="I52" s="27"/>
    </row>
    <row r="53" spans="2:9" x14ac:dyDescent="0.45">
      <c r="B53" s="66">
        <f t="shared" si="1"/>
        <v>41</v>
      </c>
      <c r="C53" s="29"/>
      <c r="D53" s="29"/>
      <c r="E53" s="29" t="str">
        <f>PHONETIC(四コマ漫画[[#This Row],[氏]])</f>
        <v/>
      </c>
      <c r="F53" s="29" t="str">
        <f>PHONETIC(四コマ漫画[[#This Row],[名]])</f>
        <v/>
      </c>
      <c r="G53" s="27"/>
      <c r="H53" s="29"/>
      <c r="I53" s="27"/>
    </row>
    <row r="54" spans="2:9" x14ac:dyDescent="0.45">
      <c r="B54" s="66">
        <f t="shared" si="1"/>
        <v>42</v>
      </c>
      <c r="C54" s="29"/>
      <c r="D54" s="29"/>
      <c r="E54" s="29" t="str">
        <f>PHONETIC(四コマ漫画[[#This Row],[氏]])</f>
        <v/>
      </c>
      <c r="F54" s="29" t="str">
        <f>PHONETIC(四コマ漫画[[#This Row],[名]])</f>
        <v/>
      </c>
      <c r="G54" s="27"/>
      <c r="H54" s="29"/>
      <c r="I54" s="27"/>
    </row>
    <row r="55" spans="2:9" x14ac:dyDescent="0.45">
      <c r="B55" s="66">
        <f t="shared" si="1"/>
        <v>43</v>
      </c>
      <c r="C55" s="29"/>
      <c r="D55" s="29"/>
      <c r="E55" s="29" t="str">
        <f>PHONETIC(四コマ漫画[[#This Row],[氏]])</f>
        <v/>
      </c>
      <c r="F55" s="29" t="str">
        <f>PHONETIC(四コマ漫画[[#This Row],[名]])</f>
        <v/>
      </c>
      <c r="G55" s="27"/>
      <c r="H55" s="29"/>
      <c r="I55" s="27"/>
    </row>
    <row r="56" spans="2:9" x14ac:dyDescent="0.45">
      <c r="B56" s="66">
        <f t="shared" si="1"/>
        <v>44</v>
      </c>
      <c r="C56" s="29"/>
      <c r="D56" s="29"/>
      <c r="E56" s="29" t="str">
        <f>PHONETIC(四コマ漫画[[#This Row],[氏]])</f>
        <v/>
      </c>
      <c r="F56" s="29" t="str">
        <f>PHONETIC(四コマ漫画[[#This Row],[名]])</f>
        <v/>
      </c>
      <c r="G56" s="27"/>
      <c r="H56" s="29"/>
      <c r="I56" s="27"/>
    </row>
    <row r="57" spans="2:9" x14ac:dyDescent="0.45">
      <c r="B57" s="66">
        <f t="shared" si="1"/>
        <v>45</v>
      </c>
      <c r="C57" s="29"/>
      <c r="D57" s="29"/>
      <c r="E57" s="29" t="str">
        <f>PHONETIC(四コマ漫画[[#This Row],[氏]])</f>
        <v/>
      </c>
      <c r="F57" s="29" t="str">
        <f>PHONETIC(四コマ漫画[[#This Row],[名]])</f>
        <v/>
      </c>
      <c r="G57" s="27"/>
      <c r="H57" s="29"/>
      <c r="I57" s="27"/>
    </row>
    <row r="58" spans="2:9" x14ac:dyDescent="0.45">
      <c r="B58" s="66">
        <f>ROW()-ROW(B$12)</f>
        <v>46</v>
      </c>
      <c r="C58" s="29"/>
      <c r="D58" s="29"/>
      <c r="E58" s="29" t="str">
        <f>PHONETIC(四コマ漫画[[#This Row],[氏]])</f>
        <v/>
      </c>
      <c r="F58" s="29" t="str">
        <f>PHONETIC(四コマ漫画[[#This Row],[名]])</f>
        <v/>
      </c>
      <c r="G58" s="27"/>
      <c r="H58" s="29"/>
      <c r="I58" s="27"/>
    </row>
    <row r="59" spans="2:9" x14ac:dyDescent="0.45">
      <c r="B59" s="66">
        <f t="shared" si="1"/>
        <v>47</v>
      </c>
      <c r="C59" s="29"/>
      <c r="D59" s="29"/>
      <c r="E59" s="29" t="str">
        <f>PHONETIC(四コマ漫画[[#This Row],[氏]])</f>
        <v/>
      </c>
      <c r="F59" s="29" t="str">
        <f>PHONETIC(四コマ漫画[[#This Row],[名]])</f>
        <v/>
      </c>
      <c r="G59" s="27"/>
      <c r="H59" s="29"/>
      <c r="I59" s="27"/>
    </row>
    <row r="60" spans="2:9" x14ac:dyDescent="0.45">
      <c r="B60" s="66">
        <f t="shared" si="1"/>
        <v>48</v>
      </c>
      <c r="C60" s="29"/>
      <c r="D60" s="29"/>
      <c r="E60" s="29" t="str">
        <f>PHONETIC(四コマ漫画[[#This Row],[氏]])</f>
        <v/>
      </c>
      <c r="F60" s="29" t="str">
        <f>PHONETIC(四コマ漫画[[#This Row],[名]])</f>
        <v/>
      </c>
      <c r="G60" s="27"/>
      <c r="H60" s="29"/>
      <c r="I60" s="27"/>
    </row>
    <row r="61" spans="2:9" x14ac:dyDescent="0.45">
      <c r="B61" s="66">
        <f t="shared" si="1"/>
        <v>49</v>
      </c>
      <c r="C61" s="29"/>
      <c r="D61" s="29"/>
      <c r="E61" s="29" t="str">
        <f>PHONETIC(四コマ漫画[[#This Row],[氏]])</f>
        <v/>
      </c>
      <c r="F61" s="29" t="str">
        <f>PHONETIC(四コマ漫画[[#This Row],[名]])</f>
        <v/>
      </c>
      <c r="G61" s="27"/>
      <c r="H61" s="29"/>
      <c r="I61" s="27"/>
    </row>
    <row r="62" spans="2:9" x14ac:dyDescent="0.45">
      <c r="B62" s="66">
        <f t="shared" ref="B62:B125" si="2">ROW()-ROW(B$12)</f>
        <v>50</v>
      </c>
      <c r="C62" s="29"/>
      <c r="D62" s="29"/>
      <c r="E62" s="29" t="str">
        <f>PHONETIC(四コマ漫画[[#This Row],[氏]])</f>
        <v/>
      </c>
      <c r="F62" s="29" t="str">
        <f>PHONETIC(四コマ漫画[[#This Row],[名]])</f>
        <v/>
      </c>
      <c r="G62" s="27"/>
      <c r="H62" s="29"/>
      <c r="I62" s="27"/>
    </row>
    <row r="63" spans="2:9" x14ac:dyDescent="0.45">
      <c r="B63" s="66">
        <f t="shared" si="2"/>
        <v>51</v>
      </c>
      <c r="C63" s="29"/>
      <c r="D63" s="29"/>
      <c r="E63" s="29" t="str">
        <f>PHONETIC(四コマ漫画[[#This Row],[氏]])</f>
        <v/>
      </c>
      <c r="F63" s="29" t="str">
        <f>PHONETIC(四コマ漫画[[#This Row],[名]])</f>
        <v/>
      </c>
      <c r="G63" s="27"/>
      <c r="H63" s="29"/>
      <c r="I63" s="27"/>
    </row>
    <row r="64" spans="2:9" x14ac:dyDescent="0.45">
      <c r="B64" s="66">
        <f t="shared" si="2"/>
        <v>52</v>
      </c>
      <c r="C64" s="29"/>
      <c r="D64" s="29"/>
      <c r="E64" s="29" t="str">
        <f>PHONETIC(四コマ漫画[[#This Row],[氏]])</f>
        <v/>
      </c>
      <c r="F64" s="29" t="str">
        <f>PHONETIC(四コマ漫画[[#This Row],[名]])</f>
        <v/>
      </c>
      <c r="G64" s="27"/>
      <c r="H64" s="29"/>
      <c r="I64" s="27"/>
    </row>
    <row r="65" spans="2:9" x14ac:dyDescent="0.45">
      <c r="B65" s="66">
        <f t="shared" si="2"/>
        <v>53</v>
      </c>
      <c r="C65" s="29"/>
      <c r="D65" s="29"/>
      <c r="E65" s="29" t="str">
        <f>PHONETIC(四コマ漫画[[#This Row],[氏]])</f>
        <v/>
      </c>
      <c r="F65" s="29" t="str">
        <f>PHONETIC(四コマ漫画[[#This Row],[名]])</f>
        <v/>
      </c>
      <c r="G65" s="27"/>
      <c r="H65" s="29"/>
      <c r="I65" s="27"/>
    </row>
    <row r="66" spans="2:9" x14ac:dyDescent="0.45">
      <c r="B66" s="66">
        <f t="shared" si="2"/>
        <v>54</v>
      </c>
      <c r="C66" s="29"/>
      <c r="D66" s="29"/>
      <c r="E66" s="29" t="str">
        <f>PHONETIC(四コマ漫画[[#This Row],[氏]])</f>
        <v/>
      </c>
      <c r="F66" s="29" t="str">
        <f>PHONETIC(四コマ漫画[[#This Row],[名]])</f>
        <v/>
      </c>
      <c r="G66" s="27"/>
      <c r="H66" s="29"/>
      <c r="I66" s="27"/>
    </row>
    <row r="67" spans="2:9" x14ac:dyDescent="0.45">
      <c r="B67" s="66">
        <f t="shared" si="2"/>
        <v>55</v>
      </c>
      <c r="C67" s="29"/>
      <c r="D67" s="29"/>
      <c r="E67" s="29" t="str">
        <f>PHONETIC(四コマ漫画[[#This Row],[氏]])</f>
        <v/>
      </c>
      <c r="F67" s="29" t="str">
        <f>PHONETIC(四コマ漫画[[#This Row],[名]])</f>
        <v/>
      </c>
      <c r="G67" s="27"/>
      <c r="H67" s="29"/>
      <c r="I67" s="27"/>
    </row>
    <row r="68" spans="2:9" x14ac:dyDescent="0.45">
      <c r="B68" s="66">
        <f t="shared" si="2"/>
        <v>56</v>
      </c>
      <c r="C68" s="29"/>
      <c r="D68" s="29"/>
      <c r="E68" s="29" t="str">
        <f>PHONETIC(四コマ漫画[[#This Row],[氏]])</f>
        <v/>
      </c>
      <c r="F68" s="29" t="str">
        <f>PHONETIC(四コマ漫画[[#This Row],[名]])</f>
        <v/>
      </c>
      <c r="G68" s="27"/>
      <c r="H68" s="29"/>
      <c r="I68" s="27"/>
    </row>
    <row r="69" spans="2:9" x14ac:dyDescent="0.45">
      <c r="B69" s="66">
        <f t="shared" si="2"/>
        <v>57</v>
      </c>
      <c r="C69" s="29"/>
      <c r="D69" s="29"/>
      <c r="E69" s="29" t="str">
        <f>PHONETIC(四コマ漫画[[#This Row],[氏]])</f>
        <v/>
      </c>
      <c r="F69" s="29" t="str">
        <f>PHONETIC(四コマ漫画[[#This Row],[名]])</f>
        <v/>
      </c>
      <c r="G69" s="27"/>
      <c r="H69" s="29"/>
      <c r="I69" s="27"/>
    </row>
    <row r="70" spans="2:9" x14ac:dyDescent="0.45">
      <c r="B70" s="66">
        <f t="shared" si="2"/>
        <v>58</v>
      </c>
      <c r="C70" s="29"/>
      <c r="D70" s="29"/>
      <c r="E70" s="29" t="str">
        <f>PHONETIC(四コマ漫画[[#This Row],[氏]])</f>
        <v/>
      </c>
      <c r="F70" s="29" t="str">
        <f>PHONETIC(四コマ漫画[[#This Row],[名]])</f>
        <v/>
      </c>
      <c r="G70" s="27"/>
      <c r="H70" s="29"/>
      <c r="I70" s="27"/>
    </row>
    <row r="71" spans="2:9" x14ac:dyDescent="0.45">
      <c r="B71" s="66">
        <f t="shared" si="2"/>
        <v>59</v>
      </c>
      <c r="C71" s="29"/>
      <c r="D71" s="29"/>
      <c r="E71" s="29" t="str">
        <f>PHONETIC(四コマ漫画[[#This Row],[氏]])</f>
        <v/>
      </c>
      <c r="F71" s="29" t="str">
        <f>PHONETIC(四コマ漫画[[#This Row],[名]])</f>
        <v/>
      </c>
      <c r="G71" s="27"/>
      <c r="H71" s="29"/>
      <c r="I71" s="27"/>
    </row>
    <row r="72" spans="2:9" x14ac:dyDescent="0.45">
      <c r="B72" s="66">
        <f t="shared" si="2"/>
        <v>60</v>
      </c>
      <c r="C72" s="29"/>
      <c r="D72" s="29"/>
      <c r="E72" s="29" t="str">
        <f>PHONETIC(四コマ漫画[[#This Row],[氏]])</f>
        <v/>
      </c>
      <c r="F72" s="29" t="str">
        <f>PHONETIC(四コマ漫画[[#This Row],[名]])</f>
        <v/>
      </c>
      <c r="G72" s="27"/>
      <c r="H72" s="29"/>
      <c r="I72" s="27"/>
    </row>
    <row r="73" spans="2:9" x14ac:dyDescent="0.45">
      <c r="B73" s="66">
        <f t="shared" si="2"/>
        <v>61</v>
      </c>
      <c r="C73" s="29"/>
      <c r="D73" s="29"/>
      <c r="E73" s="29" t="str">
        <f>PHONETIC(四コマ漫画[[#This Row],[氏]])</f>
        <v/>
      </c>
      <c r="F73" s="29" t="str">
        <f>PHONETIC(四コマ漫画[[#This Row],[名]])</f>
        <v/>
      </c>
      <c r="G73" s="27"/>
      <c r="H73" s="29"/>
      <c r="I73" s="27"/>
    </row>
    <row r="74" spans="2:9" x14ac:dyDescent="0.45">
      <c r="B74" s="66">
        <f t="shared" si="2"/>
        <v>62</v>
      </c>
      <c r="C74" s="29"/>
      <c r="D74" s="29"/>
      <c r="E74" s="29" t="str">
        <f>PHONETIC(四コマ漫画[[#This Row],[氏]])</f>
        <v/>
      </c>
      <c r="F74" s="29" t="str">
        <f>PHONETIC(四コマ漫画[[#This Row],[名]])</f>
        <v/>
      </c>
      <c r="G74" s="27"/>
      <c r="H74" s="29"/>
      <c r="I74" s="27"/>
    </row>
    <row r="75" spans="2:9" x14ac:dyDescent="0.45">
      <c r="B75" s="66">
        <f t="shared" si="2"/>
        <v>63</v>
      </c>
      <c r="C75" s="29"/>
      <c r="D75" s="29"/>
      <c r="E75" s="29" t="str">
        <f>PHONETIC(四コマ漫画[[#This Row],[氏]])</f>
        <v/>
      </c>
      <c r="F75" s="29" t="str">
        <f>PHONETIC(四コマ漫画[[#This Row],[名]])</f>
        <v/>
      </c>
      <c r="G75" s="27"/>
      <c r="H75" s="29"/>
      <c r="I75" s="27"/>
    </row>
    <row r="76" spans="2:9" x14ac:dyDescent="0.45">
      <c r="B76" s="66">
        <f t="shared" si="2"/>
        <v>64</v>
      </c>
      <c r="C76" s="29"/>
      <c r="D76" s="29"/>
      <c r="E76" s="29" t="str">
        <f>PHONETIC(四コマ漫画[[#This Row],[氏]])</f>
        <v/>
      </c>
      <c r="F76" s="29" t="str">
        <f>PHONETIC(四コマ漫画[[#This Row],[名]])</f>
        <v/>
      </c>
      <c r="G76" s="27"/>
      <c r="H76" s="29"/>
      <c r="I76" s="27"/>
    </row>
    <row r="77" spans="2:9" x14ac:dyDescent="0.45">
      <c r="B77" s="66">
        <f t="shared" si="2"/>
        <v>65</v>
      </c>
      <c r="C77" s="29"/>
      <c r="D77" s="29"/>
      <c r="E77" s="29" t="str">
        <f>PHONETIC(四コマ漫画[[#This Row],[氏]])</f>
        <v/>
      </c>
      <c r="F77" s="29" t="str">
        <f>PHONETIC(四コマ漫画[[#This Row],[名]])</f>
        <v/>
      </c>
      <c r="G77" s="27"/>
      <c r="H77" s="29"/>
      <c r="I77" s="27"/>
    </row>
    <row r="78" spans="2:9" x14ac:dyDescent="0.45">
      <c r="B78" s="66">
        <f t="shared" si="2"/>
        <v>66</v>
      </c>
      <c r="C78" s="29"/>
      <c r="D78" s="29"/>
      <c r="E78" s="29" t="str">
        <f>PHONETIC(四コマ漫画[[#This Row],[氏]])</f>
        <v/>
      </c>
      <c r="F78" s="29" t="str">
        <f>PHONETIC(四コマ漫画[[#This Row],[名]])</f>
        <v/>
      </c>
      <c r="G78" s="27"/>
      <c r="H78" s="29"/>
      <c r="I78" s="27"/>
    </row>
    <row r="79" spans="2:9" x14ac:dyDescent="0.45">
      <c r="B79" s="66">
        <f t="shared" si="2"/>
        <v>67</v>
      </c>
      <c r="C79" s="29"/>
      <c r="D79" s="29"/>
      <c r="E79" s="29" t="str">
        <f>PHONETIC(四コマ漫画[[#This Row],[氏]])</f>
        <v/>
      </c>
      <c r="F79" s="29" t="str">
        <f>PHONETIC(四コマ漫画[[#This Row],[名]])</f>
        <v/>
      </c>
      <c r="G79" s="27"/>
      <c r="H79" s="29"/>
      <c r="I79" s="27"/>
    </row>
    <row r="80" spans="2:9" x14ac:dyDescent="0.45">
      <c r="B80" s="66">
        <f t="shared" si="2"/>
        <v>68</v>
      </c>
      <c r="C80" s="29"/>
      <c r="D80" s="29"/>
      <c r="E80" s="29" t="str">
        <f>PHONETIC(四コマ漫画[[#This Row],[氏]])</f>
        <v/>
      </c>
      <c r="F80" s="29" t="str">
        <f>PHONETIC(四コマ漫画[[#This Row],[名]])</f>
        <v/>
      </c>
      <c r="G80" s="27"/>
      <c r="H80" s="29"/>
      <c r="I80" s="27"/>
    </row>
    <row r="81" spans="2:9" x14ac:dyDescent="0.45">
      <c r="B81" s="66">
        <f t="shared" si="2"/>
        <v>69</v>
      </c>
      <c r="C81" s="29"/>
      <c r="D81" s="29"/>
      <c r="E81" s="29" t="str">
        <f>PHONETIC(四コマ漫画[[#This Row],[氏]])</f>
        <v/>
      </c>
      <c r="F81" s="29" t="str">
        <f>PHONETIC(四コマ漫画[[#This Row],[名]])</f>
        <v/>
      </c>
      <c r="G81" s="27"/>
      <c r="H81" s="29"/>
      <c r="I81" s="27"/>
    </row>
    <row r="82" spans="2:9" x14ac:dyDescent="0.45">
      <c r="B82" s="66">
        <f t="shared" si="2"/>
        <v>70</v>
      </c>
      <c r="C82" s="29"/>
      <c r="D82" s="29"/>
      <c r="E82" s="29" t="str">
        <f>PHONETIC(四コマ漫画[[#This Row],[氏]])</f>
        <v/>
      </c>
      <c r="F82" s="29" t="str">
        <f>PHONETIC(四コマ漫画[[#This Row],[名]])</f>
        <v/>
      </c>
      <c r="G82" s="27"/>
      <c r="H82" s="29"/>
      <c r="I82" s="27"/>
    </row>
    <row r="83" spans="2:9" x14ac:dyDescent="0.45">
      <c r="B83" s="66">
        <f t="shared" si="2"/>
        <v>71</v>
      </c>
      <c r="C83" s="29"/>
      <c r="D83" s="29"/>
      <c r="E83" s="29" t="str">
        <f>PHONETIC(四コマ漫画[[#This Row],[氏]])</f>
        <v/>
      </c>
      <c r="F83" s="29" t="str">
        <f>PHONETIC(四コマ漫画[[#This Row],[名]])</f>
        <v/>
      </c>
      <c r="G83" s="27"/>
      <c r="H83" s="29"/>
      <c r="I83" s="27"/>
    </row>
    <row r="84" spans="2:9" x14ac:dyDescent="0.45">
      <c r="B84" s="66">
        <f t="shared" si="2"/>
        <v>72</v>
      </c>
      <c r="C84" s="29"/>
      <c r="D84" s="29"/>
      <c r="E84" s="29" t="str">
        <f>PHONETIC(四コマ漫画[[#This Row],[氏]])</f>
        <v/>
      </c>
      <c r="F84" s="29" t="str">
        <f>PHONETIC(四コマ漫画[[#This Row],[名]])</f>
        <v/>
      </c>
      <c r="G84" s="27"/>
      <c r="H84" s="29"/>
      <c r="I84" s="27"/>
    </row>
    <row r="85" spans="2:9" x14ac:dyDescent="0.45">
      <c r="B85" s="66">
        <f t="shared" si="2"/>
        <v>73</v>
      </c>
      <c r="C85" s="29"/>
      <c r="D85" s="29"/>
      <c r="E85" s="29" t="str">
        <f>PHONETIC(四コマ漫画[[#This Row],[氏]])</f>
        <v/>
      </c>
      <c r="F85" s="29" t="str">
        <f>PHONETIC(四コマ漫画[[#This Row],[名]])</f>
        <v/>
      </c>
      <c r="G85" s="27"/>
      <c r="H85" s="29"/>
      <c r="I85" s="27"/>
    </row>
    <row r="86" spans="2:9" x14ac:dyDescent="0.45">
      <c r="B86" s="66">
        <f t="shared" si="2"/>
        <v>74</v>
      </c>
      <c r="C86" s="29"/>
      <c r="D86" s="29"/>
      <c r="E86" s="29" t="str">
        <f>PHONETIC(四コマ漫画[[#This Row],[氏]])</f>
        <v/>
      </c>
      <c r="F86" s="29" t="str">
        <f>PHONETIC(四コマ漫画[[#This Row],[名]])</f>
        <v/>
      </c>
      <c r="G86" s="27"/>
      <c r="H86" s="29"/>
      <c r="I86" s="27"/>
    </row>
    <row r="87" spans="2:9" x14ac:dyDescent="0.45">
      <c r="B87" s="66">
        <f t="shared" si="2"/>
        <v>75</v>
      </c>
      <c r="C87" s="29"/>
      <c r="D87" s="29"/>
      <c r="E87" s="29" t="str">
        <f>PHONETIC(四コマ漫画[[#This Row],[氏]])</f>
        <v/>
      </c>
      <c r="F87" s="29" t="str">
        <f>PHONETIC(四コマ漫画[[#This Row],[名]])</f>
        <v/>
      </c>
      <c r="G87" s="27"/>
      <c r="H87" s="29"/>
      <c r="I87" s="27"/>
    </row>
    <row r="88" spans="2:9" x14ac:dyDescent="0.45">
      <c r="B88" s="66">
        <f t="shared" si="2"/>
        <v>76</v>
      </c>
      <c r="C88" s="29"/>
      <c r="D88" s="29"/>
      <c r="E88" s="29" t="str">
        <f>PHONETIC(四コマ漫画[[#This Row],[氏]])</f>
        <v/>
      </c>
      <c r="F88" s="29" t="str">
        <f>PHONETIC(四コマ漫画[[#This Row],[名]])</f>
        <v/>
      </c>
      <c r="G88" s="27"/>
      <c r="H88" s="29"/>
      <c r="I88" s="27"/>
    </row>
    <row r="89" spans="2:9" x14ac:dyDescent="0.45">
      <c r="B89" s="66">
        <f t="shared" si="2"/>
        <v>77</v>
      </c>
      <c r="C89" s="29"/>
      <c r="D89" s="29"/>
      <c r="E89" s="29" t="str">
        <f>PHONETIC(四コマ漫画[[#This Row],[氏]])</f>
        <v/>
      </c>
      <c r="F89" s="29" t="str">
        <f>PHONETIC(四コマ漫画[[#This Row],[名]])</f>
        <v/>
      </c>
      <c r="G89" s="27"/>
      <c r="H89" s="29"/>
      <c r="I89" s="27"/>
    </row>
    <row r="90" spans="2:9" x14ac:dyDescent="0.45">
      <c r="B90" s="66">
        <f t="shared" si="2"/>
        <v>78</v>
      </c>
      <c r="C90" s="29"/>
      <c r="D90" s="29"/>
      <c r="E90" s="29" t="str">
        <f>PHONETIC(四コマ漫画[[#This Row],[氏]])</f>
        <v/>
      </c>
      <c r="F90" s="29" t="str">
        <f>PHONETIC(四コマ漫画[[#This Row],[名]])</f>
        <v/>
      </c>
      <c r="G90" s="27"/>
      <c r="H90" s="29"/>
      <c r="I90" s="27"/>
    </row>
    <row r="91" spans="2:9" x14ac:dyDescent="0.45">
      <c r="B91" s="66">
        <f t="shared" si="2"/>
        <v>79</v>
      </c>
      <c r="C91" s="29"/>
      <c r="D91" s="29"/>
      <c r="E91" s="29" t="str">
        <f>PHONETIC(四コマ漫画[[#This Row],[氏]])</f>
        <v/>
      </c>
      <c r="F91" s="29" t="str">
        <f>PHONETIC(四コマ漫画[[#This Row],[名]])</f>
        <v/>
      </c>
      <c r="G91" s="27"/>
      <c r="H91" s="29"/>
      <c r="I91" s="27"/>
    </row>
    <row r="92" spans="2:9" x14ac:dyDescent="0.45">
      <c r="B92" s="66">
        <f t="shared" si="2"/>
        <v>80</v>
      </c>
      <c r="C92" s="29"/>
      <c r="D92" s="29"/>
      <c r="E92" s="29" t="str">
        <f>PHONETIC(四コマ漫画[[#This Row],[氏]])</f>
        <v/>
      </c>
      <c r="F92" s="29" t="str">
        <f>PHONETIC(四コマ漫画[[#This Row],[名]])</f>
        <v/>
      </c>
      <c r="G92" s="27"/>
      <c r="H92" s="29"/>
      <c r="I92" s="27"/>
    </row>
    <row r="93" spans="2:9" x14ac:dyDescent="0.45">
      <c r="B93" s="66">
        <f t="shared" si="2"/>
        <v>81</v>
      </c>
      <c r="C93" s="29"/>
      <c r="D93" s="29"/>
      <c r="E93" s="29" t="str">
        <f>PHONETIC(四コマ漫画[[#This Row],[氏]])</f>
        <v/>
      </c>
      <c r="F93" s="29" t="str">
        <f>PHONETIC(四コマ漫画[[#This Row],[名]])</f>
        <v/>
      </c>
      <c r="G93" s="27"/>
      <c r="H93" s="29"/>
      <c r="I93" s="27"/>
    </row>
    <row r="94" spans="2:9" x14ac:dyDescent="0.45">
      <c r="B94" s="66">
        <f t="shared" si="2"/>
        <v>82</v>
      </c>
      <c r="C94" s="29"/>
      <c r="D94" s="29"/>
      <c r="E94" s="29" t="str">
        <f>PHONETIC(四コマ漫画[[#This Row],[氏]])</f>
        <v/>
      </c>
      <c r="F94" s="29" t="str">
        <f>PHONETIC(四コマ漫画[[#This Row],[名]])</f>
        <v/>
      </c>
      <c r="G94" s="27"/>
      <c r="H94" s="29"/>
      <c r="I94" s="27"/>
    </row>
    <row r="95" spans="2:9" x14ac:dyDescent="0.45">
      <c r="B95" s="66">
        <f t="shared" si="2"/>
        <v>83</v>
      </c>
      <c r="C95" s="29"/>
      <c r="D95" s="29"/>
      <c r="E95" s="29" t="str">
        <f>PHONETIC(四コマ漫画[[#This Row],[氏]])</f>
        <v/>
      </c>
      <c r="F95" s="29" t="str">
        <f>PHONETIC(四コマ漫画[[#This Row],[名]])</f>
        <v/>
      </c>
      <c r="G95" s="27"/>
      <c r="H95" s="29"/>
      <c r="I95" s="27"/>
    </row>
    <row r="96" spans="2:9" x14ac:dyDescent="0.45">
      <c r="B96" s="66">
        <f t="shared" si="2"/>
        <v>84</v>
      </c>
      <c r="C96" s="29"/>
      <c r="D96" s="29"/>
      <c r="E96" s="29" t="str">
        <f>PHONETIC(四コマ漫画[[#This Row],[氏]])</f>
        <v/>
      </c>
      <c r="F96" s="29" t="str">
        <f>PHONETIC(四コマ漫画[[#This Row],[名]])</f>
        <v/>
      </c>
      <c r="G96" s="27"/>
      <c r="H96" s="29"/>
      <c r="I96" s="27"/>
    </row>
    <row r="97" spans="2:9" x14ac:dyDescent="0.45">
      <c r="B97" s="66">
        <f t="shared" si="2"/>
        <v>85</v>
      </c>
      <c r="C97" s="29"/>
      <c r="D97" s="29"/>
      <c r="E97" s="29" t="str">
        <f>PHONETIC(四コマ漫画[[#This Row],[氏]])</f>
        <v/>
      </c>
      <c r="F97" s="29" t="str">
        <f>PHONETIC(四コマ漫画[[#This Row],[名]])</f>
        <v/>
      </c>
      <c r="G97" s="27"/>
      <c r="H97" s="29"/>
      <c r="I97" s="27"/>
    </row>
    <row r="98" spans="2:9" x14ac:dyDescent="0.45">
      <c r="B98" s="66">
        <f t="shared" si="2"/>
        <v>86</v>
      </c>
      <c r="C98" s="29"/>
      <c r="D98" s="29"/>
      <c r="E98" s="29" t="str">
        <f>PHONETIC(四コマ漫画[[#This Row],[氏]])</f>
        <v/>
      </c>
      <c r="F98" s="29" t="str">
        <f>PHONETIC(四コマ漫画[[#This Row],[名]])</f>
        <v/>
      </c>
      <c r="G98" s="27"/>
      <c r="H98" s="29"/>
      <c r="I98" s="27"/>
    </row>
    <row r="99" spans="2:9" x14ac:dyDescent="0.45">
      <c r="B99" s="66">
        <f t="shared" si="2"/>
        <v>87</v>
      </c>
      <c r="C99" s="29"/>
      <c r="D99" s="29"/>
      <c r="E99" s="29" t="str">
        <f>PHONETIC(四コマ漫画[[#This Row],[氏]])</f>
        <v/>
      </c>
      <c r="F99" s="29" t="str">
        <f>PHONETIC(四コマ漫画[[#This Row],[名]])</f>
        <v/>
      </c>
      <c r="G99" s="27"/>
      <c r="H99" s="29"/>
      <c r="I99" s="27"/>
    </row>
    <row r="100" spans="2:9" x14ac:dyDescent="0.45">
      <c r="B100" s="66">
        <f t="shared" si="2"/>
        <v>88</v>
      </c>
      <c r="C100" s="29"/>
      <c r="D100" s="29"/>
      <c r="E100" s="29" t="str">
        <f>PHONETIC(四コマ漫画[[#This Row],[氏]])</f>
        <v/>
      </c>
      <c r="F100" s="29" t="str">
        <f>PHONETIC(四コマ漫画[[#This Row],[名]])</f>
        <v/>
      </c>
      <c r="G100" s="27"/>
      <c r="H100" s="29"/>
      <c r="I100" s="27"/>
    </row>
    <row r="101" spans="2:9" x14ac:dyDescent="0.45">
      <c r="B101" s="66">
        <f t="shared" si="2"/>
        <v>89</v>
      </c>
      <c r="C101" s="29"/>
      <c r="D101" s="29"/>
      <c r="E101" s="29" t="str">
        <f>PHONETIC(四コマ漫画[[#This Row],[氏]])</f>
        <v/>
      </c>
      <c r="F101" s="29" t="str">
        <f>PHONETIC(四コマ漫画[[#This Row],[名]])</f>
        <v/>
      </c>
      <c r="G101" s="27"/>
      <c r="H101" s="29"/>
      <c r="I101" s="27"/>
    </row>
    <row r="102" spans="2:9" x14ac:dyDescent="0.45">
      <c r="B102" s="66">
        <f t="shared" si="2"/>
        <v>90</v>
      </c>
      <c r="C102" s="29"/>
      <c r="D102" s="29"/>
      <c r="E102" s="29" t="str">
        <f>PHONETIC(四コマ漫画[[#This Row],[氏]])</f>
        <v/>
      </c>
      <c r="F102" s="29" t="str">
        <f>PHONETIC(四コマ漫画[[#This Row],[名]])</f>
        <v/>
      </c>
      <c r="G102" s="27"/>
      <c r="H102" s="29"/>
      <c r="I102" s="27"/>
    </row>
    <row r="103" spans="2:9" x14ac:dyDescent="0.45">
      <c r="B103" s="66">
        <f t="shared" si="2"/>
        <v>91</v>
      </c>
      <c r="C103" s="29"/>
      <c r="D103" s="29"/>
      <c r="E103" s="29" t="str">
        <f>PHONETIC(四コマ漫画[[#This Row],[氏]])</f>
        <v/>
      </c>
      <c r="F103" s="29" t="str">
        <f>PHONETIC(四コマ漫画[[#This Row],[名]])</f>
        <v/>
      </c>
      <c r="G103" s="27"/>
      <c r="H103" s="29"/>
      <c r="I103" s="27"/>
    </row>
    <row r="104" spans="2:9" x14ac:dyDescent="0.45">
      <c r="B104" s="66">
        <f t="shared" si="2"/>
        <v>92</v>
      </c>
      <c r="C104" s="29"/>
      <c r="D104" s="29"/>
      <c r="E104" s="29" t="str">
        <f>PHONETIC(四コマ漫画[[#This Row],[氏]])</f>
        <v/>
      </c>
      <c r="F104" s="29" t="str">
        <f>PHONETIC(四コマ漫画[[#This Row],[名]])</f>
        <v/>
      </c>
      <c r="G104" s="27"/>
      <c r="H104" s="29"/>
      <c r="I104" s="27"/>
    </row>
    <row r="105" spans="2:9" x14ac:dyDescent="0.45">
      <c r="B105" s="66">
        <f t="shared" si="2"/>
        <v>93</v>
      </c>
      <c r="C105" s="29"/>
      <c r="D105" s="29"/>
      <c r="E105" s="29" t="str">
        <f>PHONETIC(四コマ漫画[[#This Row],[氏]])</f>
        <v/>
      </c>
      <c r="F105" s="29" t="str">
        <f>PHONETIC(四コマ漫画[[#This Row],[名]])</f>
        <v/>
      </c>
      <c r="G105" s="27"/>
      <c r="H105" s="29"/>
      <c r="I105" s="27"/>
    </row>
    <row r="106" spans="2:9" x14ac:dyDescent="0.45">
      <c r="B106" s="66">
        <f t="shared" si="2"/>
        <v>94</v>
      </c>
      <c r="C106" s="29"/>
      <c r="D106" s="29"/>
      <c r="E106" s="29" t="str">
        <f>PHONETIC(四コマ漫画[[#This Row],[氏]])</f>
        <v/>
      </c>
      <c r="F106" s="29" t="str">
        <f>PHONETIC(四コマ漫画[[#This Row],[名]])</f>
        <v/>
      </c>
      <c r="G106" s="27"/>
      <c r="H106" s="29"/>
      <c r="I106" s="27"/>
    </row>
    <row r="107" spans="2:9" x14ac:dyDescent="0.45">
      <c r="B107" s="66">
        <f t="shared" si="2"/>
        <v>95</v>
      </c>
      <c r="C107" s="29"/>
      <c r="D107" s="29"/>
      <c r="E107" s="29" t="str">
        <f>PHONETIC(四コマ漫画[[#This Row],[氏]])</f>
        <v/>
      </c>
      <c r="F107" s="29" t="str">
        <f>PHONETIC(四コマ漫画[[#This Row],[名]])</f>
        <v/>
      </c>
      <c r="G107" s="27"/>
      <c r="H107" s="29"/>
      <c r="I107" s="27"/>
    </row>
    <row r="108" spans="2:9" x14ac:dyDescent="0.45">
      <c r="B108" s="66">
        <f t="shared" si="2"/>
        <v>96</v>
      </c>
      <c r="C108" s="29"/>
      <c r="D108" s="29"/>
      <c r="E108" s="29" t="str">
        <f>PHONETIC(四コマ漫画[[#This Row],[氏]])</f>
        <v/>
      </c>
      <c r="F108" s="29" t="str">
        <f>PHONETIC(四コマ漫画[[#This Row],[名]])</f>
        <v/>
      </c>
      <c r="G108" s="27"/>
      <c r="H108" s="29"/>
      <c r="I108" s="27"/>
    </row>
    <row r="109" spans="2:9" x14ac:dyDescent="0.45">
      <c r="B109" s="66">
        <f t="shared" si="2"/>
        <v>97</v>
      </c>
      <c r="C109" s="29"/>
      <c r="D109" s="29"/>
      <c r="E109" s="29" t="str">
        <f>PHONETIC(四コマ漫画[[#This Row],[氏]])</f>
        <v/>
      </c>
      <c r="F109" s="29" t="str">
        <f>PHONETIC(四コマ漫画[[#This Row],[名]])</f>
        <v/>
      </c>
      <c r="G109" s="27"/>
      <c r="H109" s="29"/>
      <c r="I109" s="27"/>
    </row>
    <row r="110" spans="2:9" x14ac:dyDescent="0.45">
      <c r="B110" s="66">
        <f t="shared" si="2"/>
        <v>98</v>
      </c>
      <c r="C110" s="29"/>
      <c r="D110" s="29"/>
      <c r="E110" s="29" t="str">
        <f>PHONETIC(四コマ漫画[[#This Row],[氏]])</f>
        <v/>
      </c>
      <c r="F110" s="29" t="str">
        <f>PHONETIC(四コマ漫画[[#This Row],[名]])</f>
        <v/>
      </c>
      <c r="G110" s="27"/>
      <c r="H110" s="29"/>
      <c r="I110" s="27"/>
    </row>
    <row r="111" spans="2:9" x14ac:dyDescent="0.45">
      <c r="B111" s="66">
        <f t="shared" si="2"/>
        <v>99</v>
      </c>
      <c r="C111" s="29"/>
      <c r="D111" s="29"/>
      <c r="E111" s="29" t="str">
        <f>PHONETIC(四コマ漫画[[#This Row],[氏]])</f>
        <v/>
      </c>
      <c r="F111" s="29" t="str">
        <f>PHONETIC(四コマ漫画[[#This Row],[名]])</f>
        <v/>
      </c>
      <c r="G111" s="27"/>
      <c r="H111" s="29"/>
      <c r="I111" s="27"/>
    </row>
    <row r="112" spans="2:9" x14ac:dyDescent="0.45">
      <c r="B112" s="66">
        <f t="shared" si="2"/>
        <v>100</v>
      </c>
      <c r="C112" s="29"/>
      <c r="D112" s="29"/>
      <c r="E112" s="29" t="str">
        <f>PHONETIC(四コマ漫画[[#This Row],[氏]])</f>
        <v/>
      </c>
      <c r="F112" s="29" t="str">
        <f>PHONETIC(四コマ漫画[[#This Row],[名]])</f>
        <v/>
      </c>
      <c r="G112" s="27"/>
      <c r="H112" s="29"/>
      <c r="I112" s="27"/>
    </row>
    <row r="113" spans="2:9" x14ac:dyDescent="0.45">
      <c r="B113" s="66">
        <f t="shared" si="2"/>
        <v>101</v>
      </c>
      <c r="C113" s="29"/>
      <c r="D113" s="29"/>
      <c r="E113" s="29" t="str">
        <f>PHONETIC(四コマ漫画[[#This Row],[氏]])</f>
        <v/>
      </c>
      <c r="F113" s="29" t="str">
        <f>PHONETIC(四コマ漫画[[#This Row],[名]])</f>
        <v/>
      </c>
      <c r="G113" s="27"/>
      <c r="H113" s="29"/>
      <c r="I113" s="27"/>
    </row>
    <row r="114" spans="2:9" x14ac:dyDescent="0.45">
      <c r="B114" s="66">
        <f t="shared" si="2"/>
        <v>102</v>
      </c>
      <c r="C114" s="29"/>
      <c r="D114" s="29"/>
      <c r="E114" s="29" t="str">
        <f>PHONETIC(四コマ漫画[[#This Row],[氏]])</f>
        <v/>
      </c>
      <c r="F114" s="29" t="str">
        <f>PHONETIC(四コマ漫画[[#This Row],[名]])</f>
        <v/>
      </c>
      <c r="G114" s="27"/>
      <c r="H114" s="29"/>
      <c r="I114" s="27"/>
    </row>
    <row r="115" spans="2:9" x14ac:dyDescent="0.45">
      <c r="B115" s="66">
        <f t="shared" si="2"/>
        <v>103</v>
      </c>
      <c r="C115" s="29"/>
      <c r="D115" s="29"/>
      <c r="E115" s="29" t="str">
        <f>PHONETIC(四コマ漫画[[#This Row],[氏]])</f>
        <v/>
      </c>
      <c r="F115" s="29" t="str">
        <f>PHONETIC(四コマ漫画[[#This Row],[名]])</f>
        <v/>
      </c>
      <c r="G115" s="27"/>
      <c r="H115" s="29"/>
      <c r="I115" s="27"/>
    </row>
    <row r="116" spans="2:9" x14ac:dyDescent="0.45">
      <c r="B116" s="66">
        <f t="shared" si="2"/>
        <v>104</v>
      </c>
      <c r="C116" s="29"/>
      <c r="D116" s="29"/>
      <c r="E116" s="29" t="str">
        <f>PHONETIC(四コマ漫画[[#This Row],[氏]])</f>
        <v/>
      </c>
      <c r="F116" s="29" t="str">
        <f>PHONETIC(四コマ漫画[[#This Row],[名]])</f>
        <v/>
      </c>
      <c r="G116" s="27"/>
      <c r="H116" s="29"/>
      <c r="I116" s="27"/>
    </row>
    <row r="117" spans="2:9" x14ac:dyDescent="0.45">
      <c r="B117" s="66">
        <f t="shared" si="2"/>
        <v>105</v>
      </c>
      <c r="C117" s="29"/>
      <c r="D117" s="29"/>
      <c r="E117" s="29" t="str">
        <f>PHONETIC(四コマ漫画[[#This Row],[氏]])</f>
        <v/>
      </c>
      <c r="F117" s="29" t="str">
        <f>PHONETIC(四コマ漫画[[#This Row],[名]])</f>
        <v/>
      </c>
      <c r="G117" s="27"/>
      <c r="H117" s="29"/>
      <c r="I117" s="27"/>
    </row>
    <row r="118" spans="2:9" x14ac:dyDescent="0.45">
      <c r="B118" s="66">
        <f t="shared" si="2"/>
        <v>106</v>
      </c>
      <c r="C118" s="29"/>
      <c r="D118" s="29"/>
      <c r="E118" s="29" t="str">
        <f>PHONETIC(四コマ漫画[[#This Row],[氏]])</f>
        <v/>
      </c>
      <c r="F118" s="29" t="str">
        <f>PHONETIC(四コマ漫画[[#This Row],[名]])</f>
        <v/>
      </c>
      <c r="G118" s="27"/>
      <c r="H118" s="29"/>
      <c r="I118" s="27"/>
    </row>
    <row r="119" spans="2:9" x14ac:dyDescent="0.45">
      <c r="B119" s="66">
        <f t="shared" si="2"/>
        <v>107</v>
      </c>
      <c r="C119" s="29"/>
      <c r="D119" s="29"/>
      <c r="E119" s="29" t="str">
        <f>PHONETIC(四コマ漫画[[#This Row],[氏]])</f>
        <v/>
      </c>
      <c r="F119" s="29" t="str">
        <f>PHONETIC(四コマ漫画[[#This Row],[名]])</f>
        <v/>
      </c>
      <c r="G119" s="27"/>
      <c r="H119" s="29"/>
      <c r="I119" s="27"/>
    </row>
    <row r="120" spans="2:9" x14ac:dyDescent="0.45">
      <c r="B120" s="66">
        <f t="shared" si="2"/>
        <v>108</v>
      </c>
      <c r="C120" s="29"/>
      <c r="D120" s="29"/>
      <c r="E120" s="29" t="str">
        <f>PHONETIC(四コマ漫画[[#This Row],[氏]])</f>
        <v/>
      </c>
      <c r="F120" s="29" t="str">
        <f>PHONETIC(四コマ漫画[[#This Row],[名]])</f>
        <v/>
      </c>
      <c r="G120" s="27"/>
      <c r="H120" s="29"/>
      <c r="I120" s="27"/>
    </row>
    <row r="121" spans="2:9" x14ac:dyDescent="0.45">
      <c r="B121" s="66">
        <f t="shared" si="2"/>
        <v>109</v>
      </c>
      <c r="C121" s="29"/>
      <c r="D121" s="29"/>
      <c r="E121" s="29" t="str">
        <f>PHONETIC(四コマ漫画[[#This Row],[氏]])</f>
        <v/>
      </c>
      <c r="F121" s="29" t="str">
        <f>PHONETIC(四コマ漫画[[#This Row],[名]])</f>
        <v/>
      </c>
      <c r="G121" s="27"/>
      <c r="H121" s="29"/>
      <c r="I121" s="27"/>
    </row>
    <row r="122" spans="2:9" x14ac:dyDescent="0.45">
      <c r="B122" s="66">
        <f t="shared" si="2"/>
        <v>110</v>
      </c>
      <c r="C122" s="29"/>
      <c r="D122" s="29"/>
      <c r="E122" s="29" t="str">
        <f>PHONETIC(四コマ漫画[[#This Row],[氏]])</f>
        <v/>
      </c>
      <c r="F122" s="29" t="str">
        <f>PHONETIC(四コマ漫画[[#This Row],[名]])</f>
        <v/>
      </c>
      <c r="G122" s="27"/>
      <c r="H122" s="29"/>
      <c r="I122" s="27"/>
    </row>
    <row r="123" spans="2:9" x14ac:dyDescent="0.45">
      <c r="B123" s="66">
        <f t="shared" si="2"/>
        <v>111</v>
      </c>
      <c r="C123" s="29"/>
      <c r="D123" s="29"/>
      <c r="E123" s="29" t="str">
        <f>PHONETIC(四コマ漫画[[#This Row],[氏]])</f>
        <v/>
      </c>
      <c r="F123" s="29" t="str">
        <f>PHONETIC(四コマ漫画[[#This Row],[名]])</f>
        <v/>
      </c>
      <c r="G123" s="27"/>
      <c r="H123" s="29"/>
      <c r="I123" s="27"/>
    </row>
    <row r="124" spans="2:9" x14ac:dyDescent="0.45">
      <c r="B124" s="66">
        <f t="shared" si="2"/>
        <v>112</v>
      </c>
      <c r="C124" s="29"/>
      <c r="D124" s="29"/>
      <c r="E124" s="29" t="str">
        <f>PHONETIC(四コマ漫画[[#This Row],[氏]])</f>
        <v/>
      </c>
      <c r="F124" s="29" t="str">
        <f>PHONETIC(四コマ漫画[[#This Row],[名]])</f>
        <v/>
      </c>
      <c r="G124" s="27"/>
      <c r="H124" s="29"/>
      <c r="I124" s="27"/>
    </row>
    <row r="125" spans="2:9" x14ac:dyDescent="0.45">
      <c r="B125" s="66">
        <f t="shared" si="2"/>
        <v>113</v>
      </c>
      <c r="C125" s="29"/>
      <c r="D125" s="29"/>
      <c r="E125" s="29" t="str">
        <f>PHONETIC(四コマ漫画[[#This Row],[氏]])</f>
        <v/>
      </c>
      <c r="F125" s="29" t="str">
        <f>PHONETIC(四コマ漫画[[#This Row],[名]])</f>
        <v/>
      </c>
      <c r="G125" s="27"/>
      <c r="H125" s="29"/>
      <c r="I125" s="27"/>
    </row>
    <row r="126" spans="2:9" x14ac:dyDescent="0.45">
      <c r="B126" s="66">
        <f t="shared" ref="B126:B189" si="3">ROW()-ROW(B$12)</f>
        <v>114</v>
      </c>
      <c r="C126" s="29"/>
      <c r="D126" s="29"/>
      <c r="E126" s="29" t="str">
        <f>PHONETIC(四コマ漫画[[#This Row],[氏]])</f>
        <v/>
      </c>
      <c r="F126" s="29" t="str">
        <f>PHONETIC(四コマ漫画[[#This Row],[名]])</f>
        <v/>
      </c>
      <c r="G126" s="27"/>
      <c r="H126" s="29"/>
      <c r="I126" s="27"/>
    </row>
    <row r="127" spans="2:9" x14ac:dyDescent="0.45">
      <c r="B127" s="66">
        <f t="shared" si="3"/>
        <v>115</v>
      </c>
      <c r="C127" s="29"/>
      <c r="D127" s="29"/>
      <c r="E127" s="29" t="str">
        <f>PHONETIC(四コマ漫画[[#This Row],[氏]])</f>
        <v/>
      </c>
      <c r="F127" s="29" t="str">
        <f>PHONETIC(四コマ漫画[[#This Row],[名]])</f>
        <v/>
      </c>
      <c r="G127" s="27"/>
      <c r="H127" s="29"/>
      <c r="I127" s="27"/>
    </row>
    <row r="128" spans="2:9" x14ac:dyDescent="0.45">
      <c r="B128" s="66">
        <f t="shared" si="3"/>
        <v>116</v>
      </c>
      <c r="C128" s="29"/>
      <c r="D128" s="29"/>
      <c r="E128" s="29" t="str">
        <f>PHONETIC(四コマ漫画[[#This Row],[氏]])</f>
        <v/>
      </c>
      <c r="F128" s="29" t="str">
        <f>PHONETIC(四コマ漫画[[#This Row],[名]])</f>
        <v/>
      </c>
      <c r="G128" s="27"/>
      <c r="H128" s="29"/>
      <c r="I128" s="27"/>
    </row>
    <row r="129" spans="2:9" x14ac:dyDescent="0.45">
      <c r="B129" s="66">
        <f t="shared" si="3"/>
        <v>117</v>
      </c>
      <c r="C129" s="29"/>
      <c r="D129" s="29"/>
      <c r="E129" s="29" t="str">
        <f>PHONETIC(四コマ漫画[[#This Row],[氏]])</f>
        <v/>
      </c>
      <c r="F129" s="29" t="str">
        <f>PHONETIC(四コマ漫画[[#This Row],[名]])</f>
        <v/>
      </c>
      <c r="G129" s="27"/>
      <c r="H129" s="29"/>
      <c r="I129" s="27"/>
    </row>
    <row r="130" spans="2:9" x14ac:dyDescent="0.45">
      <c r="B130" s="66">
        <f t="shared" si="3"/>
        <v>118</v>
      </c>
      <c r="C130" s="29"/>
      <c r="D130" s="29"/>
      <c r="E130" s="29" t="str">
        <f>PHONETIC(四コマ漫画[[#This Row],[氏]])</f>
        <v/>
      </c>
      <c r="F130" s="29" t="str">
        <f>PHONETIC(四コマ漫画[[#This Row],[名]])</f>
        <v/>
      </c>
      <c r="G130" s="27"/>
      <c r="H130" s="29"/>
      <c r="I130" s="27"/>
    </row>
    <row r="131" spans="2:9" x14ac:dyDescent="0.45">
      <c r="B131" s="66">
        <f t="shared" si="3"/>
        <v>119</v>
      </c>
      <c r="C131" s="29"/>
      <c r="D131" s="29"/>
      <c r="E131" s="29" t="str">
        <f>PHONETIC(四コマ漫画[[#This Row],[氏]])</f>
        <v/>
      </c>
      <c r="F131" s="29" t="str">
        <f>PHONETIC(四コマ漫画[[#This Row],[名]])</f>
        <v/>
      </c>
      <c r="G131" s="27"/>
      <c r="H131" s="29"/>
      <c r="I131" s="27"/>
    </row>
    <row r="132" spans="2:9" x14ac:dyDescent="0.45">
      <c r="B132" s="66">
        <f t="shared" si="3"/>
        <v>120</v>
      </c>
      <c r="C132" s="29"/>
      <c r="D132" s="29"/>
      <c r="E132" s="29" t="str">
        <f>PHONETIC(四コマ漫画[[#This Row],[氏]])</f>
        <v/>
      </c>
      <c r="F132" s="29" t="str">
        <f>PHONETIC(四コマ漫画[[#This Row],[名]])</f>
        <v/>
      </c>
      <c r="G132" s="27"/>
      <c r="H132" s="29"/>
      <c r="I132" s="27"/>
    </row>
    <row r="133" spans="2:9" x14ac:dyDescent="0.45">
      <c r="B133" s="66">
        <f t="shared" si="3"/>
        <v>121</v>
      </c>
      <c r="C133" s="29"/>
      <c r="D133" s="29"/>
      <c r="E133" s="29" t="str">
        <f>PHONETIC(四コマ漫画[[#This Row],[氏]])</f>
        <v/>
      </c>
      <c r="F133" s="29" t="str">
        <f>PHONETIC(四コマ漫画[[#This Row],[名]])</f>
        <v/>
      </c>
      <c r="G133" s="27"/>
      <c r="H133" s="29"/>
      <c r="I133" s="27"/>
    </row>
    <row r="134" spans="2:9" x14ac:dyDescent="0.45">
      <c r="B134" s="66">
        <f t="shared" si="3"/>
        <v>122</v>
      </c>
      <c r="C134" s="29"/>
      <c r="D134" s="29"/>
      <c r="E134" s="29" t="str">
        <f>PHONETIC(四コマ漫画[[#This Row],[氏]])</f>
        <v/>
      </c>
      <c r="F134" s="29" t="str">
        <f>PHONETIC(四コマ漫画[[#This Row],[名]])</f>
        <v/>
      </c>
      <c r="G134" s="27"/>
      <c r="H134" s="29"/>
      <c r="I134" s="27"/>
    </row>
    <row r="135" spans="2:9" x14ac:dyDescent="0.45">
      <c r="B135" s="66">
        <f t="shared" si="3"/>
        <v>123</v>
      </c>
      <c r="C135" s="29"/>
      <c r="D135" s="29"/>
      <c r="E135" s="29" t="str">
        <f>PHONETIC(四コマ漫画[[#This Row],[氏]])</f>
        <v/>
      </c>
      <c r="F135" s="29" t="str">
        <f>PHONETIC(四コマ漫画[[#This Row],[名]])</f>
        <v/>
      </c>
      <c r="G135" s="27"/>
      <c r="H135" s="29"/>
      <c r="I135" s="27"/>
    </row>
    <row r="136" spans="2:9" x14ac:dyDescent="0.45">
      <c r="B136" s="66">
        <f t="shared" si="3"/>
        <v>124</v>
      </c>
      <c r="C136" s="29"/>
      <c r="D136" s="29"/>
      <c r="E136" s="29" t="str">
        <f>PHONETIC(四コマ漫画[[#This Row],[氏]])</f>
        <v/>
      </c>
      <c r="F136" s="29" t="str">
        <f>PHONETIC(四コマ漫画[[#This Row],[名]])</f>
        <v/>
      </c>
      <c r="G136" s="27"/>
      <c r="H136" s="29"/>
      <c r="I136" s="27"/>
    </row>
    <row r="137" spans="2:9" x14ac:dyDescent="0.45">
      <c r="B137" s="66">
        <f t="shared" si="3"/>
        <v>125</v>
      </c>
      <c r="C137" s="29"/>
      <c r="D137" s="29"/>
      <c r="E137" s="29" t="str">
        <f>PHONETIC(四コマ漫画[[#This Row],[氏]])</f>
        <v/>
      </c>
      <c r="F137" s="29" t="str">
        <f>PHONETIC(四コマ漫画[[#This Row],[名]])</f>
        <v/>
      </c>
      <c r="G137" s="27"/>
      <c r="H137" s="29"/>
      <c r="I137" s="27"/>
    </row>
    <row r="138" spans="2:9" x14ac:dyDescent="0.45">
      <c r="B138" s="66">
        <f t="shared" si="3"/>
        <v>126</v>
      </c>
      <c r="C138" s="29"/>
      <c r="D138" s="29"/>
      <c r="E138" s="29" t="str">
        <f>PHONETIC(四コマ漫画[[#This Row],[氏]])</f>
        <v/>
      </c>
      <c r="F138" s="29" t="str">
        <f>PHONETIC(四コマ漫画[[#This Row],[名]])</f>
        <v/>
      </c>
      <c r="G138" s="27"/>
      <c r="H138" s="29"/>
      <c r="I138" s="27"/>
    </row>
    <row r="139" spans="2:9" x14ac:dyDescent="0.45">
      <c r="B139" s="66">
        <f t="shared" si="3"/>
        <v>127</v>
      </c>
      <c r="C139" s="29"/>
      <c r="D139" s="29"/>
      <c r="E139" s="29" t="str">
        <f>PHONETIC(四コマ漫画[[#This Row],[氏]])</f>
        <v/>
      </c>
      <c r="F139" s="29" t="str">
        <f>PHONETIC(四コマ漫画[[#This Row],[名]])</f>
        <v/>
      </c>
      <c r="G139" s="27"/>
      <c r="H139" s="29"/>
      <c r="I139" s="27"/>
    </row>
    <row r="140" spans="2:9" x14ac:dyDescent="0.45">
      <c r="B140" s="66">
        <f t="shared" si="3"/>
        <v>128</v>
      </c>
      <c r="C140" s="29"/>
      <c r="D140" s="29"/>
      <c r="E140" s="29" t="str">
        <f>PHONETIC(四コマ漫画[[#This Row],[氏]])</f>
        <v/>
      </c>
      <c r="F140" s="29" t="str">
        <f>PHONETIC(四コマ漫画[[#This Row],[名]])</f>
        <v/>
      </c>
      <c r="G140" s="27"/>
      <c r="H140" s="29"/>
      <c r="I140" s="27"/>
    </row>
    <row r="141" spans="2:9" x14ac:dyDescent="0.45">
      <c r="B141" s="66">
        <f t="shared" si="3"/>
        <v>129</v>
      </c>
      <c r="C141" s="29"/>
      <c r="D141" s="29"/>
      <c r="E141" s="29" t="str">
        <f>PHONETIC(四コマ漫画[[#This Row],[氏]])</f>
        <v/>
      </c>
      <c r="F141" s="29" t="str">
        <f>PHONETIC(四コマ漫画[[#This Row],[名]])</f>
        <v/>
      </c>
      <c r="G141" s="27"/>
      <c r="H141" s="29"/>
      <c r="I141" s="27"/>
    </row>
    <row r="142" spans="2:9" x14ac:dyDescent="0.45">
      <c r="B142" s="66">
        <f t="shared" si="3"/>
        <v>130</v>
      </c>
      <c r="C142" s="29"/>
      <c r="D142" s="29"/>
      <c r="E142" s="29" t="str">
        <f>PHONETIC(四コマ漫画[[#This Row],[氏]])</f>
        <v/>
      </c>
      <c r="F142" s="29" t="str">
        <f>PHONETIC(四コマ漫画[[#This Row],[名]])</f>
        <v/>
      </c>
      <c r="G142" s="27"/>
      <c r="H142" s="29"/>
      <c r="I142" s="27"/>
    </row>
    <row r="143" spans="2:9" x14ac:dyDescent="0.45">
      <c r="B143" s="66">
        <f t="shared" si="3"/>
        <v>131</v>
      </c>
      <c r="C143" s="29"/>
      <c r="D143" s="29"/>
      <c r="E143" s="29" t="str">
        <f>PHONETIC(四コマ漫画[[#This Row],[氏]])</f>
        <v/>
      </c>
      <c r="F143" s="29" t="str">
        <f>PHONETIC(四コマ漫画[[#This Row],[名]])</f>
        <v/>
      </c>
      <c r="G143" s="27"/>
      <c r="H143" s="29"/>
      <c r="I143" s="27"/>
    </row>
    <row r="144" spans="2:9" x14ac:dyDescent="0.45">
      <c r="B144" s="66">
        <f t="shared" si="3"/>
        <v>132</v>
      </c>
      <c r="C144" s="29"/>
      <c r="D144" s="29"/>
      <c r="E144" s="29" t="str">
        <f>PHONETIC(四コマ漫画[[#This Row],[氏]])</f>
        <v/>
      </c>
      <c r="F144" s="29" t="str">
        <f>PHONETIC(四コマ漫画[[#This Row],[名]])</f>
        <v/>
      </c>
      <c r="G144" s="27"/>
      <c r="H144" s="29"/>
      <c r="I144" s="27"/>
    </row>
    <row r="145" spans="2:9" x14ac:dyDescent="0.45">
      <c r="B145" s="66">
        <f t="shared" si="3"/>
        <v>133</v>
      </c>
      <c r="C145" s="29"/>
      <c r="D145" s="29"/>
      <c r="E145" s="29" t="str">
        <f>PHONETIC(四コマ漫画[[#This Row],[氏]])</f>
        <v/>
      </c>
      <c r="F145" s="29" t="str">
        <f>PHONETIC(四コマ漫画[[#This Row],[名]])</f>
        <v/>
      </c>
      <c r="G145" s="27"/>
      <c r="H145" s="29"/>
      <c r="I145" s="27"/>
    </row>
    <row r="146" spans="2:9" x14ac:dyDescent="0.45">
      <c r="B146" s="66">
        <f t="shared" si="3"/>
        <v>134</v>
      </c>
      <c r="C146" s="29"/>
      <c r="D146" s="29"/>
      <c r="E146" s="29" t="str">
        <f>PHONETIC(四コマ漫画[[#This Row],[氏]])</f>
        <v/>
      </c>
      <c r="F146" s="29" t="str">
        <f>PHONETIC(四コマ漫画[[#This Row],[名]])</f>
        <v/>
      </c>
      <c r="G146" s="27"/>
      <c r="H146" s="29"/>
      <c r="I146" s="27"/>
    </row>
    <row r="147" spans="2:9" x14ac:dyDescent="0.45">
      <c r="B147" s="66">
        <f t="shared" si="3"/>
        <v>135</v>
      </c>
      <c r="C147" s="29"/>
      <c r="D147" s="29"/>
      <c r="E147" s="29" t="str">
        <f>PHONETIC(四コマ漫画[[#This Row],[氏]])</f>
        <v/>
      </c>
      <c r="F147" s="29" t="str">
        <f>PHONETIC(四コマ漫画[[#This Row],[名]])</f>
        <v/>
      </c>
      <c r="G147" s="27"/>
      <c r="H147" s="29"/>
      <c r="I147" s="27"/>
    </row>
    <row r="148" spans="2:9" x14ac:dyDescent="0.45">
      <c r="B148" s="66">
        <f t="shared" si="3"/>
        <v>136</v>
      </c>
      <c r="C148" s="29"/>
      <c r="D148" s="29"/>
      <c r="E148" s="29" t="str">
        <f>PHONETIC(四コマ漫画[[#This Row],[氏]])</f>
        <v/>
      </c>
      <c r="F148" s="29" t="str">
        <f>PHONETIC(四コマ漫画[[#This Row],[名]])</f>
        <v/>
      </c>
      <c r="G148" s="27"/>
      <c r="H148" s="29"/>
      <c r="I148" s="27"/>
    </row>
    <row r="149" spans="2:9" x14ac:dyDescent="0.45">
      <c r="B149" s="66">
        <f t="shared" si="3"/>
        <v>137</v>
      </c>
      <c r="C149" s="29"/>
      <c r="D149" s="29"/>
      <c r="E149" s="29" t="str">
        <f>PHONETIC(四コマ漫画[[#This Row],[氏]])</f>
        <v/>
      </c>
      <c r="F149" s="29" t="str">
        <f>PHONETIC(四コマ漫画[[#This Row],[名]])</f>
        <v/>
      </c>
      <c r="G149" s="27"/>
      <c r="H149" s="29"/>
      <c r="I149" s="27"/>
    </row>
    <row r="150" spans="2:9" x14ac:dyDescent="0.45">
      <c r="B150" s="66">
        <f t="shared" si="3"/>
        <v>138</v>
      </c>
      <c r="C150" s="29"/>
      <c r="D150" s="29"/>
      <c r="E150" s="29" t="str">
        <f>PHONETIC(四コマ漫画[[#This Row],[氏]])</f>
        <v/>
      </c>
      <c r="F150" s="29" t="str">
        <f>PHONETIC(四コマ漫画[[#This Row],[名]])</f>
        <v/>
      </c>
      <c r="G150" s="27"/>
      <c r="H150" s="29"/>
      <c r="I150" s="27"/>
    </row>
    <row r="151" spans="2:9" x14ac:dyDescent="0.45">
      <c r="B151" s="66">
        <f t="shared" si="3"/>
        <v>139</v>
      </c>
      <c r="C151" s="29"/>
      <c r="D151" s="29"/>
      <c r="E151" s="29" t="str">
        <f>PHONETIC(四コマ漫画[[#This Row],[氏]])</f>
        <v/>
      </c>
      <c r="F151" s="29" t="str">
        <f>PHONETIC(四コマ漫画[[#This Row],[名]])</f>
        <v/>
      </c>
      <c r="G151" s="27"/>
      <c r="H151" s="29"/>
      <c r="I151" s="27"/>
    </row>
    <row r="152" spans="2:9" x14ac:dyDescent="0.45">
      <c r="B152" s="66">
        <f t="shared" si="3"/>
        <v>140</v>
      </c>
      <c r="C152" s="29"/>
      <c r="D152" s="29"/>
      <c r="E152" s="29" t="str">
        <f>PHONETIC(四コマ漫画[[#This Row],[氏]])</f>
        <v/>
      </c>
      <c r="F152" s="29" t="str">
        <f>PHONETIC(四コマ漫画[[#This Row],[名]])</f>
        <v/>
      </c>
      <c r="G152" s="27"/>
      <c r="H152" s="29"/>
      <c r="I152" s="27"/>
    </row>
    <row r="153" spans="2:9" x14ac:dyDescent="0.45">
      <c r="B153" s="66">
        <f t="shared" si="3"/>
        <v>141</v>
      </c>
      <c r="C153" s="29"/>
      <c r="D153" s="29"/>
      <c r="E153" s="29" t="str">
        <f>PHONETIC(四コマ漫画[[#This Row],[氏]])</f>
        <v/>
      </c>
      <c r="F153" s="29" t="str">
        <f>PHONETIC(四コマ漫画[[#This Row],[名]])</f>
        <v/>
      </c>
      <c r="G153" s="27"/>
      <c r="H153" s="29"/>
      <c r="I153" s="27"/>
    </row>
    <row r="154" spans="2:9" x14ac:dyDescent="0.45">
      <c r="B154" s="66">
        <f t="shared" si="3"/>
        <v>142</v>
      </c>
      <c r="C154" s="29"/>
      <c r="D154" s="29"/>
      <c r="E154" s="29" t="str">
        <f>PHONETIC(四コマ漫画[[#This Row],[氏]])</f>
        <v/>
      </c>
      <c r="F154" s="29" t="str">
        <f>PHONETIC(四コマ漫画[[#This Row],[名]])</f>
        <v/>
      </c>
      <c r="G154" s="27"/>
      <c r="H154" s="29"/>
      <c r="I154" s="27"/>
    </row>
    <row r="155" spans="2:9" x14ac:dyDescent="0.45">
      <c r="B155" s="66">
        <f t="shared" si="3"/>
        <v>143</v>
      </c>
      <c r="C155" s="29"/>
      <c r="D155" s="29"/>
      <c r="E155" s="29" t="str">
        <f>PHONETIC(四コマ漫画[[#This Row],[氏]])</f>
        <v/>
      </c>
      <c r="F155" s="29" t="str">
        <f>PHONETIC(四コマ漫画[[#This Row],[名]])</f>
        <v/>
      </c>
      <c r="G155" s="27"/>
      <c r="H155" s="29"/>
      <c r="I155" s="27"/>
    </row>
    <row r="156" spans="2:9" x14ac:dyDescent="0.45">
      <c r="B156" s="66">
        <f t="shared" si="3"/>
        <v>144</v>
      </c>
      <c r="C156" s="29"/>
      <c r="D156" s="29"/>
      <c r="E156" s="29" t="str">
        <f>PHONETIC(四コマ漫画[[#This Row],[氏]])</f>
        <v/>
      </c>
      <c r="F156" s="29" t="str">
        <f>PHONETIC(四コマ漫画[[#This Row],[名]])</f>
        <v/>
      </c>
      <c r="G156" s="27"/>
      <c r="H156" s="29"/>
      <c r="I156" s="27"/>
    </row>
    <row r="157" spans="2:9" x14ac:dyDescent="0.45">
      <c r="B157" s="66">
        <f t="shared" si="3"/>
        <v>145</v>
      </c>
      <c r="C157" s="29"/>
      <c r="D157" s="29"/>
      <c r="E157" s="29" t="str">
        <f>PHONETIC(四コマ漫画[[#This Row],[氏]])</f>
        <v/>
      </c>
      <c r="F157" s="29" t="str">
        <f>PHONETIC(四コマ漫画[[#This Row],[名]])</f>
        <v/>
      </c>
      <c r="G157" s="27"/>
      <c r="H157" s="29"/>
      <c r="I157" s="27"/>
    </row>
    <row r="158" spans="2:9" x14ac:dyDescent="0.45">
      <c r="B158" s="66">
        <f t="shared" si="3"/>
        <v>146</v>
      </c>
      <c r="C158" s="29"/>
      <c r="D158" s="29"/>
      <c r="E158" s="29" t="str">
        <f>PHONETIC(四コマ漫画[[#This Row],[氏]])</f>
        <v/>
      </c>
      <c r="F158" s="29" t="str">
        <f>PHONETIC(四コマ漫画[[#This Row],[名]])</f>
        <v/>
      </c>
      <c r="G158" s="27"/>
      <c r="H158" s="29"/>
      <c r="I158" s="27"/>
    </row>
    <row r="159" spans="2:9" x14ac:dyDescent="0.45">
      <c r="B159" s="66">
        <f t="shared" si="3"/>
        <v>147</v>
      </c>
      <c r="C159" s="29"/>
      <c r="D159" s="29"/>
      <c r="E159" s="29" t="str">
        <f>PHONETIC(四コマ漫画[[#This Row],[氏]])</f>
        <v/>
      </c>
      <c r="F159" s="29" t="str">
        <f>PHONETIC(四コマ漫画[[#This Row],[名]])</f>
        <v/>
      </c>
      <c r="G159" s="27"/>
      <c r="H159" s="29"/>
      <c r="I159" s="27"/>
    </row>
    <row r="160" spans="2:9" x14ac:dyDescent="0.45">
      <c r="B160" s="66">
        <f t="shared" si="3"/>
        <v>148</v>
      </c>
      <c r="C160" s="29"/>
      <c r="D160" s="29"/>
      <c r="E160" s="29" t="str">
        <f>PHONETIC(四コマ漫画[[#This Row],[氏]])</f>
        <v/>
      </c>
      <c r="F160" s="29" t="str">
        <f>PHONETIC(四コマ漫画[[#This Row],[名]])</f>
        <v/>
      </c>
      <c r="G160" s="27"/>
      <c r="H160" s="29"/>
      <c r="I160" s="27"/>
    </row>
    <row r="161" spans="2:9" x14ac:dyDescent="0.45">
      <c r="B161" s="66">
        <f t="shared" si="3"/>
        <v>149</v>
      </c>
      <c r="C161" s="29"/>
      <c r="D161" s="29"/>
      <c r="E161" s="29" t="str">
        <f>PHONETIC(四コマ漫画[[#This Row],[氏]])</f>
        <v/>
      </c>
      <c r="F161" s="29" t="str">
        <f>PHONETIC(四コマ漫画[[#This Row],[名]])</f>
        <v/>
      </c>
      <c r="G161" s="27"/>
      <c r="H161" s="29"/>
      <c r="I161" s="27"/>
    </row>
    <row r="162" spans="2:9" x14ac:dyDescent="0.45">
      <c r="B162" s="66">
        <f t="shared" si="3"/>
        <v>150</v>
      </c>
      <c r="C162" s="29"/>
      <c r="D162" s="29"/>
      <c r="E162" s="29" t="str">
        <f>PHONETIC(四コマ漫画[[#This Row],[氏]])</f>
        <v/>
      </c>
      <c r="F162" s="29" t="str">
        <f>PHONETIC(四コマ漫画[[#This Row],[名]])</f>
        <v/>
      </c>
      <c r="G162" s="27"/>
      <c r="H162" s="29"/>
      <c r="I162" s="27"/>
    </row>
    <row r="163" spans="2:9" x14ac:dyDescent="0.45">
      <c r="B163" s="66">
        <f t="shared" si="3"/>
        <v>151</v>
      </c>
      <c r="C163" s="29"/>
      <c r="D163" s="29"/>
      <c r="E163" s="29" t="str">
        <f>PHONETIC(四コマ漫画[[#This Row],[氏]])</f>
        <v/>
      </c>
      <c r="F163" s="29" t="str">
        <f>PHONETIC(四コマ漫画[[#This Row],[名]])</f>
        <v/>
      </c>
      <c r="G163" s="27"/>
      <c r="H163" s="29"/>
      <c r="I163" s="27"/>
    </row>
    <row r="164" spans="2:9" x14ac:dyDescent="0.45">
      <c r="B164" s="66">
        <f t="shared" si="3"/>
        <v>152</v>
      </c>
      <c r="C164" s="29"/>
      <c r="D164" s="29"/>
      <c r="E164" s="29" t="str">
        <f>PHONETIC(四コマ漫画[[#This Row],[氏]])</f>
        <v/>
      </c>
      <c r="F164" s="29" t="str">
        <f>PHONETIC(四コマ漫画[[#This Row],[名]])</f>
        <v/>
      </c>
      <c r="G164" s="27"/>
      <c r="H164" s="29"/>
      <c r="I164" s="27"/>
    </row>
    <row r="165" spans="2:9" x14ac:dyDescent="0.45">
      <c r="B165" s="66">
        <f t="shared" si="3"/>
        <v>153</v>
      </c>
      <c r="C165" s="29"/>
      <c r="D165" s="29"/>
      <c r="E165" s="29" t="str">
        <f>PHONETIC(四コマ漫画[[#This Row],[氏]])</f>
        <v/>
      </c>
      <c r="F165" s="29" t="str">
        <f>PHONETIC(四コマ漫画[[#This Row],[名]])</f>
        <v/>
      </c>
      <c r="G165" s="27"/>
      <c r="H165" s="29"/>
      <c r="I165" s="27"/>
    </row>
    <row r="166" spans="2:9" x14ac:dyDescent="0.45">
      <c r="B166" s="66">
        <f t="shared" si="3"/>
        <v>154</v>
      </c>
      <c r="C166" s="29"/>
      <c r="D166" s="29"/>
      <c r="E166" s="29" t="str">
        <f>PHONETIC(四コマ漫画[[#This Row],[氏]])</f>
        <v/>
      </c>
      <c r="F166" s="29" t="str">
        <f>PHONETIC(四コマ漫画[[#This Row],[名]])</f>
        <v/>
      </c>
      <c r="G166" s="27"/>
      <c r="H166" s="29"/>
      <c r="I166" s="27"/>
    </row>
    <row r="167" spans="2:9" x14ac:dyDescent="0.45">
      <c r="B167" s="66">
        <f t="shared" si="3"/>
        <v>155</v>
      </c>
      <c r="C167" s="29"/>
      <c r="D167" s="29"/>
      <c r="E167" s="29" t="str">
        <f>PHONETIC(四コマ漫画[[#This Row],[氏]])</f>
        <v/>
      </c>
      <c r="F167" s="29" t="str">
        <f>PHONETIC(四コマ漫画[[#This Row],[名]])</f>
        <v/>
      </c>
      <c r="G167" s="27"/>
      <c r="H167" s="29"/>
      <c r="I167" s="27"/>
    </row>
    <row r="168" spans="2:9" x14ac:dyDescent="0.45">
      <c r="B168" s="66">
        <f t="shared" si="3"/>
        <v>156</v>
      </c>
      <c r="C168" s="29"/>
      <c r="D168" s="29"/>
      <c r="E168" s="29" t="str">
        <f>PHONETIC(四コマ漫画[[#This Row],[氏]])</f>
        <v/>
      </c>
      <c r="F168" s="29" t="str">
        <f>PHONETIC(四コマ漫画[[#This Row],[名]])</f>
        <v/>
      </c>
      <c r="G168" s="27"/>
      <c r="H168" s="29"/>
      <c r="I168" s="27"/>
    </row>
    <row r="169" spans="2:9" x14ac:dyDescent="0.45">
      <c r="B169" s="66">
        <f t="shared" si="3"/>
        <v>157</v>
      </c>
      <c r="C169" s="29"/>
      <c r="D169" s="29"/>
      <c r="E169" s="29" t="str">
        <f>PHONETIC(四コマ漫画[[#This Row],[氏]])</f>
        <v/>
      </c>
      <c r="F169" s="29" t="str">
        <f>PHONETIC(四コマ漫画[[#This Row],[名]])</f>
        <v/>
      </c>
      <c r="G169" s="27"/>
      <c r="H169" s="29"/>
      <c r="I169" s="27"/>
    </row>
    <row r="170" spans="2:9" x14ac:dyDescent="0.45">
      <c r="B170" s="66">
        <f t="shared" si="3"/>
        <v>158</v>
      </c>
      <c r="C170" s="29"/>
      <c r="D170" s="29"/>
      <c r="E170" s="29" t="str">
        <f>PHONETIC(四コマ漫画[[#This Row],[氏]])</f>
        <v/>
      </c>
      <c r="F170" s="29" t="str">
        <f>PHONETIC(四コマ漫画[[#This Row],[名]])</f>
        <v/>
      </c>
      <c r="G170" s="27"/>
      <c r="H170" s="29"/>
      <c r="I170" s="27"/>
    </row>
    <row r="171" spans="2:9" x14ac:dyDescent="0.45">
      <c r="B171" s="66">
        <f t="shared" si="3"/>
        <v>159</v>
      </c>
      <c r="C171" s="29"/>
      <c r="D171" s="29"/>
      <c r="E171" s="29" t="str">
        <f>PHONETIC(四コマ漫画[[#This Row],[氏]])</f>
        <v/>
      </c>
      <c r="F171" s="29" t="str">
        <f>PHONETIC(四コマ漫画[[#This Row],[名]])</f>
        <v/>
      </c>
      <c r="G171" s="27"/>
      <c r="H171" s="29"/>
      <c r="I171" s="27"/>
    </row>
    <row r="172" spans="2:9" x14ac:dyDescent="0.45">
      <c r="B172" s="66">
        <f t="shared" si="3"/>
        <v>160</v>
      </c>
      <c r="C172" s="29"/>
      <c r="D172" s="29"/>
      <c r="E172" s="29" t="str">
        <f>PHONETIC(四コマ漫画[[#This Row],[氏]])</f>
        <v/>
      </c>
      <c r="F172" s="29" t="str">
        <f>PHONETIC(四コマ漫画[[#This Row],[名]])</f>
        <v/>
      </c>
      <c r="G172" s="27"/>
      <c r="H172" s="29"/>
      <c r="I172" s="27"/>
    </row>
    <row r="173" spans="2:9" x14ac:dyDescent="0.45">
      <c r="B173" s="66">
        <f t="shared" si="3"/>
        <v>161</v>
      </c>
      <c r="C173" s="29"/>
      <c r="D173" s="29"/>
      <c r="E173" s="29" t="str">
        <f>PHONETIC(四コマ漫画[[#This Row],[氏]])</f>
        <v/>
      </c>
      <c r="F173" s="29" t="str">
        <f>PHONETIC(四コマ漫画[[#This Row],[名]])</f>
        <v/>
      </c>
      <c r="G173" s="27"/>
      <c r="H173" s="29"/>
      <c r="I173" s="27"/>
    </row>
    <row r="174" spans="2:9" x14ac:dyDescent="0.45">
      <c r="B174" s="66">
        <f t="shared" si="3"/>
        <v>162</v>
      </c>
      <c r="C174" s="29"/>
      <c r="D174" s="29"/>
      <c r="E174" s="29" t="str">
        <f>PHONETIC(四コマ漫画[[#This Row],[氏]])</f>
        <v/>
      </c>
      <c r="F174" s="29" t="str">
        <f>PHONETIC(四コマ漫画[[#This Row],[名]])</f>
        <v/>
      </c>
      <c r="G174" s="27"/>
      <c r="H174" s="29"/>
      <c r="I174" s="27"/>
    </row>
    <row r="175" spans="2:9" x14ac:dyDescent="0.45">
      <c r="B175" s="66">
        <f t="shared" si="3"/>
        <v>163</v>
      </c>
      <c r="C175" s="29"/>
      <c r="D175" s="29"/>
      <c r="E175" s="29" t="str">
        <f>PHONETIC(四コマ漫画[[#This Row],[氏]])</f>
        <v/>
      </c>
      <c r="F175" s="29" t="str">
        <f>PHONETIC(四コマ漫画[[#This Row],[名]])</f>
        <v/>
      </c>
      <c r="G175" s="27"/>
      <c r="H175" s="29"/>
      <c r="I175" s="27"/>
    </row>
    <row r="176" spans="2:9" x14ac:dyDescent="0.45">
      <c r="B176" s="66">
        <f t="shared" si="3"/>
        <v>164</v>
      </c>
      <c r="C176" s="29"/>
      <c r="D176" s="29"/>
      <c r="E176" s="29" t="str">
        <f>PHONETIC(四コマ漫画[[#This Row],[氏]])</f>
        <v/>
      </c>
      <c r="F176" s="29" t="str">
        <f>PHONETIC(四コマ漫画[[#This Row],[名]])</f>
        <v/>
      </c>
      <c r="G176" s="27"/>
      <c r="H176" s="29"/>
      <c r="I176" s="27"/>
    </row>
    <row r="177" spans="2:9" x14ac:dyDescent="0.45">
      <c r="B177" s="66">
        <f t="shared" si="3"/>
        <v>165</v>
      </c>
      <c r="C177" s="29"/>
      <c r="D177" s="29"/>
      <c r="E177" s="29" t="str">
        <f>PHONETIC(四コマ漫画[[#This Row],[氏]])</f>
        <v/>
      </c>
      <c r="F177" s="29" t="str">
        <f>PHONETIC(四コマ漫画[[#This Row],[名]])</f>
        <v/>
      </c>
      <c r="G177" s="27"/>
      <c r="H177" s="29"/>
      <c r="I177" s="27"/>
    </row>
    <row r="178" spans="2:9" x14ac:dyDescent="0.45">
      <c r="B178" s="66">
        <f t="shared" si="3"/>
        <v>166</v>
      </c>
      <c r="C178" s="29"/>
      <c r="D178" s="29"/>
      <c r="E178" s="29" t="str">
        <f>PHONETIC(四コマ漫画[[#This Row],[氏]])</f>
        <v/>
      </c>
      <c r="F178" s="29" t="str">
        <f>PHONETIC(四コマ漫画[[#This Row],[名]])</f>
        <v/>
      </c>
      <c r="G178" s="27"/>
      <c r="H178" s="29"/>
      <c r="I178" s="27"/>
    </row>
    <row r="179" spans="2:9" x14ac:dyDescent="0.45">
      <c r="B179" s="66">
        <f t="shared" si="3"/>
        <v>167</v>
      </c>
      <c r="C179" s="29"/>
      <c r="D179" s="29"/>
      <c r="E179" s="29" t="str">
        <f>PHONETIC(四コマ漫画[[#This Row],[氏]])</f>
        <v/>
      </c>
      <c r="F179" s="29" t="str">
        <f>PHONETIC(四コマ漫画[[#This Row],[名]])</f>
        <v/>
      </c>
      <c r="G179" s="27"/>
      <c r="H179" s="29"/>
      <c r="I179" s="27"/>
    </row>
    <row r="180" spans="2:9" x14ac:dyDescent="0.45">
      <c r="B180" s="66">
        <f t="shared" si="3"/>
        <v>168</v>
      </c>
      <c r="C180" s="29"/>
      <c r="D180" s="29"/>
      <c r="E180" s="29" t="str">
        <f>PHONETIC(四コマ漫画[[#This Row],[氏]])</f>
        <v/>
      </c>
      <c r="F180" s="29" t="str">
        <f>PHONETIC(四コマ漫画[[#This Row],[名]])</f>
        <v/>
      </c>
      <c r="G180" s="27"/>
      <c r="H180" s="29"/>
      <c r="I180" s="27"/>
    </row>
    <row r="181" spans="2:9" x14ac:dyDescent="0.45">
      <c r="B181" s="66">
        <f t="shared" si="3"/>
        <v>169</v>
      </c>
      <c r="C181" s="29"/>
      <c r="D181" s="29"/>
      <c r="E181" s="29" t="str">
        <f>PHONETIC(四コマ漫画[[#This Row],[氏]])</f>
        <v/>
      </c>
      <c r="F181" s="29" t="str">
        <f>PHONETIC(四コマ漫画[[#This Row],[名]])</f>
        <v/>
      </c>
      <c r="G181" s="27"/>
      <c r="H181" s="29"/>
      <c r="I181" s="27"/>
    </row>
    <row r="182" spans="2:9" x14ac:dyDescent="0.45">
      <c r="B182" s="66">
        <f t="shared" si="3"/>
        <v>170</v>
      </c>
      <c r="C182" s="29"/>
      <c r="D182" s="29"/>
      <c r="E182" s="29" t="str">
        <f>PHONETIC(四コマ漫画[[#This Row],[氏]])</f>
        <v/>
      </c>
      <c r="F182" s="29" t="str">
        <f>PHONETIC(四コマ漫画[[#This Row],[名]])</f>
        <v/>
      </c>
      <c r="G182" s="27"/>
      <c r="H182" s="29"/>
      <c r="I182" s="27"/>
    </row>
    <row r="183" spans="2:9" x14ac:dyDescent="0.45">
      <c r="B183" s="66">
        <f t="shared" si="3"/>
        <v>171</v>
      </c>
      <c r="C183" s="29"/>
      <c r="D183" s="29"/>
      <c r="E183" s="29" t="str">
        <f>PHONETIC(四コマ漫画[[#This Row],[氏]])</f>
        <v/>
      </c>
      <c r="F183" s="29" t="str">
        <f>PHONETIC(四コマ漫画[[#This Row],[名]])</f>
        <v/>
      </c>
      <c r="G183" s="27"/>
      <c r="H183" s="29"/>
      <c r="I183" s="27"/>
    </row>
    <row r="184" spans="2:9" x14ac:dyDescent="0.45">
      <c r="B184" s="66">
        <f t="shared" si="3"/>
        <v>172</v>
      </c>
      <c r="C184" s="29"/>
      <c r="D184" s="29"/>
      <c r="E184" s="29" t="str">
        <f>PHONETIC(四コマ漫画[[#This Row],[氏]])</f>
        <v/>
      </c>
      <c r="F184" s="29" t="str">
        <f>PHONETIC(四コマ漫画[[#This Row],[名]])</f>
        <v/>
      </c>
      <c r="G184" s="27"/>
      <c r="H184" s="29"/>
      <c r="I184" s="27"/>
    </row>
    <row r="185" spans="2:9" x14ac:dyDescent="0.45">
      <c r="B185" s="66">
        <f t="shared" si="3"/>
        <v>173</v>
      </c>
      <c r="C185" s="29"/>
      <c r="D185" s="29"/>
      <c r="E185" s="29" t="str">
        <f>PHONETIC(四コマ漫画[[#This Row],[氏]])</f>
        <v/>
      </c>
      <c r="F185" s="29" t="str">
        <f>PHONETIC(四コマ漫画[[#This Row],[名]])</f>
        <v/>
      </c>
      <c r="G185" s="27"/>
      <c r="H185" s="29"/>
      <c r="I185" s="27"/>
    </row>
    <row r="186" spans="2:9" x14ac:dyDescent="0.45">
      <c r="B186" s="66">
        <f t="shared" si="3"/>
        <v>174</v>
      </c>
      <c r="C186" s="29"/>
      <c r="D186" s="29"/>
      <c r="E186" s="29" t="str">
        <f>PHONETIC(四コマ漫画[[#This Row],[氏]])</f>
        <v/>
      </c>
      <c r="F186" s="29" t="str">
        <f>PHONETIC(四コマ漫画[[#This Row],[名]])</f>
        <v/>
      </c>
      <c r="G186" s="27"/>
      <c r="H186" s="29"/>
      <c r="I186" s="27"/>
    </row>
    <row r="187" spans="2:9" x14ac:dyDescent="0.45">
      <c r="B187" s="66">
        <f t="shared" si="3"/>
        <v>175</v>
      </c>
      <c r="C187" s="29"/>
      <c r="D187" s="29"/>
      <c r="E187" s="29" t="str">
        <f>PHONETIC(四コマ漫画[[#This Row],[氏]])</f>
        <v/>
      </c>
      <c r="F187" s="29" t="str">
        <f>PHONETIC(四コマ漫画[[#This Row],[名]])</f>
        <v/>
      </c>
      <c r="G187" s="27"/>
      <c r="H187" s="29"/>
      <c r="I187" s="27"/>
    </row>
    <row r="188" spans="2:9" x14ac:dyDescent="0.45">
      <c r="B188" s="66">
        <f t="shared" si="3"/>
        <v>176</v>
      </c>
      <c r="C188" s="29"/>
      <c r="D188" s="29"/>
      <c r="E188" s="29" t="str">
        <f>PHONETIC(四コマ漫画[[#This Row],[氏]])</f>
        <v/>
      </c>
      <c r="F188" s="29" t="str">
        <f>PHONETIC(四コマ漫画[[#This Row],[名]])</f>
        <v/>
      </c>
      <c r="G188" s="27"/>
      <c r="H188" s="29"/>
      <c r="I188" s="27"/>
    </row>
    <row r="189" spans="2:9" x14ac:dyDescent="0.45">
      <c r="B189" s="66">
        <f t="shared" si="3"/>
        <v>177</v>
      </c>
      <c r="C189" s="29"/>
      <c r="D189" s="29"/>
      <c r="E189" s="29" t="str">
        <f>PHONETIC(四コマ漫画[[#This Row],[氏]])</f>
        <v/>
      </c>
      <c r="F189" s="29" t="str">
        <f>PHONETIC(四コマ漫画[[#This Row],[名]])</f>
        <v/>
      </c>
      <c r="G189" s="27"/>
      <c r="H189" s="29"/>
      <c r="I189" s="27"/>
    </row>
    <row r="190" spans="2:9" x14ac:dyDescent="0.45">
      <c r="B190" s="66">
        <f t="shared" ref="B190:B253" si="4">ROW()-ROW(B$12)</f>
        <v>178</v>
      </c>
      <c r="C190" s="29"/>
      <c r="D190" s="29"/>
      <c r="E190" s="29" t="str">
        <f>PHONETIC(四コマ漫画[[#This Row],[氏]])</f>
        <v/>
      </c>
      <c r="F190" s="29" t="str">
        <f>PHONETIC(四コマ漫画[[#This Row],[名]])</f>
        <v/>
      </c>
      <c r="G190" s="27"/>
      <c r="H190" s="29"/>
      <c r="I190" s="27"/>
    </row>
    <row r="191" spans="2:9" x14ac:dyDescent="0.45">
      <c r="B191" s="66">
        <f t="shared" si="4"/>
        <v>179</v>
      </c>
      <c r="C191" s="29"/>
      <c r="D191" s="29"/>
      <c r="E191" s="29" t="str">
        <f>PHONETIC(四コマ漫画[[#This Row],[氏]])</f>
        <v/>
      </c>
      <c r="F191" s="29" t="str">
        <f>PHONETIC(四コマ漫画[[#This Row],[名]])</f>
        <v/>
      </c>
      <c r="G191" s="27"/>
      <c r="H191" s="29"/>
      <c r="I191" s="27"/>
    </row>
    <row r="192" spans="2:9" x14ac:dyDescent="0.45">
      <c r="B192" s="66">
        <f t="shared" si="4"/>
        <v>180</v>
      </c>
      <c r="C192" s="29"/>
      <c r="D192" s="29"/>
      <c r="E192" s="29" t="str">
        <f>PHONETIC(四コマ漫画[[#This Row],[氏]])</f>
        <v/>
      </c>
      <c r="F192" s="29" t="str">
        <f>PHONETIC(四コマ漫画[[#This Row],[名]])</f>
        <v/>
      </c>
      <c r="G192" s="27"/>
      <c r="H192" s="29"/>
      <c r="I192" s="27"/>
    </row>
    <row r="193" spans="2:9" x14ac:dyDescent="0.45">
      <c r="B193" s="66">
        <f t="shared" si="4"/>
        <v>181</v>
      </c>
      <c r="C193" s="29"/>
      <c r="D193" s="29"/>
      <c r="E193" s="29" t="str">
        <f>PHONETIC(四コマ漫画[[#This Row],[氏]])</f>
        <v/>
      </c>
      <c r="F193" s="29" t="str">
        <f>PHONETIC(四コマ漫画[[#This Row],[名]])</f>
        <v/>
      </c>
      <c r="G193" s="27"/>
      <c r="H193" s="29"/>
      <c r="I193" s="27"/>
    </row>
    <row r="194" spans="2:9" x14ac:dyDescent="0.45">
      <c r="B194" s="66">
        <f t="shared" si="4"/>
        <v>182</v>
      </c>
      <c r="C194" s="29"/>
      <c r="D194" s="29"/>
      <c r="E194" s="29" t="str">
        <f>PHONETIC(四コマ漫画[[#This Row],[氏]])</f>
        <v/>
      </c>
      <c r="F194" s="29" t="str">
        <f>PHONETIC(四コマ漫画[[#This Row],[名]])</f>
        <v/>
      </c>
      <c r="G194" s="27"/>
      <c r="H194" s="29"/>
      <c r="I194" s="27"/>
    </row>
    <row r="195" spans="2:9" x14ac:dyDescent="0.45">
      <c r="B195" s="66">
        <f t="shared" si="4"/>
        <v>183</v>
      </c>
      <c r="C195" s="29"/>
      <c r="D195" s="29"/>
      <c r="E195" s="29" t="str">
        <f>PHONETIC(四コマ漫画[[#This Row],[氏]])</f>
        <v/>
      </c>
      <c r="F195" s="29" t="str">
        <f>PHONETIC(四コマ漫画[[#This Row],[名]])</f>
        <v/>
      </c>
      <c r="G195" s="27"/>
      <c r="H195" s="29"/>
      <c r="I195" s="27"/>
    </row>
    <row r="196" spans="2:9" x14ac:dyDescent="0.45">
      <c r="B196" s="66">
        <f t="shared" si="4"/>
        <v>184</v>
      </c>
      <c r="C196" s="29"/>
      <c r="D196" s="29"/>
      <c r="E196" s="29" t="str">
        <f>PHONETIC(四コマ漫画[[#This Row],[氏]])</f>
        <v/>
      </c>
      <c r="F196" s="29" t="str">
        <f>PHONETIC(四コマ漫画[[#This Row],[名]])</f>
        <v/>
      </c>
      <c r="G196" s="27"/>
      <c r="H196" s="29"/>
      <c r="I196" s="27"/>
    </row>
    <row r="197" spans="2:9" x14ac:dyDescent="0.45">
      <c r="B197" s="66">
        <f t="shared" si="4"/>
        <v>185</v>
      </c>
      <c r="C197" s="29"/>
      <c r="D197" s="29"/>
      <c r="E197" s="29" t="str">
        <f>PHONETIC(四コマ漫画[[#This Row],[氏]])</f>
        <v/>
      </c>
      <c r="F197" s="29" t="str">
        <f>PHONETIC(四コマ漫画[[#This Row],[名]])</f>
        <v/>
      </c>
      <c r="G197" s="27"/>
      <c r="H197" s="29"/>
      <c r="I197" s="27"/>
    </row>
    <row r="198" spans="2:9" x14ac:dyDescent="0.45">
      <c r="B198" s="66">
        <f t="shared" si="4"/>
        <v>186</v>
      </c>
      <c r="C198" s="29"/>
      <c r="D198" s="29"/>
      <c r="E198" s="29" t="str">
        <f>PHONETIC(四コマ漫画[[#This Row],[氏]])</f>
        <v/>
      </c>
      <c r="F198" s="29" t="str">
        <f>PHONETIC(四コマ漫画[[#This Row],[名]])</f>
        <v/>
      </c>
      <c r="G198" s="27"/>
      <c r="H198" s="29"/>
      <c r="I198" s="27"/>
    </row>
    <row r="199" spans="2:9" x14ac:dyDescent="0.45">
      <c r="B199" s="66">
        <f t="shared" si="4"/>
        <v>187</v>
      </c>
      <c r="C199" s="29"/>
      <c r="D199" s="29"/>
      <c r="E199" s="29" t="str">
        <f>PHONETIC(四コマ漫画[[#This Row],[氏]])</f>
        <v/>
      </c>
      <c r="F199" s="29" t="str">
        <f>PHONETIC(四コマ漫画[[#This Row],[名]])</f>
        <v/>
      </c>
      <c r="G199" s="27"/>
      <c r="H199" s="29"/>
      <c r="I199" s="27"/>
    </row>
    <row r="200" spans="2:9" x14ac:dyDescent="0.45">
      <c r="B200" s="66">
        <f t="shared" si="4"/>
        <v>188</v>
      </c>
      <c r="C200" s="29"/>
      <c r="D200" s="29"/>
      <c r="E200" s="29" t="str">
        <f>PHONETIC(四コマ漫画[[#This Row],[氏]])</f>
        <v/>
      </c>
      <c r="F200" s="29" t="str">
        <f>PHONETIC(四コマ漫画[[#This Row],[名]])</f>
        <v/>
      </c>
      <c r="G200" s="27"/>
      <c r="H200" s="29"/>
      <c r="I200" s="27"/>
    </row>
    <row r="201" spans="2:9" x14ac:dyDescent="0.45">
      <c r="B201" s="66">
        <f t="shared" si="4"/>
        <v>189</v>
      </c>
      <c r="C201" s="29"/>
      <c r="D201" s="29"/>
      <c r="E201" s="29" t="str">
        <f>PHONETIC(四コマ漫画[[#This Row],[氏]])</f>
        <v/>
      </c>
      <c r="F201" s="29" t="str">
        <f>PHONETIC(四コマ漫画[[#This Row],[名]])</f>
        <v/>
      </c>
      <c r="G201" s="27"/>
      <c r="H201" s="29"/>
      <c r="I201" s="27"/>
    </row>
    <row r="202" spans="2:9" x14ac:dyDescent="0.45">
      <c r="B202" s="66">
        <f t="shared" si="4"/>
        <v>190</v>
      </c>
      <c r="C202" s="29"/>
      <c r="D202" s="29"/>
      <c r="E202" s="29" t="str">
        <f>PHONETIC(四コマ漫画[[#This Row],[氏]])</f>
        <v/>
      </c>
      <c r="F202" s="29" t="str">
        <f>PHONETIC(四コマ漫画[[#This Row],[名]])</f>
        <v/>
      </c>
      <c r="G202" s="27"/>
      <c r="H202" s="29"/>
      <c r="I202" s="27"/>
    </row>
    <row r="203" spans="2:9" x14ac:dyDescent="0.45">
      <c r="B203" s="66">
        <f t="shared" si="4"/>
        <v>191</v>
      </c>
      <c r="C203" s="29"/>
      <c r="D203" s="29"/>
      <c r="E203" s="29" t="str">
        <f>PHONETIC(四コマ漫画[[#This Row],[氏]])</f>
        <v/>
      </c>
      <c r="F203" s="29" t="str">
        <f>PHONETIC(四コマ漫画[[#This Row],[名]])</f>
        <v/>
      </c>
      <c r="G203" s="27"/>
      <c r="H203" s="29"/>
      <c r="I203" s="27"/>
    </row>
    <row r="204" spans="2:9" x14ac:dyDescent="0.45">
      <c r="B204" s="66">
        <f t="shared" si="4"/>
        <v>192</v>
      </c>
      <c r="C204" s="29"/>
      <c r="D204" s="29"/>
      <c r="E204" s="29" t="str">
        <f>PHONETIC(四コマ漫画[[#This Row],[氏]])</f>
        <v/>
      </c>
      <c r="F204" s="29" t="str">
        <f>PHONETIC(四コマ漫画[[#This Row],[名]])</f>
        <v/>
      </c>
      <c r="G204" s="27"/>
      <c r="H204" s="29"/>
      <c r="I204" s="27"/>
    </row>
    <row r="205" spans="2:9" x14ac:dyDescent="0.45">
      <c r="B205" s="66">
        <f t="shared" si="4"/>
        <v>193</v>
      </c>
      <c r="C205" s="29"/>
      <c r="D205" s="29"/>
      <c r="E205" s="29" t="str">
        <f>PHONETIC(四コマ漫画[[#This Row],[氏]])</f>
        <v/>
      </c>
      <c r="F205" s="29" t="str">
        <f>PHONETIC(四コマ漫画[[#This Row],[名]])</f>
        <v/>
      </c>
      <c r="G205" s="27"/>
      <c r="H205" s="29"/>
      <c r="I205" s="27"/>
    </row>
    <row r="206" spans="2:9" x14ac:dyDescent="0.45">
      <c r="B206" s="66">
        <f t="shared" si="4"/>
        <v>194</v>
      </c>
      <c r="C206" s="29"/>
      <c r="D206" s="29"/>
      <c r="E206" s="29" t="str">
        <f>PHONETIC(四コマ漫画[[#This Row],[氏]])</f>
        <v/>
      </c>
      <c r="F206" s="29" t="str">
        <f>PHONETIC(四コマ漫画[[#This Row],[名]])</f>
        <v/>
      </c>
      <c r="G206" s="27"/>
      <c r="H206" s="29"/>
      <c r="I206" s="27"/>
    </row>
    <row r="207" spans="2:9" x14ac:dyDescent="0.45">
      <c r="B207" s="66">
        <f t="shared" si="4"/>
        <v>195</v>
      </c>
      <c r="C207" s="29"/>
      <c r="D207" s="29"/>
      <c r="E207" s="29" t="str">
        <f>PHONETIC(四コマ漫画[[#This Row],[氏]])</f>
        <v/>
      </c>
      <c r="F207" s="29" t="str">
        <f>PHONETIC(四コマ漫画[[#This Row],[名]])</f>
        <v/>
      </c>
      <c r="G207" s="27"/>
      <c r="H207" s="29"/>
      <c r="I207" s="27"/>
    </row>
    <row r="208" spans="2:9" x14ac:dyDescent="0.45">
      <c r="B208" s="66">
        <f t="shared" si="4"/>
        <v>196</v>
      </c>
      <c r="C208" s="29"/>
      <c r="D208" s="29"/>
      <c r="E208" s="29" t="str">
        <f>PHONETIC(四コマ漫画[[#This Row],[氏]])</f>
        <v/>
      </c>
      <c r="F208" s="29" t="str">
        <f>PHONETIC(四コマ漫画[[#This Row],[名]])</f>
        <v/>
      </c>
      <c r="G208" s="27"/>
      <c r="H208" s="29"/>
      <c r="I208" s="27"/>
    </row>
    <row r="209" spans="2:9" x14ac:dyDescent="0.45">
      <c r="B209" s="66">
        <f t="shared" si="4"/>
        <v>197</v>
      </c>
      <c r="C209" s="29"/>
      <c r="D209" s="29"/>
      <c r="E209" s="29" t="str">
        <f>PHONETIC(四コマ漫画[[#This Row],[氏]])</f>
        <v/>
      </c>
      <c r="F209" s="29" t="str">
        <f>PHONETIC(四コマ漫画[[#This Row],[名]])</f>
        <v/>
      </c>
      <c r="G209" s="27"/>
      <c r="H209" s="29"/>
      <c r="I209" s="27"/>
    </row>
    <row r="210" spans="2:9" x14ac:dyDescent="0.45">
      <c r="B210" s="66">
        <f t="shared" si="4"/>
        <v>198</v>
      </c>
      <c r="C210" s="29"/>
      <c r="D210" s="29"/>
      <c r="E210" s="29" t="str">
        <f>PHONETIC(四コマ漫画[[#This Row],[氏]])</f>
        <v/>
      </c>
      <c r="F210" s="29" t="str">
        <f>PHONETIC(四コマ漫画[[#This Row],[名]])</f>
        <v/>
      </c>
      <c r="G210" s="27"/>
      <c r="H210" s="29"/>
      <c r="I210" s="27"/>
    </row>
    <row r="211" spans="2:9" x14ac:dyDescent="0.45">
      <c r="B211" s="66">
        <f t="shared" si="4"/>
        <v>199</v>
      </c>
      <c r="C211" s="29"/>
      <c r="D211" s="29"/>
      <c r="E211" s="29" t="str">
        <f>PHONETIC(四コマ漫画[[#This Row],[氏]])</f>
        <v/>
      </c>
      <c r="F211" s="29" t="str">
        <f>PHONETIC(四コマ漫画[[#This Row],[名]])</f>
        <v/>
      </c>
      <c r="G211" s="27"/>
      <c r="H211" s="29"/>
      <c r="I211" s="27"/>
    </row>
    <row r="212" spans="2:9" x14ac:dyDescent="0.45">
      <c r="B212" s="66">
        <f t="shared" si="4"/>
        <v>200</v>
      </c>
      <c r="C212" s="29"/>
      <c r="D212" s="29"/>
      <c r="E212" s="29" t="str">
        <f>PHONETIC(四コマ漫画[[#This Row],[氏]])</f>
        <v/>
      </c>
      <c r="F212" s="29" t="str">
        <f>PHONETIC(四コマ漫画[[#This Row],[名]])</f>
        <v/>
      </c>
      <c r="G212" s="27"/>
      <c r="H212" s="29"/>
      <c r="I212" s="27"/>
    </row>
    <row r="213" spans="2:9" x14ac:dyDescent="0.45">
      <c r="B213" s="66">
        <f t="shared" si="4"/>
        <v>201</v>
      </c>
      <c r="C213" s="29"/>
      <c r="D213" s="29"/>
      <c r="E213" s="29" t="str">
        <f>PHONETIC(四コマ漫画[[#This Row],[氏]])</f>
        <v/>
      </c>
      <c r="F213" s="29" t="str">
        <f>PHONETIC(四コマ漫画[[#This Row],[名]])</f>
        <v/>
      </c>
      <c r="G213" s="27"/>
      <c r="H213" s="29"/>
      <c r="I213" s="27"/>
    </row>
    <row r="214" spans="2:9" x14ac:dyDescent="0.45">
      <c r="B214" s="66">
        <f t="shared" si="4"/>
        <v>202</v>
      </c>
      <c r="C214" s="29"/>
      <c r="D214" s="29"/>
      <c r="E214" s="29" t="str">
        <f>PHONETIC(四コマ漫画[[#This Row],[氏]])</f>
        <v/>
      </c>
      <c r="F214" s="29" t="str">
        <f>PHONETIC(四コマ漫画[[#This Row],[名]])</f>
        <v/>
      </c>
      <c r="G214" s="27"/>
      <c r="H214" s="29"/>
      <c r="I214" s="27"/>
    </row>
    <row r="215" spans="2:9" x14ac:dyDescent="0.45">
      <c r="B215" s="66">
        <f t="shared" si="4"/>
        <v>203</v>
      </c>
      <c r="C215" s="29"/>
      <c r="D215" s="29"/>
      <c r="E215" s="29" t="str">
        <f>PHONETIC(四コマ漫画[[#This Row],[氏]])</f>
        <v/>
      </c>
      <c r="F215" s="29" t="str">
        <f>PHONETIC(四コマ漫画[[#This Row],[名]])</f>
        <v/>
      </c>
      <c r="G215" s="27"/>
      <c r="H215" s="29"/>
      <c r="I215" s="27"/>
    </row>
    <row r="216" spans="2:9" x14ac:dyDescent="0.45">
      <c r="B216" s="66">
        <f t="shared" si="4"/>
        <v>204</v>
      </c>
      <c r="C216" s="29"/>
      <c r="D216" s="29"/>
      <c r="E216" s="29" t="str">
        <f>PHONETIC(四コマ漫画[[#This Row],[氏]])</f>
        <v/>
      </c>
      <c r="F216" s="29" t="str">
        <f>PHONETIC(四コマ漫画[[#This Row],[名]])</f>
        <v/>
      </c>
      <c r="G216" s="27"/>
      <c r="H216" s="29"/>
      <c r="I216" s="27"/>
    </row>
    <row r="217" spans="2:9" x14ac:dyDescent="0.45">
      <c r="B217" s="66">
        <f t="shared" si="4"/>
        <v>205</v>
      </c>
      <c r="C217" s="29"/>
      <c r="D217" s="29"/>
      <c r="E217" s="29" t="str">
        <f>PHONETIC(四コマ漫画[[#This Row],[氏]])</f>
        <v/>
      </c>
      <c r="F217" s="29" t="str">
        <f>PHONETIC(四コマ漫画[[#This Row],[名]])</f>
        <v/>
      </c>
      <c r="G217" s="27"/>
      <c r="H217" s="29"/>
      <c r="I217" s="27"/>
    </row>
    <row r="218" spans="2:9" x14ac:dyDescent="0.45">
      <c r="B218" s="66">
        <f t="shared" si="4"/>
        <v>206</v>
      </c>
      <c r="C218" s="29"/>
      <c r="D218" s="29"/>
      <c r="E218" s="29" t="str">
        <f>PHONETIC(四コマ漫画[[#This Row],[氏]])</f>
        <v/>
      </c>
      <c r="F218" s="29" t="str">
        <f>PHONETIC(四コマ漫画[[#This Row],[名]])</f>
        <v/>
      </c>
      <c r="G218" s="27"/>
      <c r="H218" s="29"/>
      <c r="I218" s="27"/>
    </row>
    <row r="219" spans="2:9" x14ac:dyDescent="0.45">
      <c r="B219" s="66">
        <f t="shared" si="4"/>
        <v>207</v>
      </c>
      <c r="C219" s="29"/>
      <c r="D219" s="29"/>
      <c r="E219" s="29" t="str">
        <f>PHONETIC(四コマ漫画[[#This Row],[氏]])</f>
        <v/>
      </c>
      <c r="F219" s="29" t="str">
        <f>PHONETIC(四コマ漫画[[#This Row],[名]])</f>
        <v/>
      </c>
      <c r="G219" s="27"/>
      <c r="H219" s="29"/>
      <c r="I219" s="27"/>
    </row>
    <row r="220" spans="2:9" x14ac:dyDescent="0.45">
      <c r="B220" s="66">
        <f t="shared" si="4"/>
        <v>208</v>
      </c>
      <c r="C220" s="29"/>
      <c r="D220" s="29"/>
      <c r="E220" s="29" t="str">
        <f>PHONETIC(四コマ漫画[[#This Row],[氏]])</f>
        <v/>
      </c>
      <c r="F220" s="29" t="str">
        <f>PHONETIC(四コマ漫画[[#This Row],[名]])</f>
        <v/>
      </c>
      <c r="G220" s="27"/>
      <c r="H220" s="29"/>
      <c r="I220" s="27"/>
    </row>
    <row r="221" spans="2:9" x14ac:dyDescent="0.45">
      <c r="B221" s="66">
        <f t="shared" si="4"/>
        <v>209</v>
      </c>
      <c r="C221" s="29"/>
      <c r="D221" s="29"/>
      <c r="E221" s="29" t="str">
        <f>PHONETIC(四コマ漫画[[#This Row],[氏]])</f>
        <v/>
      </c>
      <c r="F221" s="29" t="str">
        <f>PHONETIC(四コマ漫画[[#This Row],[名]])</f>
        <v/>
      </c>
      <c r="G221" s="27"/>
      <c r="H221" s="29"/>
      <c r="I221" s="27"/>
    </row>
    <row r="222" spans="2:9" x14ac:dyDescent="0.45">
      <c r="B222" s="66">
        <f t="shared" si="4"/>
        <v>210</v>
      </c>
      <c r="C222" s="29"/>
      <c r="D222" s="29"/>
      <c r="E222" s="29" t="str">
        <f>PHONETIC(四コマ漫画[[#This Row],[氏]])</f>
        <v/>
      </c>
      <c r="F222" s="29" t="str">
        <f>PHONETIC(四コマ漫画[[#This Row],[名]])</f>
        <v/>
      </c>
      <c r="G222" s="27"/>
      <c r="H222" s="29"/>
      <c r="I222" s="27"/>
    </row>
    <row r="223" spans="2:9" x14ac:dyDescent="0.45">
      <c r="B223" s="66">
        <f t="shared" si="4"/>
        <v>211</v>
      </c>
      <c r="C223" s="29"/>
      <c r="D223" s="29"/>
      <c r="E223" s="29" t="str">
        <f>PHONETIC(四コマ漫画[[#This Row],[氏]])</f>
        <v/>
      </c>
      <c r="F223" s="29" t="str">
        <f>PHONETIC(四コマ漫画[[#This Row],[名]])</f>
        <v/>
      </c>
      <c r="G223" s="27"/>
      <c r="H223" s="29"/>
      <c r="I223" s="27"/>
    </row>
    <row r="224" spans="2:9" x14ac:dyDescent="0.45">
      <c r="B224" s="66">
        <f t="shared" si="4"/>
        <v>212</v>
      </c>
      <c r="C224" s="29"/>
      <c r="D224" s="29"/>
      <c r="E224" s="29" t="str">
        <f>PHONETIC(四コマ漫画[[#This Row],[氏]])</f>
        <v/>
      </c>
      <c r="F224" s="29" t="str">
        <f>PHONETIC(四コマ漫画[[#This Row],[名]])</f>
        <v/>
      </c>
      <c r="G224" s="27"/>
      <c r="H224" s="29"/>
      <c r="I224" s="27"/>
    </row>
    <row r="225" spans="2:9" x14ac:dyDescent="0.45">
      <c r="B225" s="66">
        <f t="shared" si="4"/>
        <v>213</v>
      </c>
      <c r="C225" s="29"/>
      <c r="D225" s="29"/>
      <c r="E225" s="29" t="str">
        <f>PHONETIC(四コマ漫画[[#This Row],[氏]])</f>
        <v/>
      </c>
      <c r="F225" s="29" t="str">
        <f>PHONETIC(四コマ漫画[[#This Row],[名]])</f>
        <v/>
      </c>
      <c r="G225" s="27"/>
      <c r="H225" s="29"/>
      <c r="I225" s="27"/>
    </row>
    <row r="226" spans="2:9" x14ac:dyDescent="0.45">
      <c r="B226" s="66">
        <f t="shared" si="4"/>
        <v>214</v>
      </c>
      <c r="C226" s="29"/>
      <c r="D226" s="29"/>
      <c r="E226" s="29" t="str">
        <f>PHONETIC(四コマ漫画[[#This Row],[氏]])</f>
        <v/>
      </c>
      <c r="F226" s="29" t="str">
        <f>PHONETIC(四コマ漫画[[#This Row],[名]])</f>
        <v/>
      </c>
      <c r="G226" s="27"/>
      <c r="H226" s="29"/>
      <c r="I226" s="27"/>
    </row>
    <row r="227" spans="2:9" x14ac:dyDescent="0.45">
      <c r="B227" s="66">
        <f t="shared" si="4"/>
        <v>215</v>
      </c>
      <c r="C227" s="29"/>
      <c r="D227" s="29"/>
      <c r="E227" s="29" t="str">
        <f>PHONETIC(四コマ漫画[[#This Row],[氏]])</f>
        <v/>
      </c>
      <c r="F227" s="29" t="str">
        <f>PHONETIC(四コマ漫画[[#This Row],[名]])</f>
        <v/>
      </c>
      <c r="G227" s="27"/>
      <c r="H227" s="29"/>
      <c r="I227" s="27"/>
    </row>
    <row r="228" spans="2:9" x14ac:dyDescent="0.45">
      <c r="B228" s="66">
        <f t="shared" si="4"/>
        <v>216</v>
      </c>
      <c r="C228" s="29"/>
      <c r="D228" s="29"/>
      <c r="E228" s="29" t="str">
        <f>PHONETIC(四コマ漫画[[#This Row],[氏]])</f>
        <v/>
      </c>
      <c r="F228" s="29" t="str">
        <f>PHONETIC(四コマ漫画[[#This Row],[名]])</f>
        <v/>
      </c>
      <c r="G228" s="27"/>
      <c r="H228" s="29"/>
      <c r="I228" s="27"/>
    </row>
    <row r="229" spans="2:9" x14ac:dyDescent="0.45">
      <c r="B229" s="66">
        <f t="shared" si="4"/>
        <v>217</v>
      </c>
      <c r="C229" s="29"/>
      <c r="D229" s="29"/>
      <c r="E229" s="29" t="str">
        <f>PHONETIC(四コマ漫画[[#This Row],[氏]])</f>
        <v/>
      </c>
      <c r="F229" s="29" t="str">
        <f>PHONETIC(四コマ漫画[[#This Row],[名]])</f>
        <v/>
      </c>
      <c r="G229" s="27"/>
      <c r="H229" s="29"/>
      <c r="I229" s="27"/>
    </row>
    <row r="230" spans="2:9" x14ac:dyDescent="0.45">
      <c r="B230" s="66">
        <f t="shared" si="4"/>
        <v>218</v>
      </c>
      <c r="C230" s="29"/>
      <c r="D230" s="29"/>
      <c r="E230" s="29" t="str">
        <f>PHONETIC(四コマ漫画[[#This Row],[氏]])</f>
        <v/>
      </c>
      <c r="F230" s="29" t="str">
        <f>PHONETIC(四コマ漫画[[#This Row],[名]])</f>
        <v/>
      </c>
      <c r="G230" s="27"/>
      <c r="H230" s="29"/>
      <c r="I230" s="27"/>
    </row>
    <row r="231" spans="2:9" x14ac:dyDescent="0.45">
      <c r="B231" s="66">
        <f t="shared" si="4"/>
        <v>219</v>
      </c>
      <c r="C231" s="29"/>
      <c r="D231" s="29"/>
      <c r="E231" s="29" t="str">
        <f>PHONETIC(四コマ漫画[[#This Row],[氏]])</f>
        <v/>
      </c>
      <c r="F231" s="29" t="str">
        <f>PHONETIC(四コマ漫画[[#This Row],[名]])</f>
        <v/>
      </c>
      <c r="G231" s="27"/>
      <c r="H231" s="29"/>
      <c r="I231" s="27"/>
    </row>
    <row r="232" spans="2:9" x14ac:dyDescent="0.45">
      <c r="B232" s="66">
        <f t="shared" si="4"/>
        <v>220</v>
      </c>
      <c r="C232" s="29"/>
      <c r="D232" s="29"/>
      <c r="E232" s="29" t="str">
        <f>PHONETIC(四コマ漫画[[#This Row],[氏]])</f>
        <v/>
      </c>
      <c r="F232" s="29" t="str">
        <f>PHONETIC(四コマ漫画[[#This Row],[名]])</f>
        <v/>
      </c>
      <c r="G232" s="27"/>
      <c r="H232" s="29"/>
      <c r="I232" s="27"/>
    </row>
    <row r="233" spans="2:9" x14ac:dyDescent="0.45">
      <c r="B233" s="66">
        <f t="shared" si="4"/>
        <v>221</v>
      </c>
      <c r="C233" s="29"/>
      <c r="D233" s="29"/>
      <c r="E233" s="29" t="str">
        <f>PHONETIC(四コマ漫画[[#This Row],[氏]])</f>
        <v/>
      </c>
      <c r="F233" s="29" t="str">
        <f>PHONETIC(四コマ漫画[[#This Row],[名]])</f>
        <v/>
      </c>
      <c r="G233" s="27"/>
      <c r="H233" s="29"/>
      <c r="I233" s="27"/>
    </row>
    <row r="234" spans="2:9" x14ac:dyDescent="0.45">
      <c r="B234" s="66">
        <f t="shared" si="4"/>
        <v>222</v>
      </c>
      <c r="C234" s="29"/>
      <c r="D234" s="29"/>
      <c r="E234" s="29" t="str">
        <f>PHONETIC(四コマ漫画[[#This Row],[氏]])</f>
        <v/>
      </c>
      <c r="F234" s="29" t="str">
        <f>PHONETIC(四コマ漫画[[#This Row],[名]])</f>
        <v/>
      </c>
      <c r="G234" s="27"/>
      <c r="H234" s="29"/>
      <c r="I234" s="27"/>
    </row>
    <row r="235" spans="2:9" x14ac:dyDescent="0.45">
      <c r="B235" s="66">
        <f t="shared" si="4"/>
        <v>223</v>
      </c>
      <c r="C235" s="29"/>
      <c r="D235" s="29"/>
      <c r="E235" s="29" t="str">
        <f>PHONETIC(四コマ漫画[[#This Row],[氏]])</f>
        <v/>
      </c>
      <c r="F235" s="29" t="str">
        <f>PHONETIC(四コマ漫画[[#This Row],[名]])</f>
        <v/>
      </c>
      <c r="G235" s="27"/>
      <c r="H235" s="29"/>
      <c r="I235" s="27"/>
    </row>
    <row r="236" spans="2:9" x14ac:dyDescent="0.45">
      <c r="B236" s="66">
        <f t="shared" si="4"/>
        <v>224</v>
      </c>
      <c r="C236" s="29"/>
      <c r="D236" s="29"/>
      <c r="E236" s="29" t="str">
        <f>PHONETIC(四コマ漫画[[#This Row],[氏]])</f>
        <v/>
      </c>
      <c r="F236" s="29" t="str">
        <f>PHONETIC(四コマ漫画[[#This Row],[名]])</f>
        <v/>
      </c>
      <c r="G236" s="27"/>
      <c r="H236" s="29"/>
      <c r="I236" s="27"/>
    </row>
    <row r="237" spans="2:9" x14ac:dyDescent="0.45">
      <c r="B237" s="66">
        <f t="shared" si="4"/>
        <v>225</v>
      </c>
      <c r="C237" s="29"/>
      <c r="D237" s="29"/>
      <c r="E237" s="29" t="str">
        <f>PHONETIC(四コマ漫画[[#This Row],[氏]])</f>
        <v/>
      </c>
      <c r="F237" s="29" t="str">
        <f>PHONETIC(四コマ漫画[[#This Row],[名]])</f>
        <v/>
      </c>
      <c r="G237" s="27"/>
      <c r="H237" s="29"/>
      <c r="I237" s="27"/>
    </row>
    <row r="238" spans="2:9" x14ac:dyDescent="0.45">
      <c r="B238" s="66">
        <f t="shared" si="4"/>
        <v>226</v>
      </c>
      <c r="C238" s="29"/>
      <c r="D238" s="29"/>
      <c r="E238" s="29" t="str">
        <f>PHONETIC(四コマ漫画[[#This Row],[氏]])</f>
        <v/>
      </c>
      <c r="F238" s="29" t="str">
        <f>PHONETIC(四コマ漫画[[#This Row],[名]])</f>
        <v/>
      </c>
      <c r="G238" s="27"/>
      <c r="H238" s="29"/>
      <c r="I238" s="27"/>
    </row>
    <row r="239" spans="2:9" x14ac:dyDescent="0.45">
      <c r="B239" s="66">
        <f t="shared" si="4"/>
        <v>227</v>
      </c>
      <c r="C239" s="29"/>
      <c r="D239" s="29"/>
      <c r="E239" s="29" t="str">
        <f>PHONETIC(四コマ漫画[[#This Row],[氏]])</f>
        <v/>
      </c>
      <c r="F239" s="29" t="str">
        <f>PHONETIC(四コマ漫画[[#This Row],[名]])</f>
        <v/>
      </c>
      <c r="G239" s="27"/>
      <c r="H239" s="29"/>
      <c r="I239" s="27"/>
    </row>
    <row r="240" spans="2:9" x14ac:dyDescent="0.45">
      <c r="B240" s="66">
        <f t="shared" si="4"/>
        <v>228</v>
      </c>
      <c r="C240" s="29"/>
      <c r="D240" s="29"/>
      <c r="E240" s="29" t="str">
        <f>PHONETIC(四コマ漫画[[#This Row],[氏]])</f>
        <v/>
      </c>
      <c r="F240" s="29" t="str">
        <f>PHONETIC(四コマ漫画[[#This Row],[名]])</f>
        <v/>
      </c>
      <c r="G240" s="27"/>
      <c r="H240" s="29"/>
      <c r="I240" s="27"/>
    </row>
    <row r="241" spans="2:9" x14ac:dyDescent="0.45">
      <c r="B241" s="66">
        <f t="shared" si="4"/>
        <v>229</v>
      </c>
      <c r="C241" s="29"/>
      <c r="D241" s="29"/>
      <c r="E241" s="29" t="str">
        <f>PHONETIC(四コマ漫画[[#This Row],[氏]])</f>
        <v/>
      </c>
      <c r="F241" s="29" t="str">
        <f>PHONETIC(四コマ漫画[[#This Row],[名]])</f>
        <v/>
      </c>
      <c r="G241" s="27"/>
      <c r="H241" s="29"/>
      <c r="I241" s="27"/>
    </row>
    <row r="242" spans="2:9" x14ac:dyDescent="0.45">
      <c r="B242" s="66">
        <f t="shared" si="4"/>
        <v>230</v>
      </c>
      <c r="C242" s="29"/>
      <c r="D242" s="29"/>
      <c r="E242" s="29" t="str">
        <f>PHONETIC(四コマ漫画[[#This Row],[氏]])</f>
        <v/>
      </c>
      <c r="F242" s="29" t="str">
        <f>PHONETIC(四コマ漫画[[#This Row],[名]])</f>
        <v/>
      </c>
      <c r="G242" s="27"/>
      <c r="H242" s="29"/>
      <c r="I242" s="27"/>
    </row>
    <row r="243" spans="2:9" x14ac:dyDescent="0.45">
      <c r="B243" s="66">
        <f t="shared" si="4"/>
        <v>231</v>
      </c>
      <c r="C243" s="29"/>
      <c r="D243" s="29"/>
      <c r="E243" s="29" t="str">
        <f>PHONETIC(四コマ漫画[[#This Row],[氏]])</f>
        <v/>
      </c>
      <c r="F243" s="29" t="str">
        <f>PHONETIC(四コマ漫画[[#This Row],[名]])</f>
        <v/>
      </c>
      <c r="G243" s="27"/>
      <c r="H243" s="29"/>
      <c r="I243" s="27"/>
    </row>
    <row r="244" spans="2:9" x14ac:dyDescent="0.45">
      <c r="B244" s="66">
        <f t="shared" si="4"/>
        <v>232</v>
      </c>
      <c r="C244" s="29"/>
      <c r="D244" s="29"/>
      <c r="E244" s="29" t="str">
        <f>PHONETIC(四コマ漫画[[#This Row],[氏]])</f>
        <v/>
      </c>
      <c r="F244" s="29" t="str">
        <f>PHONETIC(四コマ漫画[[#This Row],[名]])</f>
        <v/>
      </c>
      <c r="G244" s="27"/>
      <c r="H244" s="29"/>
      <c r="I244" s="27"/>
    </row>
    <row r="245" spans="2:9" x14ac:dyDescent="0.45">
      <c r="B245" s="66">
        <f t="shared" si="4"/>
        <v>233</v>
      </c>
      <c r="C245" s="29"/>
      <c r="D245" s="29"/>
      <c r="E245" s="29" t="str">
        <f>PHONETIC(四コマ漫画[[#This Row],[氏]])</f>
        <v/>
      </c>
      <c r="F245" s="29" t="str">
        <f>PHONETIC(四コマ漫画[[#This Row],[名]])</f>
        <v/>
      </c>
      <c r="G245" s="27"/>
      <c r="H245" s="29"/>
      <c r="I245" s="27"/>
    </row>
    <row r="246" spans="2:9" x14ac:dyDescent="0.45">
      <c r="B246" s="66">
        <f t="shared" si="4"/>
        <v>234</v>
      </c>
      <c r="C246" s="29"/>
      <c r="D246" s="29"/>
      <c r="E246" s="29" t="str">
        <f>PHONETIC(四コマ漫画[[#This Row],[氏]])</f>
        <v/>
      </c>
      <c r="F246" s="29" t="str">
        <f>PHONETIC(四コマ漫画[[#This Row],[名]])</f>
        <v/>
      </c>
      <c r="G246" s="27"/>
      <c r="H246" s="29"/>
      <c r="I246" s="27"/>
    </row>
    <row r="247" spans="2:9" x14ac:dyDescent="0.45">
      <c r="B247" s="66">
        <f t="shared" si="4"/>
        <v>235</v>
      </c>
      <c r="C247" s="29"/>
      <c r="D247" s="29"/>
      <c r="E247" s="29" t="str">
        <f>PHONETIC(四コマ漫画[[#This Row],[氏]])</f>
        <v/>
      </c>
      <c r="F247" s="29" t="str">
        <f>PHONETIC(四コマ漫画[[#This Row],[名]])</f>
        <v/>
      </c>
      <c r="G247" s="27"/>
      <c r="H247" s="29"/>
      <c r="I247" s="27"/>
    </row>
    <row r="248" spans="2:9" x14ac:dyDescent="0.45">
      <c r="B248" s="66">
        <f t="shared" si="4"/>
        <v>236</v>
      </c>
      <c r="C248" s="29"/>
      <c r="D248" s="29"/>
      <c r="E248" s="29" t="str">
        <f>PHONETIC(四コマ漫画[[#This Row],[氏]])</f>
        <v/>
      </c>
      <c r="F248" s="29" t="str">
        <f>PHONETIC(四コマ漫画[[#This Row],[名]])</f>
        <v/>
      </c>
      <c r="G248" s="27"/>
      <c r="H248" s="29"/>
      <c r="I248" s="27"/>
    </row>
    <row r="249" spans="2:9" x14ac:dyDescent="0.45">
      <c r="B249" s="66">
        <f t="shared" si="4"/>
        <v>237</v>
      </c>
      <c r="C249" s="29"/>
      <c r="D249" s="29"/>
      <c r="E249" s="29" t="str">
        <f>PHONETIC(四コマ漫画[[#This Row],[氏]])</f>
        <v/>
      </c>
      <c r="F249" s="29" t="str">
        <f>PHONETIC(四コマ漫画[[#This Row],[名]])</f>
        <v/>
      </c>
      <c r="G249" s="27"/>
      <c r="H249" s="29"/>
      <c r="I249" s="27"/>
    </row>
    <row r="250" spans="2:9" x14ac:dyDescent="0.45">
      <c r="B250" s="66">
        <f t="shared" si="4"/>
        <v>238</v>
      </c>
      <c r="C250" s="29"/>
      <c r="D250" s="29"/>
      <c r="E250" s="29" t="str">
        <f>PHONETIC(四コマ漫画[[#This Row],[氏]])</f>
        <v/>
      </c>
      <c r="F250" s="29" t="str">
        <f>PHONETIC(四コマ漫画[[#This Row],[名]])</f>
        <v/>
      </c>
      <c r="G250" s="27"/>
      <c r="H250" s="29"/>
      <c r="I250" s="27"/>
    </row>
    <row r="251" spans="2:9" x14ac:dyDescent="0.45">
      <c r="B251" s="66">
        <f t="shared" si="4"/>
        <v>239</v>
      </c>
      <c r="C251" s="29"/>
      <c r="D251" s="29"/>
      <c r="E251" s="29" t="str">
        <f>PHONETIC(四コマ漫画[[#This Row],[氏]])</f>
        <v/>
      </c>
      <c r="F251" s="29" t="str">
        <f>PHONETIC(四コマ漫画[[#This Row],[名]])</f>
        <v/>
      </c>
      <c r="G251" s="27"/>
      <c r="H251" s="29"/>
      <c r="I251" s="27"/>
    </row>
    <row r="252" spans="2:9" x14ac:dyDescent="0.45">
      <c r="B252" s="66">
        <f t="shared" si="4"/>
        <v>240</v>
      </c>
      <c r="C252" s="29"/>
      <c r="D252" s="29"/>
      <c r="E252" s="29" t="str">
        <f>PHONETIC(四コマ漫画[[#This Row],[氏]])</f>
        <v/>
      </c>
      <c r="F252" s="29" t="str">
        <f>PHONETIC(四コマ漫画[[#This Row],[名]])</f>
        <v/>
      </c>
      <c r="G252" s="27"/>
      <c r="H252" s="29"/>
      <c r="I252" s="27"/>
    </row>
    <row r="253" spans="2:9" x14ac:dyDescent="0.45">
      <c r="B253" s="66">
        <f t="shared" si="4"/>
        <v>241</v>
      </c>
      <c r="C253" s="29"/>
      <c r="D253" s="29"/>
      <c r="E253" s="29" t="str">
        <f>PHONETIC(四コマ漫画[[#This Row],[氏]])</f>
        <v/>
      </c>
      <c r="F253" s="29" t="str">
        <f>PHONETIC(四コマ漫画[[#This Row],[名]])</f>
        <v/>
      </c>
      <c r="G253" s="27"/>
      <c r="H253" s="29"/>
      <c r="I253" s="27"/>
    </row>
    <row r="254" spans="2:9" x14ac:dyDescent="0.45">
      <c r="B254" s="66">
        <f t="shared" ref="B254:B311" si="5">ROW()-ROW(B$12)</f>
        <v>242</v>
      </c>
      <c r="C254" s="29"/>
      <c r="D254" s="29"/>
      <c r="E254" s="29" t="str">
        <f>PHONETIC(四コマ漫画[[#This Row],[氏]])</f>
        <v/>
      </c>
      <c r="F254" s="29" t="str">
        <f>PHONETIC(四コマ漫画[[#This Row],[名]])</f>
        <v/>
      </c>
      <c r="G254" s="27"/>
      <c r="H254" s="29"/>
      <c r="I254" s="27"/>
    </row>
    <row r="255" spans="2:9" x14ac:dyDescent="0.45">
      <c r="B255" s="66">
        <f t="shared" si="5"/>
        <v>243</v>
      </c>
      <c r="C255" s="29"/>
      <c r="D255" s="29"/>
      <c r="E255" s="29" t="str">
        <f>PHONETIC(四コマ漫画[[#This Row],[氏]])</f>
        <v/>
      </c>
      <c r="F255" s="29" t="str">
        <f>PHONETIC(四コマ漫画[[#This Row],[名]])</f>
        <v/>
      </c>
      <c r="G255" s="27"/>
      <c r="H255" s="29"/>
      <c r="I255" s="27"/>
    </row>
    <row r="256" spans="2:9" x14ac:dyDescent="0.45">
      <c r="B256" s="66">
        <f t="shared" si="5"/>
        <v>244</v>
      </c>
      <c r="C256" s="29"/>
      <c r="D256" s="29"/>
      <c r="E256" s="29" t="str">
        <f>PHONETIC(四コマ漫画[[#This Row],[氏]])</f>
        <v/>
      </c>
      <c r="F256" s="29" t="str">
        <f>PHONETIC(四コマ漫画[[#This Row],[名]])</f>
        <v/>
      </c>
      <c r="G256" s="27"/>
      <c r="H256" s="29"/>
      <c r="I256" s="27"/>
    </row>
    <row r="257" spans="2:9" x14ac:dyDescent="0.45">
      <c r="B257" s="66">
        <f t="shared" si="5"/>
        <v>245</v>
      </c>
      <c r="C257" s="29"/>
      <c r="D257" s="29"/>
      <c r="E257" s="29" t="str">
        <f>PHONETIC(四コマ漫画[[#This Row],[氏]])</f>
        <v/>
      </c>
      <c r="F257" s="29" t="str">
        <f>PHONETIC(四コマ漫画[[#This Row],[名]])</f>
        <v/>
      </c>
      <c r="G257" s="27"/>
      <c r="H257" s="29"/>
      <c r="I257" s="27"/>
    </row>
    <row r="258" spans="2:9" x14ac:dyDescent="0.45">
      <c r="B258" s="66">
        <f t="shared" si="5"/>
        <v>246</v>
      </c>
      <c r="C258" s="29"/>
      <c r="D258" s="29"/>
      <c r="E258" s="29" t="str">
        <f>PHONETIC(四コマ漫画[[#This Row],[氏]])</f>
        <v/>
      </c>
      <c r="F258" s="29" t="str">
        <f>PHONETIC(四コマ漫画[[#This Row],[名]])</f>
        <v/>
      </c>
      <c r="G258" s="27"/>
      <c r="H258" s="29"/>
      <c r="I258" s="27"/>
    </row>
    <row r="259" spans="2:9" x14ac:dyDescent="0.45">
      <c r="B259" s="66">
        <f t="shared" si="5"/>
        <v>247</v>
      </c>
      <c r="C259" s="29"/>
      <c r="D259" s="29"/>
      <c r="E259" s="29" t="str">
        <f>PHONETIC(四コマ漫画[[#This Row],[氏]])</f>
        <v/>
      </c>
      <c r="F259" s="29" t="str">
        <f>PHONETIC(四コマ漫画[[#This Row],[名]])</f>
        <v/>
      </c>
      <c r="G259" s="27"/>
      <c r="H259" s="29"/>
      <c r="I259" s="27"/>
    </row>
    <row r="260" spans="2:9" x14ac:dyDescent="0.45">
      <c r="B260" s="66">
        <f t="shared" si="5"/>
        <v>248</v>
      </c>
      <c r="C260" s="29"/>
      <c r="D260" s="29"/>
      <c r="E260" s="29" t="str">
        <f>PHONETIC(四コマ漫画[[#This Row],[氏]])</f>
        <v/>
      </c>
      <c r="F260" s="29" t="str">
        <f>PHONETIC(四コマ漫画[[#This Row],[名]])</f>
        <v/>
      </c>
      <c r="G260" s="27"/>
      <c r="H260" s="29"/>
      <c r="I260" s="27"/>
    </row>
    <row r="261" spans="2:9" x14ac:dyDescent="0.45">
      <c r="B261" s="66">
        <f t="shared" si="5"/>
        <v>249</v>
      </c>
      <c r="C261" s="29"/>
      <c r="D261" s="29"/>
      <c r="E261" s="29" t="str">
        <f>PHONETIC(四コマ漫画[[#This Row],[氏]])</f>
        <v/>
      </c>
      <c r="F261" s="29" t="str">
        <f>PHONETIC(四コマ漫画[[#This Row],[名]])</f>
        <v/>
      </c>
      <c r="G261" s="27"/>
      <c r="H261" s="29"/>
      <c r="I261" s="27"/>
    </row>
    <row r="262" spans="2:9" x14ac:dyDescent="0.45">
      <c r="B262" s="66">
        <f t="shared" si="5"/>
        <v>250</v>
      </c>
      <c r="C262" s="29"/>
      <c r="D262" s="29"/>
      <c r="E262" s="29" t="str">
        <f>PHONETIC(四コマ漫画[[#This Row],[氏]])</f>
        <v/>
      </c>
      <c r="F262" s="29" t="str">
        <f>PHONETIC(四コマ漫画[[#This Row],[名]])</f>
        <v/>
      </c>
      <c r="G262" s="27"/>
      <c r="H262" s="29"/>
      <c r="I262" s="27"/>
    </row>
    <row r="263" spans="2:9" x14ac:dyDescent="0.45">
      <c r="B263" s="66">
        <f t="shared" si="5"/>
        <v>251</v>
      </c>
      <c r="C263" s="29"/>
      <c r="D263" s="29"/>
      <c r="E263" s="29" t="str">
        <f>PHONETIC(四コマ漫画[[#This Row],[氏]])</f>
        <v/>
      </c>
      <c r="F263" s="29" t="str">
        <f>PHONETIC(四コマ漫画[[#This Row],[名]])</f>
        <v/>
      </c>
      <c r="G263" s="27"/>
      <c r="H263" s="29"/>
      <c r="I263" s="27"/>
    </row>
    <row r="264" spans="2:9" x14ac:dyDescent="0.45">
      <c r="B264" s="66">
        <f t="shared" si="5"/>
        <v>252</v>
      </c>
      <c r="C264" s="29"/>
      <c r="D264" s="29"/>
      <c r="E264" s="29" t="str">
        <f>PHONETIC(四コマ漫画[[#This Row],[氏]])</f>
        <v/>
      </c>
      <c r="F264" s="29" t="str">
        <f>PHONETIC(四コマ漫画[[#This Row],[名]])</f>
        <v/>
      </c>
      <c r="G264" s="27"/>
      <c r="H264" s="29"/>
      <c r="I264" s="27"/>
    </row>
    <row r="265" spans="2:9" x14ac:dyDescent="0.45">
      <c r="B265" s="66">
        <f t="shared" si="5"/>
        <v>253</v>
      </c>
      <c r="C265" s="29"/>
      <c r="D265" s="29"/>
      <c r="E265" s="29" t="str">
        <f>PHONETIC(四コマ漫画[[#This Row],[氏]])</f>
        <v/>
      </c>
      <c r="F265" s="29" t="str">
        <f>PHONETIC(四コマ漫画[[#This Row],[名]])</f>
        <v/>
      </c>
      <c r="G265" s="27"/>
      <c r="H265" s="29"/>
      <c r="I265" s="27"/>
    </row>
    <row r="266" spans="2:9" x14ac:dyDescent="0.45">
      <c r="B266" s="66">
        <f t="shared" si="5"/>
        <v>254</v>
      </c>
      <c r="C266" s="29"/>
      <c r="D266" s="29"/>
      <c r="E266" s="29" t="str">
        <f>PHONETIC(四コマ漫画[[#This Row],[氏]])</f>
        <v/>
      </c>
      <c r="F266" s="29" t="str">
        <f>PHONETIC(四コマ漫画[[#This Row],[名]])</f>
        <v/>
      </c>
      <c r="G266" s="27"/>
      <c r="H266" s="29"/>
      <c r="I266" s="27"/>
    </row>
    <row r="267" spans="2:9" x14ac:dyDescent="0.45">
      <c r="B267" s="66">
        <f t="shared" si="5"/>
        <v>255</v>
      </c>
      <c r="C267" s="29"/>
      <c r="D267" s="29"/>
      <c r="E267" s="29" t="str">
        <f>PHONETIC(四コマ漫画[[#This Row],[氏]])</f>
        <v/>
      </c>
      <c r="F267" s="29" t="str">
        <f>PHONETIC(四コマ漫画[[#This Row],[名]])</f>
        <v/>
      </c>
      <c r="G267" s="27"/>
      <c r="H267" s="29"/>
      <c r="I267" s="27"/>
    </row>
    <row r="268" spans="2:9" x14ac:dyDescent="0.45">
      <c r="B268" s="66">
        <f t="shared" si="5"/>
        <v>256</v>
      </c>
      <c r="C268" s="29"/>
      <c r="D268" s="29"/>
      <c r="E268" s="29" t="str">
        <f>PHONETIC(四コマ漫画[[#This Row],[氏]])</f>
        <v/>
      </c>
      <c r="F268" s="29" t="str">
        <f>PHONETIC(四コマ漫画[[#This Row],[名]])</f>
        <v/>
      </c>
      <c r="G268" s="27"/>
      <c r="H268" s="29"/>
      <c r="I268" s="27"/>
    </row>
    <row r="269" spans="2:9" x14ac:dyDescent="0.45">
      <c r="B269" s="66">
        <f t="shared" si="5"/>
        <v>257</v>
      </c>
      <c r="C269" s="29"/>
      <c r="D269" s="29"/>
      <c r="E269" s="29" t="str">
        <f>PHONETIC(四コマ漫画[[#This Row],[氏]])</f>
        <v/>
      </c>
      <c r="F269" s="29" t="str">
        <f>PHONETIC(四コマ漫画[[#This Row],[名]])</f>
        <v/>
      </c>
      <c r="G269" s="27"/>
      <c r="H269" s="29"/>
      <c r="I269" s="27"/>
    </row>
    <row r="270" spans="2:9" x14ac:dyDescent="0.45">
      <c r="B270" s="66">
        <f t="shared" si="5"/>
        <v>258</v>
      </c>
      <c r="C270" s="29"/>
      <c r="D270" s="29"/>
      <c r="E270" s="29" t="str">
        <f>PHONETIC(四コマ漫画[[#This Row],[氏]])</f>
        <v/>
      </c>
      <c r="F270" s="29" t="str">
        <f>PHONETIC(四コマ漫画[[#This Row],[名]])</f>
        <v/>
      </c>
      <c r="G270" s="27"/>
      <c r="H270" s="29"/>
      <c r="I270" s="27"/>
    </row>
    <row r="271" spans="2:9" x14ac:dyDescent="0.45">
      <c r="B271" s="66">
        <f t="shared" si="5"/>
        <v>259</v>
      </c>
      <c r="C271" s="29"/>
      <c r="D271" s="29"/>
      <c r="E271" s="29" t="str">
        <f>PHONETIC(四コマ漫画[[#This Row],[氏]])</f>
        <v/>
      </c>
      <c r="F271" s="29" t="str">
        <f>PHONETIC(四コマ漫画[[#This Row],[名]])</f>
        <v/>
      </c>
      <c r="G271" s="27"/>
      <c r="H271" s="29"/>
      <c r="I271" s="27"/>
    </row>
    <row r="272" spans="2:9" x14ac:dyDescent="0.45">
      <c r="B272" s="66">
        <f t="shared" si="5"/>
        <v>260</v>
      </c>
      <c r="C272" s="29"/>
      <c r="D272" s="29"/>
      <c r="E272" s="29" t="str">
        <f>PHONETIC(四コマ漫画[[#This Row],[氏]])</f>
        <v/>
      </c>
      <c r="F272" s="29" t="str">
        <f>PHONETIC(四コマ漫画[[#This Row],[名]])</f>
        <v/>
      </c>
      <c r="G272" s="27"/>
      <c r="H272" s="29"/>
      <c r="I272" s="27"/>
    </row>
    <row r="273" spans="2:9" x14ac:dyDescent="0.45">
      <c r="B273" s="66">
        <f t="shared" si="5"/>
        <v>261</v>
      </c>
      <c r="C273" s="29"/>
      <c r="D273" s="29"/>
      <c r="E273" s="29" t="str">
        <f>PHONETIC(四コマ漫画[[#This Row],[氏]])</f>
        <v/>
      </c>
      <c r="F273" s="29" t="str">
        <f>PHONETIC(四コマ漫画[[#This Row],[名]])</f>
        <v/>
      </c>
      <c r="G273" s="27"/>
      <c r="H273" s="29"/>
      <c r="I273" s="27"/>
    </row>
    <row r="274" spans="2:9" x14ac:dyDescent="0.45">
      <c r="B274" s="66">
        <f t="shared" si="5"/>
        <v>262</v>
      </c>
      <c r="C274" s="29"/>
      <c r="D274" s="29"/>
      <c r="E274" s="29" t="str">
        <f>PHONETIC(四コマ漫画[[#This Row],[氏]])</f>
        <v/>
      </c>
      <c r="F274" s="29" t="str">
        <f>PHONETIC(四コマ漫画[[#This Row],[名]])</f>
        <v/>
      </c>
      <c r="G274" s="27"/>
      <c r="H274" s="29"/>
      <c r="I274" s="27"/>
    </row>
    <row r="275" spans="2:9" x14ac:dyDescent="0.45">
      <c r="B275" s="66">
        <f t="shared" si="5"/>
        <v>263</v>
      </c>
      <c r="C275" s="29"/>
      <c r="D275" s="29"/>
      <c r="E275" s="29" t="str">
        <f>PHONETIC(四コマ漫画[[#This Row],[氏]])</f>
        <v/>
      </c>
      <c r="F275" s="29" t="str">
        <f>PHONETIC(四コマ漫画[[#This Row],[名]])</f>
        <v/>
      </c>
      <c r="G275" s="27"/>
      <c r="H275" s="29"/>
      <c r="I275" s="27"/>
    </row>
    <row r="276" spans="2:9" x14ac:dyDescent="0.45">
      <c r="B276" s="66">
        <f t="shared" si="5"/>
        <v>264</v>
      </c>
      <c r="C276" s="29"/>
      <c r="D276" s="29"/>
      <c r="E276" s="29" t="str">
        <f>PHONETIC(四コマ漫画[[#This Row],[氏]])</f>
        <v/>
      </c>
      <c r="F276" s="29" t="str">
        <f>PHONETIC(四コマ漫画[[#This Row],[名]])</f>
        <v/>
      </c>
      <c r="G276" s="27"/>
      <c r="H276" s="29"/>
      <c r="I276" s="27"/>
    </row>
    <row r="277" spans="2:9" x14ac:dyDescent="0.45">
      <c r="B277" s="66">
        <f t="shared" si="5"/>
        <v>265</v>
      </c>
      <c r="C277" s="29"/>
      <c r="D277" s="29"/>
      <c r="E277" s="29" t="str">
        <f>PHONETIC(四コマ漫画[[#This Row],[氏]])</f>
        <v/>
      </c>
      <c r="F277" s="29" t="str">
        <f>PHONETIC(四コマ漫画[[#This Row],[名]])</f>
        <v/>
      </c>
      <c r="G277" s="27"/>
      <c r="H277" s="29"/>
      <c r="I277" s="27"/>
    </row>
    <row r="278" spans="2:9" x14ac:dyDescent="0.45">
      <c r="B278" s="66">
        <f t="shared" si="5"/>
        <v>266</v>
      </c>
      <c r="C278" s="29"/>
      <c r="D278" s="29"/>
      <c r="E278" s="29" t="str">
        <f>PHONETIC(四コマ漫画[[#This Row],[氏]])</f>
        <v/>
      </c>
      <c r="F278" s="29" t="str">
        <f>PHONETIC(四コマ漫画[[#This Row],[名]])</f>
        <v/>
      </c>
      <c r="G278" s="27"/>
      <c r="H278" s="29"/>
      <c r="I278" s="27"/>
    </row>
    <row r="279" spans="2:9" x14ac:dyDescent="0.45">
      <c r="B279" s="66">
        <f t="shared" si="5"/>
        <v>267</v>
      </c>
      <c r="C279" s="29"/>
      <c r="D279" s="29"/>
      <c r="E279" s="29" t="str">
        <f>PHONETIC(四コマ漫画[[#This Row],[氏]])</f>
        <v/>
      </c>
      <c r="F279" s="29" t="str">
        <f>PHONETIC(四コマ漫画[[#This Row],[名]])</f>
        <v/>
      </c>
      <c r="G279" s="27"/>
      <c r="H279" s="29"/>
      <c r="I279" s="27"/>
    </row>
    <row r="280" spans="2:9" x14ac:dyDescent="0.45">
      <c r="B280" s="66">
        <f t="shared" si="5"/>
        <v>268</v>
      </c>
      <c r="C280" s="29"/>
      <c r="D280" s="29"/>
      <c r="E280" s="29" t="str">
        <f>PHONETIC(四コマ漫画[[#This Row],[氏]])</f>
        <v/>
      </c>
      <c r="F280" s="29" t="str">
        <f>PHONETIC(四コマ漫画[[#This Row],[名]])</f>
        <v/>
      </c>
      <c r="G280" s="27"/>
      <c r="H280" s="29"/>
      <c r="I280" s="27"/>
    </row>
    <row r="281" spans="2:9" x14ac:dyDescent="0.45">
      <c r="B281" s="66">
        <f t="shared" si="5"/>
        <v>269</v>
      </c>
      <c r="C281" s="29"/>
      <c r="D281" s="29"/>
      <c r="E281" s="29" t="str">
        <f>PHONETIC(四コマ漫画[[#This Row],[氏]])</f>
        <v/>
      </c>
      <c r="F281" s="29" t="str">
        <f>PHONETIC(四コマ漫画[[#This Row],[名]])</f>
        <v/>
      </c>
      <c r="G281" s="27"/>
      <c r="H281" s="29"/>
      <c r="I281" s="27"/>
    </row>
    <row r="282" spans="2:9" x14ac:dyDescent="0.45">
      <c r="B282" s="66">
        <f t="shared" si="5"/>
        <v>270</v>
      </c>
      <c r="C282" s="29"/>
      <c r="D282" s="29"/>
      <c r="E282" s="29" t="str">
        <f>PHONETIC(四コマ漫画[[#This Row],[氏]])</f>
        <v/>
      </c>
      <c r="F282" s="29" t="str">
        <f>PHONETIC(四コマ漫画[[#This Row],[名]])</f>
        <v/>
      </c>
      <c r="G282" s="27"/>
      <c r="H282" s="29"/>
      <c r="I282" s="27"/>
    </row>
    <row r="283" spans="2:9" x14ac:dyDescent="0.45">
      <c r="B283" s="66">
        <f t="shared" si="5"/>
        <v>271</v>
      </c>
      <c r="C283" s="29"/>
      <c r="D283" s="29"/>
      <c r="E283" s="29" t="str">
        <f>PHONETIC(四コマ漫画[[#This Row],[氏]])</f>
        <v/>
      </c>
      <c r="F283" s="29" t="str">
        <f>PHONETIC(四コマ漫画[[#This Row],[名]])</f>
        <v/>
      </c>
      <c r="G283" s="27"/>
      <c r="H283" s="29"/>
      <c r="I283" s="27"/>
    </row>
    <row r="284" spans="2:9" x14ac:dyDescent="0.45">
      <c r="B284" s="66">
        <f t="shared" si="5"/>
        <v>272</v>
      </c>
      <c r="C284" s="29"/>
      <c r="D284" s="29"/>
      <c r="E284" s="29" t="str">
        <f>PHONETIC(四コマ漫画[[#This Row],[氏]])</f>
        <v/>
      </c>
      <c r="F284" s="29" t="str">
        <f>PHONETIC(四コマ漫画[[#This Row],[名]])</f>
        <v/>
      </c>
      <c r="G284" s="27"/>
      <c r="H284" s="29"/>
      <c r="I284" s="27"/>
    </row>
    <row r="285" spans="2:9" x14ac:dyDescent="0.45">
      <c r="B285" s="66">
        <f t="shared" si="5"/>
        <v>273</v>
      </c>
      <c r="C285" s="29"/>
      <c r="D285" s="29"/>
      <c r="E285" s="29" t="str">
        <f>PHONETIC(四コマ漫画[[#This Row],[氏]])</f>
        <v/>
      </c>
      <c r="F285" s="29" t="str">
        <f>PHONETIC(四コマ漫画[[#This Row],[名]])</f>
        <v/>
      </c>
      <c r="G285" s="27"/>
      <c r="H285" s="29"/>
      <c r="I285" s="27"/>
    </row>
    <row r="286" spans="2:9" x14ac:dyDescent="0.45">
      <c r="B286" s="66">
        <f t="shared" si="5"/>
        <v>274</v>
      </c>
      <c r="C286" s="29"/>
      <c r="D286" s="29"/>
      <c r="E286" s="29" t="str">
        <f>PHONETIC(四コマ漫画[[#This Row],[氏]])</f>
        <v/>
      </c>
      <c r="F286" s="29" t="str">
        <f>PHONETIC(四コマ漫画[[#This Row],[名]])</f>
        <v/>
      </c>
      <c r="G286" s="27"/>
      <c r="H286" s="29"/>
      <c r="I286" s="27"/>
    </row>
    <row r="287" spans="2:9" x14ac:dyDescent="0.45">
      <c r="B287" s="66">
        <f t="shared" si="5"/>
        <v>275</v>
      </c>
      <c r="C287" s="29"/>
      <c r="D287" s="29"/>
      <c r="E287" s="29" t="str">
        <f>PHONETIC(四コマ漫画[[#This Row],[氏]])</f>
        <v/>
      </c>
      <c r="F287" s="29" t="str">
        <f>PHONETIC(四コマ漫画[[#This Row],[名]])</f>
        <v/>
      </c>
      <c r="G287" s="27"/>
      <c r="H287" s="29"/>
      <c r="I287" s="27"/>
    </row>
    <row r="288" spans="2:9" x14ac:dyDescent="0.45">
      <c r="B288" s="66">
        <f t="shared" si="5"/>
        <v>276</v>
      </c>
      <c r="C288" s="29"/>
      <c r="D288" s="29"/>
      <c r="E288" s="29" t="str">
        <f>PHONETIC(四コマ漫画[[#This Row],[氏]])</f>
        <v/>
      </c>
      <c r="F288" s="29" t="str">
        <f>PHONETIC(四コマ漫画[[#This Row],[名]])</f>
        <v/>
      </c>
      <c r="G288" s="27"/>
      <c r="H288" s="29"/>
      <c r="I288" s="27"/>
    </row>
    <row r="289" spans="2:9" x14ac:dyDescent="0.45">
      <c r="B289" s="66">
        <f t="shared" si="5"/>
        <v>277</v>
      </c>
      <c r="C289" s="29"/>
      <c r="D289" s="29"/>
      <c r="E289" s="29" t="str">
        <f>PHONETIC(四コマ漫画[[#This Row],[氏]])</f>
        <v/>
      </c>
      <c r="F289" s="29" t="str">
        <f>PHONETIC(四コマ漫画[[#This Row],[名]])</f>
        <v/>
      </c>
      <c r="G289" s="27"/>
      <c r="H289" s="29"/>
      <c r="I289" s="27"/>
    </row>
    <row r="290" spans="2:9" x14ac:dyDescent="0.45">
      <c r="B290" s="66">
        <f t="shared" si="5"/>
        <v>278</v>
      </c>
      <c r="C290" s="29"/>
      <c r="D290" s="29"/>
      <c r="E290" s="29" t="str">
        <f>PHONETIC(四コマ漫画[[#This Row],[氏]])</f>
        <v/>
      </c>
      <c r="F290" s="29" t="str">
        <f>PHONETIC(四コマ漫画[[#This Row],[名]])</f>
        <v/>
      </c>
      <c r="G290" s="27"/>
      <c r="H290" s="29"/>
      <c r="I290" s="27"/>
    </row>
    <row r="291" spans="2:9" x14ac:dyDescent="0.45">
      <c r="B291" s="66">
        <f t="shared" si="5"/>
        <v>279</v>
      </c>
      <c r="C291" s="29"/>
      <c r="D291" s="29"/>
      <c r="E291" s="29" t="str">
        <f>PHONETIC(四コマ漫画[[#This Row],[氏]])</f>
        <v/>
      </c>
      <c r="F291" s="29" t="str">
        <f>PHONETIC(四コマ漫画[[#This Row],[名]])</f>
        <v/>
      </c>
      <c r="G291" s="27"/>
      <c r="H291" s="29"/>
      <c r="I291" s="27"/>
    </row>
    <row r="292" spans="2:9" x14ac:dyDescent="0.45">
      <c r="B292" s="66">
        <f t="shared" si="5"/>
        <v>280</v>
      </c>
      <c r="C292" s="29"/>
      <c r="D292" s="29"/>
      <c r="E292" s="29" t="str">
        <f>PHONETIC(四コマ漫画[[#This Row],[氏]])</f>
        <v/>
      </c>
      <c r="F292" s="29" t="str">
        <f>PHONETIC(四コマ漫画[[#This Row],[名]])</f>
        <v/>
      </c>
      <c r="G292" s="27"/>
      <c r="H292" s="29"/>
      <c r="I292" s="27"/>
    </row>
    <row r="293" spans="2:9" x14ac:dyDescent="0.45">
      <c r="B293" s="66">
        <f t="shared" si="5"/>
        <v>281</v>
      </c>
      <c r="C293" s="29"/>
      <c r="D293" s="29"/>
      <c r="E293" s="29" t="str">
        <f>PHONETIC(四コマ漫画[[#This Row],[氏]])</f>
        <v/>
      </c>
      <c r="F293" s="29" t="str">
        <f>PHONETIC(四コマ漫画[[#This Row],[名]])</f>
        <v/>
      </c>
      <c r="G293" s="27"/>
      <c r="H293" s="29"/>
      <c r="I293" s="27"/>
    </row>
    <row r="294" spans="2:9" x14ac:dyDescent="0.45">
      <c r="B294" s="66">
        <f t="shared" si="5"/>
        <v>282</v>
      </c>
      <c r="C294" s="29"/>
      <c r="D294" s="29"/>
      <c r="E294" s="29" t="str">
        <f>PHONETIC(四コマ漫画[[#This Row],[氏]])</f>
        <v/>
      </c>
      <c r="F294" s="29" t="str">
        <f>PHONETIC(四コマ漫画[[#This Row],[名]])</f>
        <v/>
      </c>
      <c r="G294" s="27"/>
      <c r="H294" s="29"/>
      <c r="I294" s="27"/>
    </row>
    <row r="295" spans="2:9" x14ac:dyDescent="0.45">
      <c r="B295" s="66">
        <f t="shared" si="5"/>
        <v>283</v>
      </c>
      <c r="C295" s="29"/>
      <c r="D295" s="29"/>
      <c r="E295" s="29" t="str">
        <f>PHONETIC(四コマ漫画[[#This Row],[氏]])</f>
        <v/>
      </c>
      <c r="F295" s="29" t="str">
        <f>PHONETIC(四コマ漫画[[#This Row],[名]])</f>
        <v/>
      </c>
      <c r="G295" s="27"/>
      <c r="H295" s="29"/>
      <c r="I295" s="27"/>
    </row>
    <row r="296" spans="2:9" x14ac:dyDescent="0.45">
      <c r="B296" s="66">
        <f t="shared" si="5"/>
        <v>284</v>
      </c>
      <c r="C296" s="29"/>
      <c r="D296" s="29"/>
      <c r="E296" s="29" t="str">
        <f>PHONETIC(四コマ漫画[[#This Row],[氏]])</f>
        <v/>
      </c>
      <c r="F296" s="29" t="str">
        <f>PHONETIC(四コマ漫画[[#This Row],[名]])</f>
        <v/>
      </c>
      <c r="G296" s="27"/>
      <c r="H296" s="29"/>
      <c r="I296" s="27"/>
    </row>
    <row r="297" spans="2:9" x14ac:dyDescent="0.45">
      <c r="B297" s="66">
        <f t="shared" si="5"/>
        <v>285</v>
      </c>
      <c r="C297" s="29"/>
      <c r="D297" s="29"/>
      <c r="E297" s="29" t="str">
        <f>PHONETIC(四コマ漫画[[#This Row],[氏]])</f>
        <v/>
      </c>
      <c r="F297" s="29" t="str">
        <f>PHONETIC(四コマ漫画[[#This Row],[名]])</f>
        <v/>
      </c>
      <c r="G297" s="27"/>
      <c r="H297" s="29"/>
      <c r="I297" s="27"/>
    </row>
    <row r="298" spans="2:9" x14ac:dyDescent="0.45">
      <c r="B298" s="66">
        <f t="shared" si="5"/>
        <v>286</v>
      </c>
      <c r="C298" s="29"/>
      <c r="D298" s="29"/>
      <c r="E298" s="29" t="str">
        <f>PHONETIC(四コマ漫画[[#This Row],[氏]])</f>
        <v/>
      </c>
      <c r="F298" s="29" t="str">
        <f>PHONETIC(四コマ漫画[[#This Row],[名]])</f>
        <v/>
      </c>
      <c r="G298" s="27"/>
      <c r="H298" s="29"/>
      <c r="I298" s="27"/>
    </row>
    <row r="299" spans="2:9" x14ac:dyDescent="0.45">
      <c r="B299" s="66">
        <f t="shared" si="5"/>
        <v>287</v>
      </c>
      <c r="C299" s="29"/>
      <c r="D299" s="29"/>
      <c r="E299" s="29" t="str">
        <f>PHONETIC(四コマ漫画[[#This Row],[氏]])</f>
        <v/>
      </c>
      <c r="F299" s="29" t="str">
        <f>PHONETIC(四コマ漫画[[#This Row],[名]])</f>
        <v/>
      </c>
      <c r="G299" s="27"/>
      <c r="H299" s="29"/>
      <c r="I299" s="27"/>
    </row>
    <row r="300" spans="2:9" x14ac:dyDescent="0.45">
      <c r="B300" s="66">
        <f t="shared" si="5"/>
        <v>288</v>
      </c>
      <c r="C300" s="29"/>
      <c r="D300" s="29"/>
      <c r="E300" s="29" t="str">
        <f>PHONETIC(四コマ漫画[[#This Row],[氏]])</f>
        <v/>
      </c>
      <c r="F300" s="29" t="str">
        <f>PHONETIC(四コマ漫画[[#This Row],[名]])</f>
        <v/>
      </c>
      <c r="G300" s="27"/>
      <c r="H300" s="29"/>
      <c r="I300" s="27"/>
    </row>
    <row r="301" spans="2:9" x14ac:dyDescent="0.45">
      <c r="B301" s="66">
        <f t="shared" si="5"/>
        <v>289</v>
      </c>
      <c r="C301" s="29"/>
      <c r="D301" s="29"/>
      <c r="E301" s="29" t="str">
        <f>PHONETIC(四コマ漫画[[#This Row],[氏]])</f>
        <v/>
      </c>
      <c r="F301" s="29" t="str">
        <f>PHONETIC(四コマ漫画[[#This Row],[名]])</f>
        <v/>
      </c>
      <c r="G301" s="27"/>
      <c r="H301" s="29"/>
      <c r="I301" s="27"/>
    </row>
    <row r="302" spans="2:9" x14ac:dyDescent="0.45">
      <c r="B302" s="66">
        <f t="shared" si="5"/>
        <v>290</v>
      </c>
      <c r="C302" s="29"/>
      <c r="D302" s="29"/>
      <c r="E302" s="29" t="str">
        <f>PHONETIC(四コマ漫画[[#This Row],[氏]])</f>
        <v/>
      </c>
      <c r="F302" s="29" t="str">
        <f>PHONETIC(四コマ漫画[[#This Row],[名]])</f>
        <v/>
      </c>
      <c r="G302" s="27"/>
      <c r="H302" s="29"/>
      <c r="I302" s="27"/>
    </row>
    <row r="303" spans="2:9" x14ac:dyDescent="0.45">
      <c r="B303" s="66">
        <f t="shared" si="5"/>
        <v>291</v>
      </c>
      <c r="C303" s="29"/>
      <c r="D303" s="29"/>
      <c r="E303" s="29" t="str">
        <f>PHONETIC(四コマ漫画[[#This Row],[氏]])</f>
        <v/>
      </c>
      <c r="F303" s="29" t="str">
        <f>PHONETIC(四コマ漫画[[#This Row],[名]])</f>
        <v/>
      </c>
      <c r="G303" s="27"/>
      <c r="H303" s="29"/>
      <c r="I303" s="27"/>
    </row>
    <row r="304" spans="2:9" x14ac:dyDescent="0.45">
      <c r="B304" s="66">
        <f t="shared" si="5"/>
        <v>292</v>
      </c>
      <c r="C304" s="29"/>
      <c r="D304" s="29"/>
      <c r="E304" s="29" t="str">
        <f>PHONETIC(四コマ漫画[[#This Row],[氏]])</f>
        <v/>
      </c>
      <c r="F304" s="29" t="str">
        <f>PHONETIC(四コマ漫画[[#This Row],[名]])</f>
        <v/>
      </c>
      <c r="G304" s="27"/>
      <c r="H304" s="29"/>
      <c r="I304" s="27"/>
    </row>
    <row r="305" spans="2:9" x14ac:dyDescent="0.45">
      <c r="B305" s="66">
        <f t="shared" si="5"/>
        <v>293</v>
      </c>
      <c r="C305" s="29"/>
      <c r="D305" s="29"/>
      <c r="E305" s="29" t="str">
        <f>PHONETIC(四コマ漫画[[#This Row],[氏]])</f>
        <v/>
      </c>
      <c r="F305" s="29" t="str">
        <f>PHONETIC(四コマ漫画[[#This Row],[名]])</f>
        <v/>
      </c>
      <c r="G305" s="27"/>
      <c r="H305" s="29"/>
      <c r="I305" s="27"/>
    </row>
    <row r="306" spans="2:9" x14ac:dyDescent="0.45">
      <c r="B306" s="66">
        <f t="shared" si="5"/>
        <v>294</v>
      </c>
      <c r="C306" s="29"/>
      <c r="D306" s="29"/>
      <c r="E306" s="29" t="str">
        <f>PHONETIC(四コマ漫画[[#This Row],[氏]])</f>
        <v/>
      </c>
      <c r="F306" s="29" t="str">
        <f>PHONETIC(四コマ漫画[[#This Row],[名]])</f>
        <v/>
      </c>
      <c r="G306" s="27"/>
      <c r="H306" s="29"/>
      <c r="I306" s="27"/>
    </row>
    <row r="307" spans="2:9" x14ac:dyDescent="0.45">
      <c r="B307" s="66">
        <f t="shared" si="5"/>
        <v>295</v>
      </c>
      <c r="C307" s="29"/>
      <c r="D307" s="29"/>
      <c r="E307" s="29" t="str">
        <f>PHONETIC(四コマ漫画[[#This Row],[氏]])</f>
        <v/>
      </c>
      <c r="F307" s="29" t="str">
        <f>PHONETIC(四コマ漫画[[#This Row],[名]])</f>
        <v/>
      </c>
      <c r="G307" s="27"/>
      <c r="H307" s="29"/>
      <c r="I307" s="27"/>
    </row>
    <row r="308" spans="2:9" x14ac:dyDescent="0.45">
      <c r="B308" s="66">
        <f t="shared" si="5"/>
        <v>296</v>
      </c>
      <c r="C308" s="29"/>
      <c r="D308" s="29"/>
      <c r="E308" s="29" t="str">
        <f>PHONETIC(四コマ漫画[[#This Row],[氏]])</f>
        <v/>
      </c>
      <c r="F308" s="29" t="str">
        <f>PHONETIC(四コマ漫画[[#This Row],[名]])</f>
        <v/>
      </c>
      <c r="G308" s="27"/>
      <c r="H308" s="29"/>
      <c r="I308" s="27"/>
    </row>
    <row r="309" spans="2:9" x14ac:dyDescent="0.45">
      <c r="B309" s="66">
        <f t="shared" si="5"/>
        <v>297</v>
      </c>
      <c r="C309" s="29"/>
      <c r="D309" s="29"/>
      <c r="E309" s="29" t="str">
        <f>PHONETIC(四コマ漫画[[#This Row],[氏]])</f>
        <v/>
      </c>
      <c r="F309" s="29" t="str">
        <f>PHONETIC(四コマ漫画[[#This Row],[名]])</f>
        <v/>
      </c>
      <c r="G309" s="27"/>
      <c r="H309" s="29"/>
      <c r="I309" s="27"/>
    </row>
    <row r="310" spans="2:9" x14ac:dyDescent="0.45">
      <c r="B310" s="66">
        <f t="shared" si="5"/>
        <v>298</v>
      </c>
      <c r="C310" s="29"/>
      <c r="D310" s="29"/>
      <c r="E310" s="29" t="str">
        <f>PHONETIC(四コマ漫画[[#This Row],[氏]])</f>
        <v/>
      </c>
      <c r="F310" s="29" t="str">
        <f>PHONETIC(四コマ漫画[[#This Row],[名]])</f>
        <v/>
      </c>
      <c r="G310" s="27"/>
      <c r="H310" s="29"/>
      <c r="I310" s="27"/>
    </row>
    <row r="311" spans="2:9" x14ac:dyDescent="0.45">
      <c r="B311" s="66">
        <f t="shared" si="5"/>
        <v>299</v>
      </c>
      <c r="C311" s="29"/>
      <c r="D311" s="29"/>
      <c r="E311" s="29" t="str">
        <f>PHONETIC(四コマ漫画[[#This Row],[氏]])</f>
        <v/>
      </c>
      <c r="F311" s="29" t="str">
        <f>PHONETIC(四コマ漫画[[#This Row],[名]])</f>
        <v/>
      </c>
      <c r="G311" s="27"/>
      <c r="H311" s="29"/>
      <c r="I311" s="27"/>
    </row>
    <row r="312" spans="2:9" x14ac:dyDescent="0.45">
      <c r="B312" s="53">
        <f t="shared" si="1"/>
        <v>300</v>
      </c>
      <c r="C312" s="30"/>
      <c r="D312" s="30"/>
      <c r="E312" s="30" t="str">
        <f>PHONETIC(四コマ漫画[[#This Row],[氏]])</f>
        <v/>
      </c>
      <c r="F312" s="29" t="str">
        <f>PHONETIC(四コマ漫画[[#This Row],[名]])</f>
        <v/>
      </c>
      <c r="G312" s="27"/>
      <c r="H312" s="30"/>
      <c r="I312" s="27"/>
    </row>
    <row r="313" spans="2:9" x14ac:dyDescent="0.45">
      <c r="B313" s="53">
        <f t="shared" si="1"/>
        <v>301</v>
      </c>
      <c r="C313" s="9"/>
      <c r="D313" s="9"/>
      <c r="E313" s="9" t="str">
        <f>PHONETIC(四コマ漫画[[#This Row],[氏]])</f>
        <v/>
      </c>
      <c r="F313" s="29" t="str">
        <f>PHONETIC(四コマ漫画[[#This Row],[名]])</f>
        <v/>
      </c>
      <c r="G313" s="27"/>
      <c r="H313" s="9"/>
      <c r="I313" s="27"/>
    </row>
    <row r="314" spans="2:9" x14ac:dyDescent="0.45">
      <c r="B314" s="53">
        <f t="shared" ref="B314:B377" si="6">ROW()-ROW(B$12)</f>
        <v>302</v>
      </c>
      <c r="C314" s="9"/>
      <c r="D314" s="9"/>
      <c r="E314" s="9" t="str">
        <f>PHONETIC(四コマ漫画[[#This Row],[氏]])</f>
        <v/>
      </c>
      <c r="F314" s="29" t="str">
        <f>PHONETIC(四コマ漫画[[#This Row],[名]])</f>
        <v/>
      </c>
      <c r="G314" s="27"/>
      <c r="H314" s="9"/>
      <c r="I314" s="27"/>
    </row>
    <row r="315" spans="2:9" x14ac:dyDescent="0.45">
      <c r="B315" s="53">
        <f t="shared" si="6"/>
        <v>303</v>
      </c>
      <c r="C315" s="9"/>
      <c r="D315" s="9"/>
      <c r="E315" s="9" t="str">
        <f>PHONETIC(四コマ漫画[[#This Row],[氏]])</f>
        <v/>
      </c>
      <c r="F315" s="29" t="str">
        <f>PHONETIC(四コマ漫画[[#This Row],[名]])</f>
        <v/>
      </c>
      <c r="G315" s="27"/>
      <c r="H315" s="9"/>
      <c r="I315" s="27"/>
    </row>
    <row r="316" spans="2:9" x14ac:dyDescent="0.45">
      <c r="B316" s="53">
        <f t="shared" si="6"/>
        <v>304</v>
      </c>
      <c r="C316" s="9"/>
      <c r="D316" s="9"/>
      <c r="E316" s="9" t="str">
        <f>PHONETIC(四コマ漫画[[#This Row],[氏]])</f>
        <v/>
      </c>
      <c r="F316" s="29" t="str">
        <f>PHONETIC(四コマ漫画[[#This Row],[名]])</f>
        <v/>
      </c>
      <c r="G316" s="27"/>
      <c r="H316" s="9"/>
      <c r="I316" s="27"/>
    </row>
    <row r="317" spans="2:9" x14ac:dyDescent="0.45">
      <c r="B317" s="53">
        <f t="shared" si="6"/>
        <v>305</v>
      </c>
      <c r="C317" s="9"/>
      <c r="D317" s="9"/>
      <c r="E317" s="9" t="str">
        <f>PHONETIC(四コマ漫画[[#This Row],[氏]])</f>
        <v/>
      </c>
      <c r="F317" s="29" t="str">
        <f>PHONETIC(四コマ漫画[[#This Row],[名]])</f>
        <v/>
      </c>
      <c r="G317" s="27"/>
      <c r="H317" s="9"/>
      <c r="I317" s="27"/>
    </row>
    <row r="318" spans="2:9" x14ac:dyDescent="0.45">
      <c r="B318" s="53">
        <f t="shared" si="6"/>
        <v>306</v>
      </c>
      <c r="C318" s="9"/>
      <c r="D318" s="9"/>
      <c r="E318" s="9" t="str">
        <f>PHONETIC(四コマ漫画[[#This Row],[氏]])</f>
        <v/>
      </c>
      <c r="F318" s="29" t="str">
        <f>PHONETIC(四コマ漫画[[#This Row],[名]])</f>
        <v/>
      </c>
      <c r="G318" s="27"/>
      <c r="H318" s="9"/>
      <c r="I318" s="27"/>
    </row>
    <row r="319" spans="2:9" x14ac:dyDescent="0.45">
      <c r="B319" s="53">
        <f t="shared" si="6"/>
        <v>307</v>
      </c>
      <c r="C319" s="9"/>
      <c r="D319" s="9"/>
      <c r="E319" s="9" t="str">
        <f>PHONETIC(四コマ漫画[[#This Row],[氏]])</f>
        <v/>
      </c>
      <c r="F319" s="29" t="str">
        <f>PHONETIC(四コマ漫画[[#This Row],[名]])</f>
        <v/>
      </c>
      <c r="G319" s="27"/>
      <c r="H319" s="9"/>
      <c r="I319" s="27"/>
    </row>
    <row r="320" spans="2:9" x14ac:dyDescent="0.45">
      <c r="B320" s="53">
        <f t="shared" si="6"/>
        <v>308</v>
      </c>
      <c r="C320" s="9"/>
      <c r="D320" s="9"/>
      <c r="E320" s="9" t="str">
        <f>PHONETIC(四コマ漫画[[#This Row],[氏]])</f>
        <v/>
      </c>
      <c r="F320" s="29" t="str">
        <f>PHONETIC(四コマ漫画[[#This Row],[名]])</f>
        <v/>
      </c>
      <c r="G320" s="27"/>
      <c r="H320" s="9"/>
      <c r="I320" s="27"/>
    </row>
    <row r="321" spans="2:9" x14ac:dyDescent="0.45">
      <c r="B321" s="53">
        <f t="shared" si="6"/>
        <v>309</v>
      </c>
      <c r="C321" s="9"/>
      <c r="D321" s="9"/>
      <c r="E321" s="9" t="str">
        <f>PHONETIC(四コマ漫画[[#This Row],[氏]])</f>
        <v/>
      </c>
      <c r="F321" s="29" t="str">
        <f>PHONETIC(四コマ漫画[[#This Row],[名]])</f>
        <v/>
      </c>
      <c r="G321" s="27"/>
      <c r="H321" s="9"/>
      <c r="I321" s="27"/>
    </row>
    <row r="322" spans="2:9" x14ac:dyDescent="0.45">
      <c r="B322" s="53">
        <f t="shared" si="6"/>
        <v>310</v>
      </c>
      <c r="C322" s="9"/>
      <c r="D322" s="9"/>
      <c r="E322" s="9" t="str">
        <f>PHONETIC(四コマ漫画[[#This Row],[氏]])</f>
        <v/>
      </c>
      <c r="F322" s="29" t="str">
        <f>PHONETIC(四コマ漫画[[#This Row],[名]])</f>
        <v/>
      </c>
      <c r="G322" s="27"/>
      <c r="H322" s="9"/>
      <c r="I322" s="27"/>
    </row>
    <row r="323" spans="2:9" x14ac:dyDescent="0.45">
      <c r="B323" s="53">
        <f t="shared" si="6"/>
        <v>311</v>
      </c>
      <c r="C323" s="9"/>
      <c r="D323" s="9"/>
      <c r="E323" s="9" t="str">
        <f>PHONETIC(四コマ漫画[[#This Row],[氏]])</f>
        <v/>
      </c>
      <c r="F323" s="29" t="str">
        <f>PHONETIC(四コマ漫画[[#This Row],[名]])</f>
        <v/>
      </c>
      <c r="G323" s="27"/>
      <c r="H323" s="9"/>
      <c r="I323" s="27"/>
    </row>
    <row r="324" spans="2:9" x14ac:dyDescent="0.45">
      <c r="B324" s="53">
        <f t="shared" si="6"/>
        <v>312</v>
      </c>
      <c r="C324" s="9"/>
      <c r="D324" s="9"/>
      <c r="E324" s="9" t="str">
        <f>PHONETIC(四コマ漫画[[#This Row],[氏]])</f>
        <v/>
      </c>
      <c r="F324" s="29" t="str">
        <f>PHONETIC(四コマ漫画[[#This Row],[名]])</f>
        <v/>
      </c>
      <c r="G324" s="27"/>
      <c r="H324" s="9"/>
      <c r="I324" s="27"/>
    </row>
    <row r="325" spans="2:9" x14ac:dyDescent="0.45">
      <c r="B325" s="53">
        <f t="shared" si="6"/>
        <v>313</v>
      </c>
      <c r="C325" s="9"/>
      <c r="D325" s="9"/>
      <c r="E325" s="9" t="str">
        <f>PHONETIC(四コマ漫画[[#This Row],[氏]])</f>
        <v/>
      </c>
      <c r="F325" s="29" t="str">
        <f>PHONETIC(四コマ漫画[[#This Row],[名]])</f>
        <v/>
      </c>
      <c r="G325" s="27"/>
      <c r="H325" s="9"/>
      <c r="I325" s="27"/>
    </row>
    <row r="326" spans="2:9" x14ac:dyDescent="0.45">
      <c r="B326" s="53">
        <f t="shared" si="6"/>
        <v>314</v>
      </c>
      <c r="C326" s="9"/>
      <c r="D326" s="9"/>
      <c r="E326" s="9" t="str">
        <f>PHONETIC(四コマ漫画[[#This Row],[氏]])</f>
        <v/>
      </c>
      <c r="F326" s="29" t="str">
        <f>PHONETIC(四コマ漫画[[#This Row],[名]])</f>
        <v/>
      </c>
      <c r="G326" s="27"/>
      <c r="H326" s="9"/>
      <c r="I326" s="27"/>
    </row>
    <row r="327" spans="2:9" x14ac:dyDescent="0.45">
      <c r="B327" s="53">
        <f t="shared" si="6"/>
        <v>315</v>
      </c>
      <c r="C327" s="9"/>
      <c r="D327" s="9"/>
      <c r="E327" s="9" t="str">
        <f>PHONETIC(四コマ漫画[[#This Row],[氏]])</f>
        <v/>
      </c>
      <c r="F327" s="29" t="str">
        <f>PHONETIC(四コマ漫画[[#This Row],[名]])</f>
        <v/>
      </c>
      <c r="G327" s="27"/>
      <c r="H327" s="9"/>
      <c r="I327" s="27"/>
    </row>
    <row r="328" spans="2:9" x14ac:dyDescent="0.45">
      <c r="B328" s="53">
        <f t="shared" si="6"/>
        <v>316</v>
      </c>
      <c r="C328" s="9"/>
      <c r="D328" s="9"/>
      <c r="E328" s="9" t="str">
        <f>PHONETIC(四コマ漫画[[#This Row],[氏]])</f>
        <v/>
      </c>
      <c r="F328" s="29" t="str">
        <f>PHONETIC(四コマ漫画[[#This Row],[名]])</f>
        <v/>
      </c>
      <c r="G328" s="27"/>
      <c r="H328" s="9"/>
      <c r="I328" s="27"/>
    </row>
    <row r="329" spans="2:9" x14ac:dyDescent="0.45">
      <c r="B329" s="53">
        <f t="shared" si="6"/>
        <v>317</v>
      </c>
      <c r="C329" s="9"/>
      <c r="D329" s="9"/>
      <c r="E329" s="9" t="str">
        <f>PHONETIC(四コマ漫画[[#This Row],[氏]])</f>
        <v/>
      </c>
      <c r="F329" s="29" t="str">
        <f>PHONETIC(四コマ漫画[[#This Row],[名]])</f>
        <v/>
      </c>
      <c r="G329" s="27"/>
      <c r="H329" s="9"/>
      <c r="I329" s="27"/>
    </row>
    <row r="330" spans="2:9" x14ac:dyDescent="0.45">
      <c r="B330" s="53">
        <f t="shared" si="6"/>
        <v>318</v>
      </c>
      <c r="C330" s="9"/>
      <c r="D330" s="9"/>
      <c r="E330" s="9" t="str">
        <f>PHONETIC(四コマ漫画[[#This Row],[氏]])</f>
        <v/>
      </c>
      <c r="F330" s="29" t="str">
        <f>PHONETIC(四コマ漫画[[#This Row],[名]])</f>
        <v/>
      </c>
      <c r="G330" s="27"/>
      <c r="H330" s="9"/>
      <c r="I330" s="27"/>
    </row>
    <row r="331" spans="2:9" x14ac:dyDescent="0.45">
      <c r="B331" s="53">
        <f t="shared" si="6"/>
        <v>319</v>
      </c>
      <c r="C331" s="9"/>
      <c r="D331" s="9"/>
      <c r="E331" s="9" t="str">
        <f>PHONETIC(四コマ漫画[[#This Row],[氏]])</f>
        <v/>
      </c>
      <c r="F331" s="29" t="str">
        <f>PHONETIC(四コマ漫画[[#This Row],[名]])</f>
        <v/>
      </c>
      <c r="G331" s="27"/>
      <c r="H331" s="9"/>
      <c r="I331" s="27"/>
    </row>
    <row r="332" spans="2:9" x14ac:dyDescent="0.45">
      <c r="B332" s="53">
        <f t="shared" si="6"/>
        <v>320</v>
      </c>
      <c r="C332" s="9"/>
      <c r="D332" s="9"/>
      <c r="E332" s="9" t="str">
        <f>PHONETIC(四コマ漫画[[#This Row],[氏]])</f>
        <v/>
      </c>
      <c r="F332" s="29" t="str">
        <f>PHONETIC(四コマ漫画[[#This Row],[名]])</f>
        <v/>
      </c>
      <c r="G332" s="27"/>
      <c r="H332" s="9"/>
      <c r="I332" s="27"/>
    </row>
    <row r="333" spans="2:9" x14ac:dyDescent="0.45">
      <c r="B333" s="53">
        <f t="shared" si="6"/>
        <v>321</v>
      </c>
      <c r="C333" s="9"/>
      <c r="D333" s="9"/>
      <c r="E333" s="9" t="str">
        <f>PHONETIC(四コマ漫画[[#This Row],[氏]])</f>
        <v/>
      </c>
      <c r="F333" s="29" t="str">
        <f>PHONETIC(四コマ漫画[[#This Row],[名]])</f>
        <v/>
      </c>
      <c r="G333" s="27"/>
      <c r="H333" s="9"/>
      <c r="I333" s="27"/>
    </row>
    <row r="334" spans="2:9" x14ac:dyDescent="0.45">
      <c r="B334" s="53">
        <f t="shared" si="6"/>
        <v>322</v>
      </c>
      <c r="C334" s="9"/>
      <c r="D334" s="9"/>
      <c r="E334" s="9" t="str">
        <f>PHONETIC(四コマ漫画[[#This Row],[氏]])</f>
        <v/>
      </c>
      <c r="F334" s="29" t="str">
        <f>PHONETIC(四コマ漫画[[#This Row],[名]])</f>
        <v/>
      </c>
      <c r="G334" s="27"/>
      <c r="H334" s="9"/>
      <c r="I334" s="27"/>
    </row>
    <row r="335" spans="2:9" x14ac:dyDescent="0.45">
      <c r="B335" s="53">
        <f t="shared" si="6"/>
        <v>323</v>
      </c>
      <c r="C335" s="9"/>
      <c r="D335" s="9"/>
      <c r="E335" s="9" t="str">
        <f>PHONETIC(四コマ漫画[[#This Row],[氏]])</f>
        <v/>
      </c>
      <c r="F335" s="29" t="str">
        <f>PHONETIC(四コマ漫画[[#This Row],[名]])</f>
        <v/>
      </c>
      <c r="G335" s="27"/>
      <c r="H335" s="9"/>
      <c r="I335" s="27"/>
    </row>
    <row r="336" spans="2:9" x14ac:dyDescent="0.45">
      <c r="B336" s="53">
        <f t="shared" si="6"/>
        <v>324</v>
      </c>
      <c r="C336" s="9"/>
      <c r="D336" s="9"/>
      <c r="E336" s="9" t="str">
        <f>PHONETIC(四コマ漫画[[#This Row],[氏]])</f>
        <v/>
      </c>
      <c r="F336" s="29" t="str">
        <f>PHONETIC(四コマ漫画[[#This Row],[名]])</f>
        <v/>
      </c>
      <c r="G336" s="27"/>
      <c r="H336" s="9"/>
      <c r="I336" s="27"/>
    </row>
    <row r="337" spans="2:9" x14ac:dyDescent="0.45">
      <c r="B337" s="53">
        <f t="shared" si="6"/>
        <v>325</v>
      </c>
      <c r="C337" s="9"/>
      <c r="D337" s="9"/>
      <c r="E337" s="9" t="str">
        <f>PHONETIC(四コマ漫画[[#This Row],[氏]])</f>
        <v/>
      </c>
      <c r="F337" s="29" t="str">
        <f>PHONETIC(四コマ漫画[[#This Row],[名]])</f>
        <v/>
      </c>
      <c r="G337" s="27"/>
      <c r="H337" s="9"/>
      <c r="I337" s="27"/>
    </row>
    <row r="338" spans="2:9" x14ac:dyDescent="0.45">
      <c r="B338" s="53">
        <f t="shared" si="6"/>
        <v>326</v>
      </c>
      <c r="C338" s="9"/>
      <c r="D338" s="9"/>
      <c r="E338" s="9" t="str">
        <f>PHONETIC(四コマ漫画[[#This Row],[氏]])</f>
        <v/>
      </c>
      <c r="F338" s="29" t="str">
        <f>PHONETIC(四コマ漫画[[#This Row],[名]])</f>
        <v/>
      </c>
      <c r="G338" s="27"/>
      <c r="H338" s="9"/>
      <c r="I338" s="27"/>
    </row>
    <row r="339" spans="2:9" x14ac:dyDescent="0.45">
      <c r="B339" s="53">
        <f t="shared" si="6"/>
        <v>327</v>
      </c>
      <c r="C339" s="9"/>
      <c r="D339" s="9"/>
      <c r="E339" s="9" t="str">
        <f>PHONETIC(四コマ漫画[[#This Row],[氏]])</f>
        <v/>
      </c>
      <c r="F339" s="29" t="str">
        <f>PHONETIC(四コマ漫画[[#This Row],[名]])</f>
        <v/>
      </c>
      <c r="G339" s="27"/>
      <c r="H339" s="9"/>
      <c r="I339" s="27"/>
    </row>
    <row r="340" spans="2:9" x14ac:dyDescent="0.45">
      <c r="B340" s="53">
        <f t="shared" si="6"/>
        <v>328</v>
      </c>
      <c r="C340" s="9"/>
      <c r="D340" s="9"/>
      <c r="E340" s="9" t="str">
        <f>PHONETIC(四コマ漫画[[#This Row],[氏]])</f>
        <v/>
      </c>
      <c r="F340" s="29" t="str">
        <f>PHONETIC(四コマ漫画[[#This Row],[名]])</f>
        <v/>
      </c>
      <c r="G340" s="27"/>
      <c r="H340" s="9"/>
      <c r="I340" s="27"/>
    </row>
    <row r="341" spans="2:9" x14ac:dyDescent="0.45">
      <c r="B341" s="53">
        <f t="shared" si="6"/>
        <v>329</v>
      </c>
      <c r="C341" s="9"/>
      <c r="D341" s="9"/>
      <c r="E341" s="9" t="str">
        <f>PHONETIC(四コマ漫画[[#This Row],[氏]])</f>
        <v/>
      </c>
      <c r="F341" s="29" t="str">
        <f>PHONETIC(四コマ漫画[[#This Row],[名]])</f>
        <v/>
      </c>
      <c r="G341" s="27"/>
      <c r="H341" s="9"/>
      <c r="I341" s="27"/>
    </row>
    <row r="342" spans="2:9" x14ac:dyDescent="0.45">
      <c r="B342" s="53">
        <f t="shared" si="6"/>
        <v>330</v>
      </c>
      <c r="C342" s="9"/>
      <c r="D342" s="9"/>
      <c r="E342" s="9" t="str">
        <f>PHONETIC(四コマ漫画[[#This Row],[氏]])</f>
        <v/>
      </c>
      <c r="F342" s="29" t="str">
        <f>PHONETIC(四コマ漫画[[#This Row],[名]])</f>
        <v/>
      </c>
      <c r="G342" s="27"/>
      <c r="H342" s="9"/>
      <c r="I342" s="27"/>
    </row>
    <row r="343" spans="2:9" x14ac:dyDescent="0.45">
      <c r="B343" s="53">
        <f t="shared" si="6"/>
        <v>331</v>
      </c>
      <c r="C343" s="9"/>
      <c r="D343" s="9"/>
      <c r="E343" s="9" t="str">
        <f>PHONETIC(四コマ漫画[[#This Row],[氏]])</f>
        <v/>
      </c>
      <c r="F343" s="29" t="str">
        <f>PHONETIC(四コマ漫画[[#This Row],[名]])</f>
        <v/>
      </c>
      <c r="G343" s="27"/>
      <c r="H343" s="9"/>
      <c r="I343" s="27"/>
    </row>
    <row r="344" spans="2:9" x14ac:dyDescent="0.45">
      <c r="B344" s="53">
        <f t="shared" si="6"/>
        <v>332</v>
      </c>
      <c r="C344" s="9"/>
      <c r="D344" s="9"/>
      <c r="E344" s="9" t="str">
        <f>PHONETIC(四コマ漫画[[#This Row],[氏]])</f>
        <v/>
      </c>
      <c r="F344" s="29" t="str">
        <f>PHONETIC(四コマ漫画[[#This Row],[名]])</f>
        <v/>
      </c>
      <c r="G344" s="27"/>
      <c r="H344" s="9"/>
      <c r="I344" s="27"/>
    </row>
    <row r="345" spans="2:9" x14ac:dyDescent="0.45">
      <c r="B345" s="53">
        <f t="shared" si="6"/>
        <v>333</v>
      </c>
      <c r="C345" s="9"/>
      <c r="D345" s="9"/>
      <c r="E345" s="9" t="str">
        <f>PHONETIC(四コマ漫画[[#This Row],[氏]])</f>
        <v/>
      </c>
      <c r="F345" s="29" t="str">
        <f>PHONETIC(四コマ漫画[[#This Row],[名]])</f>
        <v/>
      </c>
      <c r="G345" s="27"/>
      <c r="H345" s="9"/>
      <c r="I345" s="27"/>
    </row>
    <row r="346" spans="2:9" x14ac:dyDescent="0.45">
      <c r="B346" s="53">
        <f t="shared" si="6"/>
        <v>334</v>
      </c>
      <c r="C346" s="9"/>
      <c r="D346" s="9"/>
      <c r="E346" s="9" t="str">
        <f>PHONETIC(四コマ漫画[[#This Row],[氏]])</f>
        <v/>
      </c>
      <c r="F346" s="29" t="str">
        <f>PHONETIC(四コマ漫画[[#This Row],[名]])</f>
        <v/>
      </c>
      <c r="G346" s="27"/>
      <c r="H346" s="9"/>
      <c r="I346" s="27"/>
    </row>
    <row r="347" spans="2:9" x14ac:dyDescent="0.45">
      <c r="B347" s="53">
        <f t="shared" si="6"/>
        <v>335</v>
      </c>
      <c r="C347" s="9"/>
      <c r="D347" s="9"/>
      <c r="E347" s="9" t="str">
        <f>PHONETIC(四コマ漫画[[#This Row],[氏]])</f>
        <v/>
      </c>
      <c r="F347" s="29" t="str">
        <f>PHONETIC(四コマ漫画[[#This Row],[名]])</f>
        <v/>
      </c>
      <c r="G347" s="27"/>
      <c r="H347" s="9"/>
      <c r="I347" s="27"/>
    </row>
    <row r="348" spans="2:9" x14ac:dyDescent="0.45">
      <c r="B348" s="53">
        <f t="shared" si="6"/>
        <v>336</v>
      </c>
      <c r="C348" s="9"/>
      <c r="D348" s="9"/>
      <c r="E348" s="9" t="str">
        <f>PHONETIC(四コマ漫画[[#This Row],[氏]])</f>
        <v/>
      </c>
      <c r="F348" s="29" t="str">
        <f>PHONETIC(四コマ漫画[[#This Row],[名]])</f>
        <v/>
      </c>
      <c r="G348" s="27"/>
      <c r="H348" s="9"/>
      <c r="I348" s="27"/>
    </row>
    <row r="349" spans="2:9" x14ac:dyDescent="0.45">
      <c r="B349" s="53">
        <f t="shared" si="6"/>
        <v>337</v>
      </c>
      <c r="C349" s="9"/>
      <c r="D349" s="9"/>
      <c r="E349" s="9" t="str">
        <f>PHONETIC(四コマ漫画[[#This Row],[氏]])</f>
        <v/>
      </c>
      <c r="F349" s="29" t="str">
        <f>PHONETIC(四コマ漫画[[#This Row],[名]])</f>
        <v/>
      </c>
      <c r="G349" s="27"/>
      <c r="H349" s="9"/>
      <c r="I349" s="27"/>
    </row>
    <row r="350" spans="2:9" x14ac:dyDescent="0.45">
      <c r="B350" s="53">
        <f t="shared" si="6"/>
        <v>338</v>
      </c>
      <c r="C350" s="9"/>
      <c r="D350" s="9"/>
      <c r="E350" s="9" t="str">
        <f>PHONETIC(四コマ漫画[[#This Row],[氏]])</f>
        <v/>
      </c>
      <c r="F350" s="29" t="str">
        <f>PHONETIC(四コマ漫画[[#This Row],[名]])</f>
        <v/>
      </c>
      <c r="G350" s="27"/>
      <c r="H350" s="9"/>
      <c r="I350" s="27"/>
    </row>
    <row r="351" spans="2:9" x14ac:dyDescent="0.45">
      <c r="B351" s="53">
        <f t="shared" si="6"/>
        <v>339</v>
      </c>
      <c r="C351" s="9"/>
      <c r="D351" s="9"/>
      <c r="E351" s="9" t="str">
        <f>PHONETIC(四コマ漫画[[#This Row],[氏]])</f>
        <v/>
      </c>
      <c r="F351" s="29" t="str">
        <f>PHONETIC(四コマ漫画[[#This Row],[名]])</f>
        <v/>
      </c>
      <c r="G351" s="27"/>
      <c r="H351" s="9"/>
      <c r="I351" s="27"/>
    </row>
    <row r="352" spans="2:9" x14ac:dyDescent="0.45">
      <c r="B352" s="53">
        <f t="shared" si="6"/>
        <v>340</v>
      </c>
      <c r="C352" s="9"/>
      <c r="D352" s="9"/>
      <c r="E352" s="9" t="str">
        <f>PHONETIC(四コマ漫画[[#This Row],[氏]])</f>
        <v/>
      </c>
      <c r="F352" s="29" t="str">
        <f>PHONETIC(四コマ漫画[[#This Row],[名]])</f>
        <v/>
      </c>
      <c r="G352" s="27"/>
      <c r="H352" s="9"/>
      <c r="I352" s="27"/>
    </row>
    <row r="353" spans="2:9" x14ac:dyDescent="0.45">
      <c r="B353" s="53">
        <f t="shared" si="6"/>
        <v>341</v>
      </c>
      <c r="C353" s="9"/>
      <c r="D353" s="9"/>
      <c r="E353" s="9" t="str">
        <f>PHONETIC(四コマ漫画[[#This Row],[氏]])</f>
        <v/>
      </c>
      <c r="F353" s="29" t="str">
        <f>PHONETIC(四コマ漫画[[#This Row],[名]])</f>
        <v/>
      </c>
      <c r="G353" s="27"/>
      <c r="H353" s="9"/>
      <c r="I353" s="27"/>
    </row>
    <row r="354" spans="2:9" x14ac:dyDescent="0.45">
      <c r="B354" s="53">
        <f t="shared" si="6"/>
        <v>342</v>
      </c>
      <c r="C354" s="9"/>
      <c r="D354" s="9"/>
      <c r="E354" s="9" t="str">
        <f>PHONETIC(四コマ漫画[[#This Row],[氏]])</f>
        <v/>
      </c>
      <c r="F354" s="29" t="str">
        <f>PHONETIC(四コマ漫画[[#This Row],[名]])</f>
        <v/>
      </c>
      <c r="G354" s="27"/>
      <c r="H354" s="9"/>
      <c r="I354" s="27"/>
    </row>
    <row r="355" spans="2:9" x14ac:dyDescent="0.45">
      <c r="B355" s="53">
        <f t="shared" si="6"/>
        <v>343</v>
      </c>
      <c r="C355" s="9"/>
      <c r="D355" s="9"/>
      <c r="E355" s="9" t="str">
        <f>PHONETIC(四コマ漫画[[#This Row],[氏]])</f>
        <v/>
      </c>
      <c r="F355" s="29" t="str">
        <f>PHONETIC(四コマ漫画[[#This Row],[名]])</f>
        <v/>
      </c>
      <c r="G355" s="27"/>
      <c r="H355" s="9"/>
      <c r="I355" s="27"/>
    </row>
    <row r="356" spans="2:9" x14ac:dyDescent="0.45">
      <c r="B356" s="53">
        <f t="shared" si="6"/>
        <v>344</v>
      </c>
      <c r="C356" s="9"/>
      <c r="D356" s="9"/>
      <c r="E356" s="9" t="str">
        <f>PHONETIC(四コマ漫画[[#This Row],[氏]])</f>
        <v/>
      </c>
      <c r="F356" s="29" t="str">
        <f>PHONETIC(四コマ漫画[[#This Row],[名]])</f>
        <v/>
      </c>
      <c r="G356" s="27"/>
      <c r="H356" s="9"/>
      <c r="I356" s="27"/>
    </row>
    <row r="357" spans="2:9" x14ac:dyDescent="0.45">
      <c r="B357" s="53">
        <f t="shared" si="6"/>
        <v>345</v>
      </c>
      <c r="C357" s="9"/>
      <c r="D357" s="9"/>
      <c r="E357" s="9" t="str">
        <f>PHONETIC(四コマ漫画[[#This Row],[氏]])</f>
        <v/>
      </c>
      <c r="F357" s="29" t="str">
        <f>PHONETIC(四コマ漫画[[#This Row],[名]])</f>
        <v/>
      </c>
      <c r="G357" s="27"/>
      <c r="H357" s="9"/>
      <c r="I357" s="27"/>
    </row>
    <row r="358" spans="2:9" x14ac:dyDescent="0.45">
      <c r="B358" s="53">
        <f t="shared" si="6"/>
        <v>346</v>
      </c>
      <c r="C358" s="9"/>
      <c r="D358" s="9"/>
      <c r="E358" s="9" t="str">
        <f>PHONETIC(四コマ漫画[[#This Row],[氏]])</f>
        <v/>
      </c>
      <c r="F358" s="29" t="str">
        <f>PHONETIC(四コマ漫画[[#This Row],[名]])</f>
        <v/>
      </c>
      <c r="G358" s="27"/>
      <c r="H358" s="9"/>
      <c r="I358" s="27"/>
    </row>
    <row r="359" spans="2:9" x14ac:dyDescent="0.45">
      <c r="B359" s="53">
        <f t="shared" si="6"/>
        <v>347</v>
      </c>
      <c r="C359" s="9"/>
      <c r="D359" s="9"/>
      <c r="E359" s="9" t="str">
        <f>PHONETIC(四コマ漫画[[#This Row],[氏]])</f>
        <v/>
      </c>
      <c r="F359" s="29" t="str">
        <f>PHONETIC(四コマ漫画[[#This Row],[名]])</f>
        <v/>
      </c>
      <c r="G359" s="27"/>
      <c r="H359" s="9"/>
      <c r="I359" s="27"/>
    </row>
    <row r="360" spans="2:9" x14ac:dyDescent="0.45">
      <c r="B360" s="53">
        <f t="shared" si="6"/>
        <v>348</v>
      </c>
      <c r="C360" s="9"/>
      <c r="D360" s="9"/>
      <c r="E360" s="9" t="str">
        <f>PHONETIC(四コマ漫画[[#This Row],[氏]])</f>
        <v/>
      </c>
      <c r="F360" s="29" t="str">
        <f>PHONETIC(四コマ漫画[[#This Row],[名]])</f>
        <v/>
      </c>
      <c r="G360" s="27"/>
      <c r="H360" s="9"/>
      <c r="I360" s="27"/>
    </row>
    <row r="361" spans="2:9" x14ac:dyDescent="0.45">
      <c r="B361" s="53">
        <f t="shared" si="6"/>
        <v>349</v>
      </c>
      <c r="C361" s="9"/>
      <c r="D361" s="9"/>
      <c r="E361" s="9" t="str">
        <f>PHONETIC(四コマ漫画[[#This Row],[氏]])</f>
        <v/>
      </c>
      <c r="F361" s="29" t="str">
        <f>PHONETIC(四コマ漫画[[#This Row],[名]])</f>
        <v/>
      </c>
      <c r="G361" s="27"/>
      <c r="H361" s="9"/>
      <c r="I361" s="27"/>
    </row>
    <row r="362" spans="2:9" x14ac:dyDescent="0.45">
      <c r="B362" s="53">
        <f t="shared" si="6"/>
        <v>350</v>
      </c>
      <c r="C362" s="9"/>
      <c r="D362" s="9"/>
      <c r="E362" s="9" t="str">
        <f>PHONETIC(四コマ漫画[[#This Row],[氏]])</f>
        <v/>
      </c>
      <c r="F362" s="29" t="str">
        <f>PHONETIC(四コマ漫画[[#This Row],[名]])</f>
        <v/>
      </c>
      <c r="G362" s="27"/>
      <c r="H362" s="9"/>
      <c r="I362" s="27"/>
    </row>
    <row r="363" spans="2:9" x14ac:dyDescent="0.45">
      <c r="B363" s="53">
        <f t="shared" si="6"/>
        <v>351</v>
      </c>
      <c r="C363" s="9"/>
      <c r="D363" s="9"/>
      <c r="E363" s="9" t="str">
        <f>PHONETIC(四コマ漫画[[#This Row],[氏]])</f>
        <v/>
      </c>
      <c r="F363" s="29" t="str">
        <f>PHONETIC(四コマ漫画[[#This Row],[名]])</f>
        <v/>
      </c>
      <c r="G363" s="27"/>
      <c r="H363" s="9"/>
      <c r="I363" s="27"/>
    </row>
    <row r="364" spans="2:9" x14ac:dyDescent="0.45">
      <c r="B364" s="53">
        <f t="shared" si="6"/>
        <v>352</v>
      </c>
      <c r="C364" s="9"/>
      <c r="D364" s="9"/>
      <c r="E364" s="9" t="str">
        <f>PHONETIC(四コマ漫画[[#This Row],[氏]])</f>
        <v/>
      </c>
      <c r="F364" s="29" t="str">
        <f>PHONETIC(四コマ漫画[[#This Row],[名]])</f>
        <v/>
      </c>
      <c r="G364" s="27"/>
      <c r="H364" s="9"/>
      <c r="I364" s="27"/>
    </row>
    <row r="365" spans="2:9" x14ac:dyDescent="0.45">
      <c r="B365" s="53">
        <f t="shared" si="6"/>
        <v>353</v>
      </c>
      <c r="C365" s="9"/>
      <c r="D365" s="9"/>
      <c r="E365" s="9" t="str">
        <f>PHONETIC(四コマ漫画[[#This Row],[氏]])</f>
        <v/>
      </c>
      <c r="F365" s="29" t="str">
        <f>PHONETIC(四コマ漫画[[#This Row],[名]])</f>
        <v/>
      </c>
      <c r="G365" s="27"/>
      <c r="H365" s="9"/>
      <c r="I365" s="27"/>
    </row>
    <row r="366" spans="2:9" x14ac:dyDescent="0.45">
      <c r="B366" s="53">
        <f t="shared" si="6"/>
        <v>354</v>
      </c>
      <c r="C366" s="9"/>
      <c r="D366" s="9"/>
      <c r="E366" s="9" t="str">
        <f>PHONETIC(四コマ漫画[[#This Row],[氏]])</f>
        <v/>
      </c>
      <c r="F366" s="29" t="str">
        <f>PHONETIC(四コマ漫画[[#This Row],[名]])</f>
        <v/>
      </c>
      <c r="G366" s="27"/>
      <c r="H366" s="9"/>
      <c r="I366" s="27"/>
    </row>
    <row r="367" spans="2:9" x14ac:dyDescent="0.45">
      <c r="B367" s="53">
        <f t="shared" si="6"/>
        <v>355</v>
      </c>
      <c r="C367" s="9"/>
      <c r="D367" s="9"/>
      <c r="E367" s="9" t="str">
        <f>PHONETIC(四コマ漫画[[#This Row],[氏]])</f>
        <v/>
      </c>
      <c r="F367" s="29" t="str">
        <f>PHONETIC(四コマ漫画[[#This Row],[名]])</f>
        <v/>
      </c>
      <c r="G367" s="27"/>
      <c r="H367" s="9"/>
      <c r="I367" s="27"/>
    </row>
    <row r="368" spans="2:9" x14ac:dyDescent="0.45">
      <c r="B368" s="53">
        <f t="shared" si="6"/>
        <v>356</v>
      </c>
      <c r="C368" s="9"/>
      <c r="D368" s="9"/>
      <c r="E368" s="9" t="str">
        <f>PHONETIC(四コマ漫画[[#This Row],[氏]])</f>
        <v/>
      </c>
      <c r="F368" s="29" t="str">
        <f>PHONETIC(四コマ漫画[[#This Row],[名]])</f>
        <v/>
      </c>
      <c r="G368" s="27"/>
      <c r="H368" s="9"/>
      <c r="I368" s="27"/>
    </row>
    <row r="369" spans="2:9" x14ac:dyDescent="0.45">
      <c r="B369" s="53">
        <f t="shared" si="6"/>
        <v>357</v>
      </c>
      <c r="C369" s="9"/>
      <c r="D369" s="9"/>
      <c r="E369" s="9" t="str">
        <f>PHONETIC(四コマ漫画[[#This Row],[氏]])</f>
        <v/>
      </c>
      <c r="F369" s="29" t="str">
        <f>PHONETIC(四コマ漫画[[#This Row],[名]])</f>
        <v/>
      </c>
      <c r="G369" s="27"/>
      <c r="H369" s="9"/>
      <c r="I369" s="27"/>
    </row>
    <row r="370" spans="2:9" x14ac:dyDescent="0.45">
      <c r="B370" s="53">
        <f t="shared" si="6"/>
        <v>358</v>
      </c>
      <c r="C370" s="9"/>
      <c r="D370" s="9"/>
      <c r="E370" s="9" t="str">
        <f>PHONETIC(四コマ漫画[[#This Row],[氏]])</f>
        <v/>
      </c>
      <c r="F370" s="29" t="str">
        <f>PHONETIC(四コマ漫画[[#This Row],[名]])</f>
        <v/>
      </c>
      <c r="G370" s="27"/>
      <c r="H370" s="9"/>
      <c r="I370" s="27"/>
    </row>
    <row r="371" spans="2:9" x14ac:dyDescent="0.45">
      <c r="B371" s="53">
        <f t="shared" si="6"/>
        <v>359</v>
      </c>
      <c r="C371" s="9"/>
      <c r="D371" s="9"/>
      <c r="E371" s="9" t="str">
        <f>PHONETIC(四コマ漫画[[#This Row],[氏]])</f>
        <v/>
      </c>
      <c r="F371" s="29" t="str">
        <f>PHONETIC(四コマ漫画[[#This Row],[名]])</f>
        <v/>
      </c>
      <c r="G371" s="27"/>
      <c r="H371" s="9"/>
      <c r="I371" s="27"/>
    </row>
    <row r="372" spans="2:9" x14ac:dyDescent="0.45">
      <c r="B372" s="53">
        <f t="shared" si="6"/>
        <v>360</v>
      </c>
      <c r="C372" s="9"/>
      <c r="D372" s="9"/>
      <c r="E372" s="9" t="str">
        <f>PHONETIC(四コマ漫画[[#This Row],[氏]])</f>
        <v/>
      </c>
      <c r="F372" s="29" t="str">
        <f>PHONETIC(四コマ漫画[[#This Row],[名]])</f>
        <v/>
      </c>
      <c r="G372" s="27"/>
      <c r="H372" s="9"/>
      <c r="I372" s="27"/>
    </row>
    <row r="373" spans="2:9" x14ac:dyDescent="0.45">
      <c r="B373" s="53">
        <f t="shared" si="6"/>
        <v>361</v>
      </c>
      <c r="C373" s="9"/>
      <c r="D373" s="9"/>
      <c r="E373" s="9" t="str">
        <f>PHONETIC(四コマ漫画[[#This Row],[氏]])</f>
        <v/>
      </c>
      <c r="F373" s="29" t="str">
        <f>PHONETIC(四コマ漫画[[#This Row],[名]])</f>
        <v/>
      </c>
      <c r="G373" s="27"/>
      <c r="H373" s="9"/>
      <c r="I373" s="27"/>
    </row>
    <row r="374" spans="2:9" x14ac:dyDescent="0.45">
      <c r="B374" s="53">
        <f t="shared" si="6"/>
        <v>362</v>
      </c>
      <c r="C374" s="9"/>
      <c r="D374" s="9"/>
      <c r="E374" s="9" t="str">
        <f>PHONETIC(四コマ漫画[[#This Row],[氏]])</f>
        <v/>
      </c>
      <c r="F374" s="29" t="str">
        <f>PHONETIC(四コマ漫画[[#This Row],[名]])</f>
        <v/>
      </c>
      <c r="G374" s="27"/>
      <c r="H374" s="9"/>
      <c r="I374" s="27"/>
    </row>
    <row r="375" spans="2:9" x14ac:dyDescent="0.45">
      <c r="B375" s="53">
        <f t="shared" si="6"/>
        <v>363</v>
      </c>
      <c r="C375" s="9"/>
      <c r="D375" s="9"/>
      <c r="E375" s="9" t="str">
        <f>PHONETIC(四コマ漫画[[#This Row],[氏]])</f>
        <v/>
      </c>
      <c r="F375" s="29" t="str">
        <f>PHONETIC(四コマ漫画[[#This Row],[名]])</f>
        <v/>
      </c>
      <c r="G375" s="27"/>
      <c r="H375" s="9"/>
      <c r="I375" s="27"/>
    </row>
    <row r="376" spans="2:9" x14ac:dyDescent="0.45">
      <c r="B376" s="53">
        <f t="shared" si="6"/>
        <v>364</v>
      </c>
      <c r="C376" s="9"/>
      <c r="D376" s="9"/>
      <c r="E376" s="9" t="str">
        <f>PHONETIC(四コマ漫画[[#This Row],[氏]])</f>
        <v/>
      </c>
      <c r="F376" s="29" t="str">
        <f>PHONETIC(四コマ漫画[[#This Row],[名]])</f>
        <v/>
      </c>
      <c r="G376" s="27"/>
      <c r="H376" s="9"/>
      <c r="I376" s="27"/>
    </row>
    <row r="377" spans="2:9" x14ac:dyDescent="0.45">
      <c r="B377" s="53">
        <f t="shared" si="6"/>
        <v>365</v>
      </c>
      <c r="C377" s="9"/>
      <c r="D377" s="9"/>
      <c r="E377" s="9" t="str">
        <f>PHONETIC(四コマ漫画[[#This Row],[氏]])</f>
        <v/>
      </c>
      <c r="F377" s="29" t="str">
        <f>PHONETIC(四コマ漫画[[#This Row],[名]])</f>
        <v/>
      </c>
      <c r="G377" s="27"/>
      <c r="H377" s="9"/>
      <c r="I377" s="27"/>
    </row>
    <row r="378" spans="2:9" x14ac:dyDescent="0.45">
      <c r="B378" s="53">
        <f t="shared" ref="B378:B441" si="7">ROW()-ROW(B$12)</f>
        <v>366</v>
      </c>
      <c r="C378" s="9"/>
      <c r="D378" s="9"/>
      <c r="E378" s="9" t="str">
        <f>PHONETIC(四コマ漫画[[#This Row],[氏]])</f>
        <v/>
      </c>
      <c r="F378" s="29" t="str">
        <f>PHONETIC(四コマ漫画[[#This Row],[名]])</f>
        <v/>
      </c>
      <c r="G378" s="27"/>
      <c r="H378" s="9"/>
      <c r="I378" s="27"/>
    </row>
    <row r="379" spans="2:9" x14ac:dyDescent="0.45">
      <c r="B379" s="53">
        <f t="shared" si="7"/>
        <v>367</v>
      </c>
      <c r="C379" s="9"/>
      <c r="D379" s="9"/>
      <c r="E379" s="9" t="str">
        <f>PHONETIC(四コマ漫画[[#This Row],[氏]])</f>
        <v/>
      </c>
      <c r="F379" s="29" t="str">
        <f>PHONETIC(四コマ漫画[[#This Row],[名]])</f>
        <v/>
      </c>
      <c r="G379" s="27"/>
      <c r="H379" s="9"/>
      <c r="I379" s="27"/>
    </row>
    <row r="380" spans="2:9" x14ac:dyDescent="0.45">
      <c r="B380" s="53">
        <f t="shared" si="7"/>
        <v>368</v>
      </c>
      <c r="C380" s="9"/>
      <c r="D380" s="9"/>
      <c r="E380" s="9" t="str">
        <f>PHONETIC(四コマ漫画[[#This Row],[氏]])</f>
        <v/>
      </c>
      <c r="F380" s="29" t="str">
        <f>PHONETIC(四コマ漫画[[#This Row],[名]])</f>
        <v/>
      </c>
      <c r="G380" s="27"/>
      <c r="H380" s="9"/>
      <c r="I380" s="27"/>
    </row>
    <row r="381" spans="2:9" x14ac:dyDescent="0.45">
      <c r="B381" s="53">
        <f t="shared" si="7"/>
        <v>369</v>
      </c>
      <c r="C381" s="9"/>
      <c r="D381" s="9"/>
      <c r="E381" s="9" t="str">
        <f>PHONETIC(四コマ漫画[[#This Row],[氏]])</f>
        <v/>
      </c>
      <c r="F381" s="29" t="str">
        <f>PHONETIC(四コマ漫画[[#This Row],[名]])</f>
        <v/>
      </c>
      <c r="G381" s="27"/>
      <c r="H381" s="9"/>
      <c r="I381" s="27"/>
    </row>
    <row r="382" spans="2:9" x14ac:dyDescent="0.45">
      <c r="B382" s="53">
        <f t="shared" si="7"/>
        <v>370</v>
      </c>
      <c r="C382" s="9"/>
      <c r="D382" s="9"/>
      <c r="E382" s="9" t="str">
        <f>PHONETIC(四コマ漫画[[#This Row],[氏]])</f>
        <v/>
      </c>
      <c r="F382" s="29" t="str">
        <f>PHONETIC(四コマ漫画[[#This Row],[名]])</f>
        <v/>
      </c>
      <c r="G382" s="27"/>
      <c r="H382" s="9"/>
      <c r="I382" s="27"/>
    </row>
    <row r="383" spans="2:9" x14ac:dyDescent="0.45">
      <c r="B383" s="53">
        <f t="shared" si="7"/>
        <v>371</v>
      </c>
      <c r="C383" s="9"/>
      <c r="D383" s="9"/>
      <c r="E383" s="9" t="str">
        <f>PHONETIC(四コマ漫画[[#This Row],[氏]])</f>
        <v/>
      </c>
      <c r="F383" s="29" t="str">
        <f>PHONETIC(四コマ漫画[[#This Row],[名]])</f>
        <v/>
      </c>
      <c r="G383" s="27"/>
      <c r="H383" s="9"/>
      <c r="I383" s="27"/>
    </row>
    <row r="384" spans="2:9" x14ac:dyDescent="0.45">
      <c r="B384" s="53">
        <f t="shared" si="7"/>
        <v>372</v>
      </c>
      <c r="C384" s="9"/>
      <c r="D384" s="9"/>
      <c r="E384" s="9" t="str">
        <f>PHONETIC(四コマ漫画[[#This Row],[氏]])</f>
        <v/>
      </c>
      <c r="F384" s="29" t="str">
        <f>PHONETIC(四コマ漫画[[#This Row],[名]])</f>
        <v/>
      </c>
      <c r="G384" s="27"/>
      <c r="H384" s="9"/>
      <c r="I384" s="27"/>
    </row>
    <row r="385" spans="2:9" x14ac:dyDescent="0.45">
      <c r="B385" s="53">
        <f t="shared" si="7"/>
        <v>373</v>
      </c>
      <c r="C385" s="9"/>
      <c r="D385" s="9"/>
      <c r="E385" s="9" t="str">
        <f>PHONETIC(四コマ漫画[[#This Row],[氏]])</f>
        <v/>
      </c>
      <c r="F385" s="29" t="str">
        <f>PHONETIC(四コマ漫画[[#This Row],[名]])</f>
        <v/>
      </c>
      <c r="G385" s="27"/>
      <c r="H385" s="9"/>
      <c r="I385" s="27"/>
    </row>
    <row r="386" spans="2:9" x14ac:dyDescent="0.45">
      <c r="B386" s="53">
        <f t="shared" si="7"/>
        <v>374</v>
      </c>
      <c r="C386" s="9"/>
      <c r="D386" s="9"/>
      <c r="E386" s="9" t="str">
        <f>PHONETIC(四コマ漫画[[#This Row],[氏]])</f>
        <v/>
      </c>
      <c r="F386" s="29" t="str">
        <f>PHONETIC(四コマ漫画[[#This Row],[名]])</f>
        <v/>
      </c>
      <c r="G386" s="27"/>
      <c r="H386" s="9"/>
      <c r="I386" s="27"/>
    </row>
    <row r="387" spans="2:9" x14ac:dyDescent="0.45">
      <c r="B387" s="53">
        <f t="shared" si="7"/>
        <v>375</v>
      </c>
      <c r="C387" s="9"/>
      <c r="D387" s="9"/>
      <c r="E387" s="9" t="str">
        <f>PHONETIC(四コマ漫画[[#This Row],[氏]])</f>
        <v/>
      </c>
      <c r="F387" s="29" t="str">
        <f>PHONETIC(四コマ漫画[[#This Row],[名]])</f>
        <v/>
      </c>
      <c r="G387" s="27"/>
      <c r="H387" s="9"/>
      <c r="I387" s="27"/>
    </row>
    <row r="388" spans="2:9" x14ac:dyDescent="0.45">
      <c r="B388" s="53">
        <f t="shared" si="7"/>
        <v>376</v>
      </c>
      <c r="C388" s="9"/>
      <c r="D388" s="9"/>
      <c r="E388" s="9" t="str">
        <f>PHONETIC(四コマ漫画[[#This Row],[氏]])</f>
        <v/>
      </c>
      <c r="F388" s="29" t="str">
        <f>PHONETIC(四コマ漫画[[#This Row],[名]])</f>
        <v/>
      </c>
      <c r="G388" s="27"/>
      <c r="H388" s="9"/>
      <c r="I388" s="27"/>
    </row>
    <row r="389" spans="2:9" x14ac:dyDescent="0.45">
      <c r="B389" s="53">
        <f t="shared" si="7"/>
        <v>377</v>
      </c>
      <c r="C389" s="9"/>
      <c r="D389" s="9"/>
      <c r="E389" s="9" t="str">
        <f>PHONETIC(四コマ漫画[[#This Row],[氏]])</f>
        <v/>
      </c>
      <c r="F389" s="29" t="str">
        <f>PHONETIC(四コマ漫画[[#This Row],[名]])</f>
        <v/>
      </c>
      <c r="G389" s="27"/>
      <c r="H389" s="9"/>
      <c r="I389" s="27"/>
    </row>
    <row r="390" spans="2:9" x14ac:dyDescent="0.45">
      <c r="B390" s="53">
        <f t="shared" si="7"/>
        <v>378</v>
      </c>
      <c r="C390" s="9"/>
      <c r="D390" s="9"/>
      <c r="E390" s="9" t="str">
        <f>PHONETIC(四コマ漫画[[#This Row],[氏]])</f>
        <v/>
      </c>
      <c r="F390" s="29" t="str">
        <f>PHONETIC(四コマ漫画[[#This Row],[名]])</f>
        <v/>
      </c>
      <c r="G390" s="27"/>
      <c r="H390" s="9"/>
      <c r="I390" s="27"/>
    </row>
    <row r="391" spans="2:9" x14ac:dyDescent="0.45">
      <c r="B391" s="53">
        <f t="shared" si="7"/>
        <v>379</v>
      </c>
      <c r="C391" s="9"/>
      <c r="D391" s="9"/>
      <c r="E391" s="9" t="str">
        <f>PHONETIC(四コマ漫画[[#This Row],[氏]])</f>
        <v/>
      </c>
      <c r="F391" s="29" t="str">
        <f>PHONETIC(四コマ漫画[[#This Row],[名]])</f>
        <v/>
      </c>
      <c r="G391" s="27"/>
      <c r="H391" s="9"/>
      <c r="I391" s="27"/>
    </row>
    <row r="392" spans="2:9" x14ac:dyDescent="0.45">
      <c r="B392" s="53">
        <f t="shared" si="7"/>
        <v>380</v>
      </c>
      <c r="C392" s="9"/>
      <c r="D392" s="9"/>
      <c r="E392" s="9" t="str">
        <f>PHONETIC(四コマ漫画[[#This Row],[氏]])</f>
        <v/>
      </c>
      <c r="F392" s="29" t="str">
        <f>PHONETIC(四コマ漫画[[#This Row],[名]])</f>
        <v/>
      </c>
      <c r="G392" s="27"/>
      <c r="H392" s="9"/>
      <c r="I392" s="27"/>
    </row>
    <row r="393" spans="2:9" x14ac:dyDescent="0.45">
      <c r="B393" s="53">
        <f t="shared" si="7"/>
        <v>381</v>
      </c>
      <c r="C393" s="9"/>
      <c r="D393" s="9"/>
      <c r="E393" s="9" t="str">
        <f>PHONETIC(四コマ漫画[[#This Row],[氏]])</f>
        <v/>
      </c>
      <c r="F393" s="29" t="str">
        <f>PHONETIC(四コマ漫画[[#This Row],[名]])</f>
        <v/>
      </c>
      <c r="G393" s="27"/>
      <c r="H393" s="9"/>
      <c r="I393" s="27"/>
    </row>
    <row r="394" spans="2:9" x14ac:dyDescent="0.45">
      <c r="B394" s="53">
        <f t="shared" si="7"/>
        <v>382</v>
      </c>
      <c r="C394" s="9"/>
      <c r="D394" s="9"/>
      <c r="E394" s="9" t="str">
        <f>PHONETIC(四コマ漫画[[#This Row],[氏]])</f>
        <v/>
      </c>
      <c r="F394" s="29" t="str">
        <f>PHONETIC(四コマ漫画[[#This Row],[名]])</f>
        <v/>
      </c>
      <c r="G394" s="27"/>
      <c r="H394" s="9"/>
      <c r="I394" s="27"/>
    </row>
    <row r="395" spans="2:9" x14ac:dyDescent="0.45">
      <c r="B395" s="53">
        <f t="shared" si="7"/>
        <v>383</v>
      </c>
      <c r="C395" s="9"/>
      <c r="D395" s="9"/>
      <c r="E395" s="9" t="str">
        <f>PHONETIC(四コマ漫画[[#This Row],[氏]])</f>
        <v/>
      </c>
      <c r="F395" s="29" t="str">
        <f>PHONETIC(四コマ漫画[[#This Row],[名]])</f>
        <v/>
      </c>
      <c r="G395" s="27"/>
      <c r="H395" s="9"/>
      <c r="I395" s="27"/>
    </row>
    <row r="396" spans="2:9" x14ac:dyDescent="0.45">
      <c r="B396" s="53">
        <f t="shared" si="7"/>
        <v>384</v>
      </c>
      <c r="C396" s="9"/>
      <c r="D396" s="9"/>
      <c r="E396" s="9" t="str">
        <f>PHONETIC(四コマ漫画[[#This Row],[氏]])</f>
        <v/>
      </c>
      <c r="F396" s="29" t="str">
        <f>PHONETIC(四コマ漫画[[#This Row],[名]])</f>
        <v/>
      </c>
      <c r="G396" s="27"/>
      <c r="H396" s="9"/>
      <c r="I396" s="27"/>
    </row>
    <row r="397" spans="2:9" x14ac:dyDescent="0.45">
      <c r="B397" s="53">
        <f t="shared" si="7"/>
        <v>385</v>
      </c>
      <c r="C397" s="9"/>
      <c r="D397" s="9"/>
      <c r="E397" s="9" t="str">
        <f>PHONETIC(四コマ漫画[[#This Row],[氏]])</f>
        <v/>
      </c>
      <c r="F397" s="29" t="str">
        <f>PHONETIC(四コマ漫画[[#This Row],[名]])</f>
        <v/>
      </c>
      <c r="G397" s="27"/>
      <c r="H397" s="9"/>
      <c r="I397" s="27"/>
    </row>
    <row r="398" spans="2:9" x14ac:dyDescent="0.45">
      <c r="B398" s="53">
        <f t="shared" si="7"/>
        <v>386</v>
      </c>
      <c r="C398" s="9"/>
      <c r="D398" s="9"/>
      <c r="E398" s="9" t="str">
        <f>PHONETIC(四コマ漫画[[#This Row],[氏]])</f>
        <v/>
      </c>
      <c r="F398" s="29" t="str">
        <f>PHONETIC(四コマ漫画[[#This Row],[名]])</f>
        <v/>
      </c>
      <c r="G398" s="27"/>
      <c r="H398" s="9"/>
      <c r="I398" s="27"/>
    </row>
    <row r="399" spans="2:9" x14ac:dyDescent="0.45">
      <c r="B399" s="53">
        <f t="shared" si="7"/>
        <v>387</v>
      </c>
      <c r="C399" s="9"/>
      <c r="D399" s="9"/>
      <c r="E399" s="9" t="str">
        <f>PHONETIC(四コマ漫画[[#This Row],[氏]])</f>
        <v/>
      </c>
      <c r="F399" s="29" t="str">
        <f>PHONETIC(四コマ漫画[[#This Row],[名]])</f>
        <v/>
      </c>
      <c r="G399" s="27"/>
      <c r="H399" s="9"/>
      <c r="I399" s="27"/>
    </row>
    <row r="400" spans="2:9" x14ac:dyDescent="0.45">
      <c r="B400" s="53">
        <f t="shared" si="7"/>
        <v>388</v>
      </c>
      <c r="C400" s="9"/>
      <c r="D400" s="9"/>
      <c r="E400" s="9" t="str">
        <f>PHONETIC(四コマ漫画[[#This Row],[氏]])</f>
        <v/>
      </c>
      <c r="F400" s="29" t="str">
        <f>PHONETIC(四コマ漫画[[#This Row],[名]])</f>
        <v/>
      </c>
      <c r="G400" s="27"/>
      <c r="H400" s="9"/>
      <c r="I400" s="27"/>
    </row>
    <row r="401" spans="2:9" x14ac:dyDescent="0.45">
      <c r="B401" s="53">
        <f t="shared" si="7"/>
        <v>389</v>
      </c>
      <c r="C401" s="9"/>
      <c r="D401" s="9"/>
      <c r="E401" s="9" t="str">
        <f>PHONETIC(四コマ漫画[[#This Row],[氏]])</f>
        <v/>
      </c>
      <c r="F401" s="29" t="str">
        <f>PHONETIC(四コマ漫画[[#This Row],[名]])</f>
        <v/>
      </c>
      <c r="G401" s="27"/>
      <c r="H401" s="9"/>
      <c r="I401" s="27"/>
    </row>
    <row r="402" spans="2:9" x14ac:dyDescent="0.45">
      <c r="B402" s="53">
        <f t="shared" si="7"/>
        <v>390</v>
      </c>
      <c r="C402" s="9"/>
      <c r="D402" s="9"/>
      <c r="E402" s="9" t="str">
        <f>PHONETIC(四コマ漫画[[#This Row],[氏]])</f>
        <v/>
      </c>
      <c r="F402" s="29" t="str">
        <f>PHONETIC(四コマ漫画[[#This Row],[名]])</f>
        <v/>
      </c>
      <c r="G402" s="27"/>
      <c r="H402" s="9"/>
      <c r="I402" s="27"/>
    </row>
    <row r="403" spans="2:9" x14ac:dyDescent="0.45">
      <c r="B403" s="53">
        <f t="shared" si="7"/>
        <v>391</v>
      </c>
      <c r="C403" s="9"/>
      <c r="D403" s="9"/>
      <c r="E403" s="9" t="str">
        <f>PHONETIC(四コマ漫画[[#This Row],[氏]])</f>
        <v/>
      </c>
      <c r="F403" s="29" t="str">
        <f>PHONETIC(四コマ漫画[[#This Row],[名]])</f>
        <v/>
      </c>
      <c r="G403" s="27"/>
      <c r="H403" s="9"/>
      <c r="I403" s="27"/>
    </row>
    <row r="404" spans="2:9" x14ac:dyDescent="0.45">
      <c r="B404" s="53">
        <f t="shared" si="7"/>
        <v>392</v>
      </c>
      <c r="C404" s="9"/>
      <c r="D404" s="9"/>
      <c r="E404" s="9" t="str">
        <f>PHONETIC(四コマ漫画[[#This Row],[氏]])</f>
        <v/>
      </c>
      <c r="F404" s="29" t="str">
        <f>PHONETIC(四コマ漫画[[#This Row],[名]])</f>
        <v/>
      </c>
      <c r="G404" s="27"/>
      <c r="H404" s="9"/>
      <c r="I404" s="27"/>
    </row>
    <row r="405" spans="2:9" x14ac:dyDescent="0.45">
      <c r="B405" s="53">
        <f t="shared" si="7"/>
        <v>393</v>
      </c>
      <c r="C405" s="9"/>
      <c r="D405" s="9"/>
      <c r="E405" s="9" t="str">
        <f>PHONETIC(四コマ漫画[[#This Row],[氏]])</f>
        <v/>
      </c>
      <c r="F405" s="29" t="str">
        <f>PHONETIC(四コマ漫画[[#This Row],[名]])</f>
        <v/>
      </c>
      <c r="G405" s="27"/>
      <c r="H405" s="9"/>
      <c r="I405" s="27"/>
    </row>
    <row r="406" spans="2:9" x14ac:dyDescent="0.45">
      <c r="B406" s="53">
        <f t="shared" si="7"/>
        <v>394</v>
      </c>
      <c r="C406" s="9"/>
      <c r="D406" s="9"/>
      <c r="E406" s="9" t="str">
        <f>PHONETIC(四コマ漫画[[#This Row],[氏]])</f>
        <v/>
      </c>
      <c r="F406" s="29" t="str">
        <f>PHONETIC(四コマ漫画[[#This Row],[名]])</f>
        <v/>
      </c>
      <c r="G406" s="27"/>
      <c r="H406" s="9"/>
      <c r="I406" s="27"/>
    </row>
    <row r="407" spans="2:9" x14ac:dyDescent="0.45">
      <c r="B407" s="53">
        <f t="shared" si="7"/>
        <v>395</v>
      </c>
      <c r="C407" s="9"/>
      <c r="D407" s="9"/>
      <c r="E407" s="9" t="str">
        <f>PHONETIC(四コマ漫画[[#This Row],[氏]])</f>
        <v/>
      </c>
      <c r="F407" s="29" t="str">
        <f>PHONETIC(四コマ漫画[[#This Row],[名]])</f>
        <v/>
      </c>
      <c r="G407" s="27"/>
      <c r="H407" s="9"/>
      <c r="I407" s="27"/>
    </row>
    <row r="408" spans="2:9" x14ac:dyDescent="0.45">
      <c r="B408" s="53">
        <f t="shared" si="7"/>
        <v>396</v>
      </c>
      <c r="C408" s="9"/>
      <c r="D408" s="9"/>
      <c r="E408" s="9" t="str">
        <f>PHONETIC(四コマ漫画[[#This Row],[氏]])</f>
        <v/>
      </c>
      <c r="F408" s="29" t="str">
        <f>PHONETIC(四コマ漫画[[#This Row],[名]])</f>
        <v/>
      </c>
      <c r="G408" s="27"/>
      <c r="H408" s="9"/>
      <c r="I408" s="27"/>
    </row>
    <row r="409" spans="2:9" x14ac:dyDescent="0.45">
      <c r="B409" s="53">
        <f t="shared" si="7"/>
        <v>397</v>
      </c>
      <c r="C409" s="9"/>
      <c r="D409" s="9"/>
      <c r="E409" s="9" t="str">
        <f>PHONETIC(四コマ漫画[[#This Row],[氏]])</f>
        <v/>
      </c>
      <c r="F409" s="29" t="str">
        <f>PHONETIC(四コマ漫画[[#This Row],[名]])</f>
        <v/>
      </c>
      <c r="G409" s="27"/>
      <c r="H409" s="9"/>
      <c r="I409" s="27"/>
    </row>
    <row r="410" spans="2:9" x14ac:dyDescent="0.45">
      <c r="B410" s="53">
        <f t="shared" si="7"/>
        <v>398</v>
      </c>
      <c r="C410" s="9"/>
      <c r="D410" s="9"/>
      <c r="E410" s="9" t="str">
        <f>PHONETIC(四コマ漫画[[#This Row],[氏]])</f>
        <v/>
      </c>
      <c r="F410" s="29" t="str">
        <f>PHONETIC(四コマ漫画[[#This Row],[名]])</f>
        <v/>
      </c>
      <c r="G410" s="27"/>
      <c r="H410" s="9"/>
      <c r="I410" s="27"/>
    </row>
    <row r="411" spans="2:9" x14ac:dyDescent="0.45">
      <c r="B411" s="53">
        <f t="shared" si="7"/>
        <v>399</v>
      </c>
      <c r="C411" s="9"/>
      <c r="D411" s="9"/>
      <c r="E411" s="9" t="str">
        <f>PHONETIC(四コマ漫画[[#This Row],[氏]])</f>
        <v/>
      </c>
      <c r="F411" s="29" t="str">
        <f>PHONETIC(四コマ漫画[[#This Row],[名]])</f>
        <v/>
      </c>
      <c r="G411" s="27"/>
      <c r="H411" s="9"/>
      <c r="I411" s="27"/>
    </row>
    <row r="412" spans="2:9" x14ac:dyDescent="0.45">
      <c r="B412" s="53">
        <f t="shared" si="7"/>
        <v>400</v>
      </c>
      <c r="C412" s="9"/>
      <c r="D412" s="9"/>
      <c r="E412" s="9" t="str">
        <f>PHONETIC(四コマ漫画[[#This Row],[氏]])</f>
        <v/>
      </c>
      <c r="F412" s="29" t="str">
        <f>PHONETIC(四コマ漫画[[#This Row],[名]])</f>
        <v/>
      </c>
      <c r="G412" s="27"/>
      <c r="H412" s="9"/>
      <c r="I412" s="27"/>
    </row>
    <row r="413" spans="2:9" x14ac:dyDescent="0.45">
      <c r="B413" s="53">
        <f t="shared" si="7"/>
        <v>401</v>
      </c>
      <c r="C413" s="9"/>
      <c r="D413" s="9"/>
      <c r="E413" s="9" t="str">
        <f>PHONETIC(四コマ漫画[[#This Row],[氏]])</f>
        <v/>
      </c>
      <c r="F413" s="29" t="str">
        <f>PHONETIC(四コマ漫画[[#This Row],[名]])</f>
        <v/>
      </c>
      <c r="G413" s="27"/>
      <c r="H413" s="9"/>
      <c r="I413" s="27"/>
    </row>
    <row r="414" spans="2:9" x14ac:dyDescent="0.45">
      <c r="B414" s="53">
        <f t="shared" si="7"/>
        <v>402</v>
      </c>
      <c r="C414" s="9"/>
      <c r="D414" s="9"/>
      <c r="E414" s="9" t="str">
        <f>PHONETIC(四コマ漫画[[#This Row],[氏]])</f>
        <v/>
      </c>
      <c r="F414" s="29" t="str">
        <f>PHONETIC(四コマ漫画[[#This Row],[名]])</f>
        <v/>
      </c>
      <c r="G414" s="27"/>
      <c r="H414" s="9"/>
      <c r="I414" s="27"/>
    </row>
    <row r="415" spans="2:9" x14ac:dyDescent="0.45">
      <c r="B415" s="53">
        <f t="shared" si="7"/>
        <v>403</v>
      </c>
      <c r="C415" s="9"/>
      <c r="D415" s="9"/>
      <c r="E415" s="9" t="str">
        <f>PHONETIC(四コマ漫画[[#This Row],[氏]])</f>
        <v/>
      </c>
      <c r="F415" s="29" t="str">
        <f>PHONETIC(四コマ漫画[[#This Row],[名]])</f>
        <v/>
      </c>
      <c r="G415" s="27"/>
      <c r="H415" s="9"/>
      <c r="I415" s="27"/>
    </row>
    <row r="416" spans="2:9" x14ac:dyDescent="0.45">
      <c r="B416" s="53">
        <f t="shared" si="7"/>
        <v>404</v>
      </c>
      <c r="C416" s="9"/>
      <c r="D416" s="9"/>
      <c r="E416" s="9" t="str">
        <f>PHONETIC(四コマ漫画[[#This Row],[氏]])</f>
        <v/>
      </c>
      <c r="F416" s="29" t="str">
        <f>PHONETIC(四コマ漫画[[#This Row],[名]])</f>
        <v/>
      </c>
      <c r="G416" s="27"/>
      <c r="H416" s="9"/>
      <c r="I416" s="27"/>
    </row>
    <row r="417" spans="2:9" x14ac:dyDescent="0.45">
      <c r="B417" s="53">
        <f t="shared" si="7"/>
        <v>405</v>
      </c>
      <c r="C417" s="9"/>
      <c r="D417" s="9"/>
      <c r="E417" s="9" t="str">
        <f>PHONETIC(四コマ漫画[[#This Row],[氏]])</f>
        <v/>
      </c>
      <c r="F417" s="29" t="str">
        <f>PHONETIC(四コマ漫画[[#This Row],[名]])</f>
        <v/>
      </c>
      <c r="G417" s="27"/>
      <c r="H417" s="9"/>
      <c r="I417" s="27"/>
    </row>
    <row r="418" spans="2:9" x14ac:dyDescent="0.45">
      <c r="B418" s="53">
        <f t="shared" si="7"/>
        <v>406</v>
      </c>
      <c r="C418" s="9"/>
      <c r="D418" s="9"/>
      <c r="E418" s="9" t="str">
        <f>PHONETIC(四コマ漫画[[#This Row],[氏]])</f>
        <v/>
      </c>
      <c r="F418" s="29" t="str">
        <f>PHONETIC(四コマ漫画[[#This Row],[名]])</f>
        <v/>
      </c>
      <c r="G418" s="27"/>
      <c r="H418" s="9"/>
      <c r="I418" s="27"/>
    </row>
    <row r="419" spans="2:9" x14ac:dyDescent="0.45">
      <c r="B419" s="53">
        <f t="shared" si="7"/>
        <v>407</v>
      </c>
      <c r="C419" s="9"/>
      <c r="D419" s="9"/>
      <c r="E419" s="9" t="str">
        <f>PHONETIC(四コマ漫画[[#This Row],[氏]])</f>
        <v/>
      </c>
      <c r="F419" s="29" t="str">
        <f>PHONETIC(四コマ漫画[[#This Row],[名]])</f>
        <v/>
      </c>
      <c r="G419" s="27"/>
      <c r="H419" s="9"/>
      <c r="I419" s="27"/>
    </row>
    <row r="420" spans="2:9" x14ac:dyDescent="0.45">
      <c r="B420" s="53">
        <f t="shared" si="7"/>
        <v>408</v>
      </c>
      <c r="C420" s="9"/>
      <c r="D420" s="9"/>
      <c r="E420" s="9" t="str">
        <f>PHONETIC(四コマ漫画[[#This Row],[氏]])</f>
        <v/>
      </c>
      <c r="F420" s="29" t="str">
        <f>PHONETIC(四コマ漫画[[#This Row],[名]])</f>
        <v/>
      </c>
      <c r="G420" s="27"/>
      <c r="H420" s="9"/>
      <c r="I420" s="27"/>
    </row>
    <row r="421" spans="2:9" x14ac:dyDescent="0.45">
      <c r="B421" s="53">
        <f t="shared" si="7"/>
        <v>409</v>
      </c>
      <c r="C421" s="9"/>
      <c r="D421" s="9"/>
      <c r="E421" s="9" t="str">
        <f>PHONETIC(四コマ漫画[[#This Row],[氏]])</f>
        <v/>
      </c>
      <c r="F421" s="29" t="str">
        <f>PHONETIC(四コマ漫画[[#This Row],[名]])</f>
        <v/>
      </c>
      <c r="G421" s="27"/>
      <c r="H421" s="9"/>
      <c r="I421" s="27"/>
    </row>
    <row r="422" spans="2:9" x14ac:dyDescent="0.45">
      <c r="B422" s="53">
        <f t="shared" si="7"/>
        <v>410</v>
      </c>
      <c r="C422" s="9"/>
      <c r="D422" s="9"/>
      <c r="E422" s="9" t="str">
        <f>PHONETIC(四コマ漫画[[#This Row],[氏]])</f>
        <v/>
      </c>
      <c r="F422" s="29" t="str">
        <f>PHONETIC(四コマ漫画[[#This Row],[名]])</f>
        <v/>
      </c>
      <c r="G422" s="27"/>
      <c r="H422" s="9"/>
      <c r="I422" s="27"/>
    </row>
    <row r="423" spans="2:9" x14ac:dyDescent="0.45">
      <c r="B423" s="53">
        <f t="shared" si="7"/>
        <v>411</v>
      </c>
      <c r="C423" s="9"/>
      <c r="D423" s="9"/>
      <c r="E423" s="9" t="str">
        <f>PHONETIC(四コマ漫画[[#This Row],[氏]])</f>
        <v/>
      </c>
      <c r="F423" s="29" t="str">
        <f>PHONETIC(四コマ漫画[[#This Row],[名]])</f>
        <v/>
      </c>
      <c r="G423" s="27"/>
      <c r="H423" s="9"/>
      <c r="I423" s="27"/>
    </row>
    <row r="424" spans="2:9" x14ac:dyDescent="0.45">
      <c r="B424" s="53">
        <f t="shared" si="7"/>
        <v>412</v>
      </c>
      <c r="C424" s="9"/>
      <c r="D424" s="9"/>
      <c r="E424" s="9" t="str">
        <f>PHONETIC(四コマ漫画[[#This Row],[氏]])</f>
        <v/>
      </c>
      <c r="F424" s="29" t="str">
        <f>PHONETIC(四コマ漫画[[#This Row],[名]])</f>
        <v/>
      </c>
      <c r="G424" s="27"/>
      <c r="H424" s="9"/>
      <c r="I424" s="27"/>
    </row>
    <row r="425" spans="2:9" x14ac:dyDescent="0.45">
      <c r="B425" s="53">
        <f t="shared" si="7"/>
        <v>413</v>
      </c>
      <c r="C425" s="9"/>
      <c r="D425" s="9"/>
      <c r="E425" s="9" t="str">
        <f>PHONETIC(四コマ漫画[[#This Row],[氏]])</f>
        <v/>
      </c>
      <c r="F425" s="29" t="str">
        <f>PHONETIC(四コマ漫画[[#This Row],[名]])</f>
        <v/>
      </c>
      <c r="G425" s="27"/>
      <c r="H425" s="9"/>
      <c r="I425" s="27"/>
    </row>
    <row r="426" spans="2:9" x14ac:dyDescent="0.45">
      <c r="B426" s="53">
        <f t="shared" si="7"/>
        <v>414</v>
      </c>
      <c r="C426" s="9"/>
      <c r="D426" s="9"/>
      <c r="E426" s="9" t="str">
        <f>PHONETIC(四コマ漫画[[#This Row],[氏]])</f>
        <v/>
      </c>
      <c r="F426" s="29" t="str">
        <f>PHONETIC(四コマ漫画[[#This Row],[名]])</f>
        <v/>
      </c>
      <c r="G426" s="27"/>
      <c r="H426" s="9"/>
      <c r="I426" s="27"/>
    </row>
    <row r="427" spans="2:9" x14ac:dyDescent="0.45">
      <c r="B427" s="53">
        <f t="shared" si="7"/>
        <v>415</v>
      </c>
      <c r="C427" s="9"/>
      <c r="D427" s="9"/>
      <c r="E427" s="9" t="str">
        <f>PHONETIC(四コマ漫画[[#This Row],[氏]])</f>
        <v/>
      </c>
      <c r="F427" s="29" t="str">
        <f>PHONETIC(四コマ漫画[[#This Row],[名]])</f>
        <v/>
      </c>
      <c r="G427" s="27"/>
      <c r="H427" s="9"/>
      <c r="I427" s="27"/>
    </row>
    <row r="428" spans="2:9" x14ac:dyDescent="0.45">
      <c r="B428" s="53">
        <f t="shared" si="7"/>
        <v>416</v>
      </c>
      <c r="C428" s="9"/>
      <c r="D428" s="9"/>
      <c r="E428" s="9" t="str">
        <f>PHONETIC(四コマ漫画[[#This Row],[氏]])</f>
        <v/>
      </c>
      <c r="F428" s="29" t="str">
        <f>PHONETIC(四コマ漫画[[#This Row],[名]])</f>
        <v/>
      </c>
      <c r="G428" s="27"/>
      <c r="H428" s="9"/>
      <c r="I428" s="27"/>
    </row>
    <row r="429" spans="2:9" x14ac:dyDescent="0.45">
      <c r="B429" s="53">
        <f t="shared" si="7"/>
        <v>417</v>
      </c>
      <c r="C429" s="9"/>
      <c r="D429" s="9"/>
      <c r="E429" s="9" t="str">
        <f>PHONETIC(四コマ漫画[[#This Row],[氏]])</f>
        <v/>
      </c>
      <c r="F429" s="29" t="str">
        <f>PHONETIC(四コマ漫画[[#This Row],[名]])</f>
        <v/>
      </c>
      <c r="G429" s="27"/>
      <c r="H429" s="9"/>
      <c r="I429" s="27"/>
    </row>
    <row r="430" spans="2:9" x14ac:dyDescent="0.45">
      <c r="B430" s="53">
        <f t="shared" si="7"/>
        <v>418</v>
      </c>
      <c r="C430" s="9"/>
      <c r="D430" s="9"/>
      <c r="E430" s="9" t="str">
        <f>PHONETIC(四コマ漫画[[#This Row],[氏]])</f>
        <v/>
      </c>
      <c r="F430" s="29" t="str">
        <f>PHONETIC(四コマ漫画[[#This Row],[名]])</f>
        <v/>
      </c>
      <c r="G430" s="27"/>
      <c r="H430" s="9"/>
      <c r="I430" s="27"/>
    </row>
    <row r="431" spans="2:9" x14ac:dyDescent="0.45">
      <c r="B431" s="53">
        <f t="shared" si="7"/>
        <v>419</v>
      </c>
      <c r="C431" s="9"/>
      <c r="D431" s="9"/>
      <c r="E431" s="9" t="str">
        <f>PHONETIC(四コマ漫画[[#This Row],[氏]])</f>
        <v/>
      </c>
      <c r="F431" s="29" t="str">
        <f>PHONETIC(四コマ漫画[[#This Row],[名]])</f>
        <v/>
      </c>
      <c r="G431" s="27"/>
      <c r="H431" s="9"/>
      <c r="I431" s="27"/>
    </row>
    <row r="432" spans="2:9" x14ac:dyDescent="0.45">
      <c r="B432" s="53">
        <f t="shared" si="7"/>
        <v>420</v>
      </c>
      <c r="C432" s="9"/>
      <c r="D432" s="9"/>
      <c r="E432" s="9" t="str">
        <f>PHONETIC(四コマ漫画[[#This Row],[氏]])</f>
        <v/>
      </c>
      <c r="F432" s="29" t="str">
        <f>PHONETIC(四コマ漫画[[#This Row],[名]])</f>
        <v/>
      </c>
      <c r="G432" s="27"/>
      <c r="H432" s="9"/>
      <c r="I432" s="27"/>
    </row>
    <row r="433" spans="2:9" x14ac:dyDescent="0.45">
      <c r="B433" s="53">
        <f t="shared" si="7"/>
        <v>421</v>
      </c>
      <c r="C433" s="9"/>
      <c r="D433" s="9"/>
      <c r="E433" s="9" t="str">
        <f>PHONETIC(四コマ漫画[[#This Row],[氏]])</f>
        <v/>
      </c>
      <c r="F433" s="29" t="str">
        <f>PHONETIC(四コマ漫画[[#This Row],[名]])</f>
        <v/>
      </c>
      <c r="G433" s="27"/>
      <c r="H433" s="9"/>
      <c r="I433" s="27"/>
    </row>
    <row r="434" spans="2:9" x14ac:dyDescent="0.45">
      <c r="B434" s="53">
        <f t="shared" si="7"/>
        <v>422</v>
      </c>
      <c r="C434" s="9"/>
      <c r="D434" s="9"/>
      <c r="E434" s="9" t="str">
        <f>PHONETIC(四コマ漫画[[#This Row],[氏]])</f>
        <v/>
      </c>
      <c r="F434" s="29" t="str">
        <f>PHONETIC(四コマ漫画[[#This Row],[名]])</f>
        <v/>
      </c>
      <c r="G434" s="27"/>
      <c r="H434" s="9"/>
      <c r="I434" s="27"/>
    </row>
    <row r="435" spans="2:9" x14ac:dyDescent="0.45">
      <c r="B435" s="53">
        <f t="shared" si="7"/>
        <v>423</v>
      </c>
      <c r="C435" s="9"/>
      <c r="D435" s="9"/>
      <c r="E435" s="9" t="str">
        <f>PHONETIC(四コマ漫画[[#This Row],[氏]])</f>
        <v/>
      </c>
      <c r="F435" s="29" t="str">
        <f>PHONETIC(四コマ漫画[[#This Row],[名]])</f>
        <v/>
      </c>
      <c r="G435" s="27"/>
      <c r="H435" s="9"/>
      <c r="I435" s="27"/>
    </row>
    <row r="436" spans="2:9" x14ac:dyDescent="0.45">
      <c r="B436" s="53">
        <f t="shared" si="7"/>
        <v>424</v>
      </c>
      <c r="C436" s="9"/>
      <c r="D436" s="9"/>
      <c r="E436" s="9" t="str">
        <f>PHONETIC(四コマ漫画[[#This Row],[氏]])</f>
        <v/>
      </c>
      <c r="F436" s="29" t="str">
        <f>PHONETIC(四コマ漫画[[#This Row],[名]])</f>
        <v/>
      </c>
      <c r="G436" s="27"/>
      <c r="H436" s="9"/>
      <c r="I436" s="27"/>
    </row>
    <row r="437" spans="2:9" x14ac:dyDescent="0.45">
      <c r="B437" s="53">
        <f t="shared" si="7"/>
        <v>425</v>
      </c>
      <c r="C437" s="9"/>
      <c r="D437" s="9"/>
      <c r="E437" s="9" t="str">
        <f>PHONETIC(四コマ漫画[[#This Row],[氏]])</f>
        <v/>
      </c>
      <c r="F437" s="29" t="str">
        <f>PHONETIC(四コマ漫画[[#This Row],[名]])</f>
        <v/>
      </c>
      <c r="G437" s="27"/>
      <c r="H437" s="9"/>
      <c r="I437" s="27"/>
    </row>
    <row r="438" spans="2:9" x14ac:dyDescent="0.45">
      <c r="B438" s="53">
        <f t="shared" si="7"/>
        <v>426</v>
      </c>
      <c r="C438" s="9"/>
      <c r="D438" s="9"/>
      <c r="E438" s="9" t="str">
        <f>PHONETIC(四コマ漫画[[#This Row],[氏]])</f>
        <v/>
      </c>
      <c r="F438" s="29" t="str">
        <f>PHONETIC(四コマ漫画[[#This Row],[名]])</f>
        <v/>
      </c>
      <c r="G438" s="27"/>
      <c r="H438" s="9"/>
      <c r="I438" s="27"/>
    </row>
    <row r="439" spans="2:9" x14ac:dyDescent="0.45">
      <c r="B439" s="53">
        <f t="shared" si="7"/>
        <v>427</v>
      </c>
      <c r="C439" s="9"/>
      <c r="D439" s="9"/>
      <c r="E439" s="9" t="str">
        <f>PHONETIC(四コマ漫画[[#This Row],[氏]])</f>
        <v/>
      </c>
      <c r="F439" s="29" t="str">
        <f>PHONETIC(四コマ漫画[[#This Row],[名]])</f>
        <v/>
      </c>
      <c r="G439" s="27"/>
      <c r="H439" s="9"/>
      <c r="I439" s="27"/>
    </row>
    <row r="440" spans="2:9" x14ac:dyDescent="0.45">
      <c r="B440" s="53">
        <f t="shared" si="7"/>
        <v>428</v>
      </c>
      <c r="C440" s="9"/>
      <c r="D440" s="9"/>
      <c r="E440" s="9" t="str">
        <f>PHONETIC(四コマ漫画[[#This Row],[氏]])</f>
        <v/>
      </c>
      <c r="F440" s="29" t="str">
        <f>PHONETIC(四コマ漫画[[#This Row],[名]])</f>
        <v/>
      </c>
      <c r="G440" s="27"/>
      <c r="H440" s="9"/>
      <c r="I440" s="27"/>
    </row>
    <row r="441" spans="2:9" x14ac:dyDescent="0.45">
      <c r="B441" s="53">
        <f t="shared" si="7"/>
        <v>429</v>
      </c>
      <c r="C441" s="9"/>
      <c r="D441" s="9"/>
      <c r="E441" s="9" t="str">
        <f>PHONETIC(四コマ漫画[[#This Row],[氏]])</f>
        <v/>
      </c>
      <c r="F441" s="29" t="str">
        <f>PHONETIC(四コマ漫画[[#This Row],[名]])</f>
        <v/>
      </c>
      <c r="G441" s="27"/>
      <c r="H441" s="9"/>
      <c r="I441" s="27"/>
    </row>
    <row r="442" spans="2:9" x14ac:dyDescent="0.45">
      <c r="B442" s="53">
        <f t="shared" ref="B442:B505" si="8">ROW()-ROW(B$12)</f>
        <v>430</v>
      </c>
      <c r="C442" s="9"/>
      <c r="D442" s="9"/>
      <c r="E442" s="9" t="str">
        <f>PHONETIC(四コマ漫画[[#This Row],[氏]])</f>
        <v/>
      </c>
      <c r="F442" s="29" t="str">
        <f>PHONETIC(四コマ漫画[[#This Row],[名]])</f>
        <v/>
      </c>
      <c r="G442" s="27"/>
      <c r="H442" s="9"/>
      <c r="I442" s="27"/>
    </row>
    <row r="443" spans="2:9" x14ac:dyDescent="0.45">
      <c r="B443" s="53">
        <f t="shared" si="8"/>
        <v>431</v>
      </c>
      <c r="C443" s="9"/>
      <c r="D443" s="9"/>
      <c r="E443" s="9" t="str">
        <f>PHONETIC(四コマ漫画[[#This Row],[氏]])</f>
        <v/>
      </c>
      <c r="F443" s="29" t="str">
        <f>PHONETIC(四コマ漫画[[#This Row],[名]])</f>
        <v/>
      </c>
      <c r="G443" s="27"/>
      <c r="H443" s="9"/>
      <c r="I443" s="27"/>
    </row>
    <row r="444" spans="2:9" x14ac:dyDescent="0.45">
      <c r="B444" s="53">
        <f t="shared" si="8"/>
        <v>432</v>
      </c>
      <c r="C444" s="9"/>
      <c r="D444" s="9"/>
      <c r="E444" s="9" t="str">
        <f>PHONETIC(四コマ漫画[[#This Row],[氏]])</f>
        <v/>
      </c>
      <c r="F444" s="29" t="str">
        <f>PHONETIC(四コマ漫画[[#This Row],[名]])</f>
        <v/>
      </c>
      <c r="G444" s="27"/>
      <c r="H444" s="9"/>
      <c r="I444" s="27"/>
    </row>
    <row r="445" spans="2:9" x14ac:dyDescent="0.45">
      <c r="B445" s="53">
        <f t="shared" si="8"/>
        <v>433</v>
      </c>
      <c r="C445" s="9"/>
      <c r="D445" s="9"/>
      <c r="E445" s="9" t="str">
        <f>PHONETIC(四コマ漫画[[#This Row],[氏]])</f>
        <v/>
      </c>
      <c r="F445" s="29" t="str">
        <f>PHONETIC(四コマ漫画[[#This Row],[名]])</f>
        <v/>
      </c>
      <c r="G445" s="27"/>
      <c r="H445" s="9"/>
      <c r="I445" s="27"/>
    </row>
    <row r="446" spans="2:9" x14ac:dyDescent="0.45">
      <c r="B446" s="53">
        <f t="shared" si="8"/>
        <v>434</v>
      </c>
      <c r="C446" s="9"/>
      <c r="D446" s="9"/>
      <c r="E446" s="9" t="str">
        <f>PHONETIC(四コマ漫画[[#This Row],[氏]])</f>
        <v/>
      </c>
      <c r="F446" s="29" t="str">
        <f>PHONETIC(四コマ漫画[[#This Row],[名]])</f>
        <v/>
      </c>
      <c r="G446" s="27"/>
      <c r="H446" s="9"/>
      <c r="I446" s="27"/>
    </row>
    <row r="447" spans="2:9" x14ac:dyDescent="0.45">
      <c r="B447" s="53">
        <f t="shared" si="8"/>
        <v>435</v>
      </c>
      <c r="C447" s="9"/>
      <c r="D447" s="9"/>
      <c r="E447" s="9" t="str">
        <f>PHONETIC(四コマ漫画[[#This Row],[氏]])</f>
        <v/>
      </c>
      <c r="F447" s="29" t="str">
        <f>PHONETIC(四コマ漫画[[#This Row],[名]])</f>
        <v/>
      </c>
      <c r="G447" s="27"/>
      <c r="H447" s="9"/>
      <c r="I447" s="27"/>
    </row>
    <row r="448" spans="2:9" x14ac:dyDescent="0.45">
      <c r="B448" s="53">
        <f t="shared" si="8"/>
        <v>436</v>
      </c>
      <c r="C448" s="9"/>
      <c r="D448" s="9"/>
      <c r="E448" s="9" t="str">
        <f>PHONETIC(四コマ漫画[[#This Row],[氏]])</f>
        <v/>
      </c>
      <c r="F448" s="29" t="str">
        <f>PHONETIC(四コマ漫画[[#This Row],[名]])</f>
        <v/>
      </c>
      <c r="G448" s="27"/>
      <c r="H448" s="9"/>
      <c r="I448" s="27"/>
    </row>
    <row r="449" spans="2:9" x14ac:dyDescent="0.45">
      <c r="B449" s="53">
        <f t="shared" si="8"/>
        <v>437</v>
      </c>
      <c r="C449" s="9"/>
      <c r="D449" s="9"/>
      <c r="E449" s="9" t="str">
        <f>PHONETIC(四コマ漫画[[#This Row],[氏]])</f>
        <v/>
      </c>
      <c r="F449" s="29" t="str">
        <f>PHONETIC(四コマ漫画[[#This Row],[名]])</f>
        <v/>
      </c>
      <c r="G449" s="27"/>
      <c r="H449" s="9"/>
      <c r="I449" s="27"/>
    </row>
    <row r="450" spans="2:9" x14ac:dyDescent="0.45">
      <c r="B450" s="53">
        <f t="shared" si="8"/>
        <v>438</v>
      </c>
      <c r="C450" s="9"/>
      <c r="D450" s="9"/>
      <c r="E450" s="9" t="str">
        <f>PHONETIC(四コマ漫画[[#This Row],[氏]])</f>
        <v/>
      </c>
      <c r="F450" s="29" t="str">
        <f>PHONETIC(四コマ漫画[[#This Row],[名]])</f>
        <v/>
      </c>
      <c r="G450" s="27"/>
      <c r="H450" s="9"/>
      <c r="I450" s="27"/>
    </row>
    <row r="451" spans="2:9" x14ac:dyDescent="0.45">
      <c r="B451" s="53">
        <f t="shared" si="8"/>
        <v>439</v>
      </c>
      <c r="C451" s="9"/>
      <c r="D451" s="9"/>
      <c r="E451" s="9" t="str">
        <f>PHONETIC(四コマ漫画[[#This Row],[氏]])</f>
        <v/>
      </c>
      <c r="F451" s="29" t="str">
        <f>PHONETIC(四コマ漫画[[#This Row],[名]])</f>
        <v/>
      </c>
      <c r="G451" s="27"/>
      <c r="H451" s="9"/>
      <c r="I451" s="27"/>
    </row>
    <row r="452" spans="2:9" x14ac:dyDescent="0.45">
      <c r="B452" s="53">
        <f t="shared" si="8"/>
        <v>440</v>
      </c>
      <c r="C452" s="9"/>
      <c r="D452" s="9"/>
      <c r="E452" s="9" t="str">
        <f>PHONETIC(四コマ漫画[[#This Row],[氏]])</f>
        <v/>
      </c>
      <c r="F452" s="29" t="str">
        <f>PHONETIC(四コマ漫画[[#This Row],[名]])</f>
        <v/>
      </c>
      <c r="G452" s="27"/>
      <c r="H452" s="9"/>
      <c r="I452" s="27"/>
    </row>
    <row r="453" spans="2:9" x14ac:dyDescent="0.45">
      <c r="B453" s="53">
        <f t="shared" si="8"/>
        <v>441</v>
      </c>
      <c r="C453" s="9"/>
      <c r="D453" s="9"/>
      <c r="E453" s="9" t="str">
        <f>PHONETIC(四コマ漫画[[#This Row],[氏]])</f>
        <v/>
      </c>
      <c r="F453" s="29" t="str">
        <f>PHONETIC(四コマ漫画[[#This Row],[名]])</f>
        <v/>
      </c>
      <c r="G453" s="27"/>
      <c r="H453" s="9"/>
      <c r="I453" s="27"/>
    </row>
    <row r="454" spans="2:9" x14ac:dyDescent="0.45">
      <c r="B454" s="53">
        <f t="shared" si="8"/>
        <v>442</v>
      </c>
      <c r="C454" s="9"/>
      <c r="D454" s="9"/>
      <c r="E454" s="9" t="str">
        <f>PHONETIC(四コマ漫画[[#This Row],[氏]])</f>
        <v/>
      </c>
      <c r="F454" s="29" t="str">
        <f>PHONETIC(四コマ漫画[[#This Row],[名]])</f>
        <v/>
      </c>
      <c r="G454" s="27"/>
      <c r="H454" s="9"/>
      <c r="I454" s="27"/>
    </row>
    <row r="455" spans="2:9" x14ac:dyDescent="0.45">
      <c r="B455" s="53">
        <f t="shared" si="8"/>
        <v>443</v>
      </c>
      <c r="C455" s="9"/>
      <c r="D455" s="9"/>
      <c r="E455" s="9" t="str">
        <f>PHONETIC(四コマ漫画[[#This Row],[氏]])</f>
        <v/>
      </c>
      <c r="F455" s="29" t="str">
        <f>PHONETIC(四コマ漫画[[#This Row],[名]])</f>
        <v/>
      </c>
      <c r="G455" s="27"/>
      <c r="H455" s="9"/>
      <c r="I455" s="27"/>
    </row>
    <row r="456" spans="2:9" x14ac:dyDescent="0.45">
      <c r="B456" s="53">
        <f t="shared" si="8"/>
        <v>444</v>
      </c>
      <c r="C456" s="9"/>
      <c r="D456" s="9"/>
      <c r="E456" s="9" t="str">
        <f>PHONETIC(四コマ漫画[[#This Row],[氏]])</f>
        <v/>
      </c>
      <c r="F456" s="29" t="str">
        <f>PHONETIC(四コマ漫画[[#This Row],[名]])</f>
        <v/>
      </c>
      <c r="G456" s="27"/>
      <c r="H456" s="9"/>
      <c r="I456" s="27"/>
    </row>
    <row r="457" spans="2:9" x14ac:dyDescent="0.45">
      <c r="B457" s="53">
        <f t="shared" si="8"/>
        <v>445</v>
      </c>
      <c r="C457" s="9"/>
      <c r="D457" s="9"/>
      <c r="E457" s="9" t="str">
        <f>PHONETIC(四コマ漫画[[#This Row],[氏]])</f>
        <v/>
      </c>
      <c r="F457" s="29" t="str">
        <f>PHONETIC(四コマ漫画[[#This Row],[名]])</f>
        <v/>
      </c>
      <c r="G457" s="27"/>
      <c r="H457" s="9"/>
      <c r="I457" s="27"/>
    </row>
    <row r="458" spans="2:9" x14ac:dyDescent="0.45">
      <c r="B458" s="53">
        <f t="shared" si="8"/>
        <v>446</v>
      </c>
      <c r="C458" s="9"/>
      <c r="D458" s="9"/>
      <c r="E458" s="9" t="str">
        <f>PHONETIC(四コマ漫画[[#This Row],[氏]])</f>
        <v/>
      </c>
      <c r="F458" s="29" t="str">
        <f>PHONETIC(四コマ漫画[[#This Row],[名]])</f>
        <v/>
      </c>
      <c r="G458" s="27"/>
      <c r="H458" s="9"/>
      <c r="I458" s="27"/>
    </row>
    <row r="459" spans="2:9" x14ac:dyDescent="0.45">
      <c r="B459" s="53">
        <f t="shared" si="8"/>
        <v>447</v>
      </c>
      <c r="C459" s="9"/>
      <c r="D459" s="9"/>
      <c r="E459" s="9" t="str">
        <f>PHONETIC(四コマ漫画[[#This Row],[氏]])</f>
        <v/>
      </c>
      <c r="F459" s="29" t="str">
        <f>PHONETIC(四コマ漫画[[#This Row],[名]])</f>
        <v/>
      </c>
      <c r="G459" s="27"/>
      <c r="H459" s="9"/>
      <c r="I459" s="27"/>
    </row>
    <row r="460" spans="2:9" x14ac:dyDescent="0.45">
      <c r="B460" s="53">
        <f t="shared" si="8"/>
        <v>448</v>
      </c>
      <c r="C460" s="9"/>
      <c r="D460" s="9"/>
      <c r="E460" s="9" t="str">
        <f>PHONETIC(四コマ漫画[[#This Row],[氏]])</f>
        <v/>
      </c>
      <c r="F460" s="29" t="str">
        <f>PHONETIC(四コマ漫画[[#This Row],[名]])</f>
        <v/>
      </c>
      <c r="G460" s="27"/>
      <c r="H460" s="9"/>
      <c r="I460" s="27"/>
    </row>
    <row r="461" spans="2:9" x14ac:dyDescent="0.45">
      <c r="B461" s="53">
        <f t="shared" si="8"/>
        <v>449</v>
      </c>
      <c r="C461" s="9"/>
      <c r="D461" s="9"/>
      <c r="E461" s="9" t="str">
        <f>PHONETIC(四コマ漫画[[#This Row],[氏]])</f>
        <v/>
      </c>
      <c r="F461" s="29" t="str">
        <f>PHONETIC(四コマ漫画[[#This Row],[名]])</f>
        <v/>
      </c>
      <c r="G461" s="27"/>
      <c r="H461" s="9"/>
      <c r="I461" s="27"/>
    </row>
    <row r="462" spans="2:9" x14ac:dyDescent="0.45">
      <c r="B462" s="53">
        <f t="shared" si="8"/>
        <v>450</v>
      </c>
      <c r="C462" s="9"/>
      <c r="D462" s="9"/>
      <c r="E462" s="9" t="str">
        <f>PHONETIC(四コマ漫画[[#This Row],[氏]])</f>
        <v/>
      </c>
      <c r="F462" s="29" t="str">
        <f>PHONETIC(四コマ漫画[[#This Row],[名]])</f>
        <v/>
      </c>
      <c r="G462" s="27"/>
      <c r="H462" s="9"/>
      <c r="I462" s="27"/>
    </row>
    <row r="463" spans="2:9" x14ac:dyDescent="0.45">
      <c r="B463" s="53">
        <f t="shared" si="8"/>
        <v>451</v>
      </c>
      <c r="C463" s="9"/>
      <c r="D463" s="9"/>
      <c r="E463" s="9" t="str">
        <f>PHONETIC(四コマ漫画[[#This Row],[氏]])</f>
        <v/>
      </c>
      <c r="F463" s="29" t="str">
        <f>PHONETIC(四コマ漫画[[#This Row],[名]])</f>
        <v/>
      </c>
      <c r="G463" s="27"/>
      <c r="H463" s="9"/>
      <c r="I463" s="27"/>
    </row>
    <row r="464" spans="2:9" x14ac:dyDescent="0.45">
      <c r="B464" s="53">
        <f t="shared" si="8"/>
        <v>452</v>
      </c>
      <c r="C464" s="9"/>
      <c r="D464" s="9"/>
      <c r="E464" s="9" t="str">
        <f>PHONETIC(四コマ漫画[[#This Row],[氏]])</f>
        <v/>
      </c>
      <c r="F464" s="29" t="str">
        <f>PHONETIC(四コマ漫画[[#This Row],[名]])</f>
        <v/>
      </c>
      <c r="G464" s="27"/>
      <c r="H464" s="9"/>
      <c r="I464" s="27"/>
    </row>
    <row r="465" spans="2:9" x14ac:dyDescent="0.45">
      <c r="B465" s="53">
        <f t="shared" si="8"/>
        <v>453</v>
      </c>
      <c r="C465" s="9"/>
      <c r="D465" s="9"/>
      <c r="E465" s="9" t="str">
        <f>PHONETIC(四コマ漫画[[#This Row],[氏]])</f>
        <v/>
      </c>
      <c r="F465" s="29" t="str">
        <f>PHONETIC(四コマ漫画[[#This Row],[名]])</f>
        <v/>
      </c>
      <c r="G465" s="27"/>
      <c r="H465" s="9"/>
      <c r="I465" s="27"/>
    </row>
    <row r="466" spans="2:9" x14ac:dyDescent="0.45">
      <c r="B466" s="53">
        <f t="shared" si="8"/>
        <v>454</v>
      </c>
      <c r="C466" s="9"/>
      <c r="D466" s="9"/>
      <c r="E466" s="9" t="str">
        <f>PHONETIC(四コマ漫画[[#This Row],[氏]])</f>
        <v/>
      </c>
      <c r="F466" s="29" t="str">
        <f>PHONETIC(四コマ漫画[[#This Row],[名]])</f>
        <v/>
      </c>
      <c r="G466" s="27"/>
      <c r="H466" s="9"/>
      <c r="I466" s="27"/>
    </row>
    <row r="467" spans="2:9" x14ac:dyDescent="0.45">
      <c r="B467" s="53">
        <f t="shared" si="8"/>
        <v>455</v>
      </c>
      <c r="C467" s="9"/>
      <c r="D467" s="9"/>
      <c r="E467" s="9" t="str">
        <f>PHONETIC(四コマ漫画[[#This Row],[氏]])</f>
        <v/>
      </c>
      <c r="F467" s="29" t="str">
        <f>PHONETIC(四コマ漫画[[#This Row],[名]])</f>
        <v/>
      </c>
      <c r="G467" s="27"/>
      <c r="H467" s="9"/>
      <c r="I467" s="27"/>
    </row>
    <row r="468" spans="2:9" x14ac:dyDescent="0.45">
      <c r="B468" s="53">
        <f t="shared" si="8"/>
        <v>456</v>
      </c>
      <c r="C468" s="9"/>
      <c r="D468" s="9"/>
      <c r="E468" s="9" t="str">
        <f>PHONETIC(四コマ漫画[[#This Row],[氏]])</f>
        <v/>
      </c>
      <c r="F468" s="29" t="str">
        <f>PHONETIC(四コマ漫画[[#This Row],[名]])</f>
        <v/>
      </c>
      <c r="G468" s="27"/>
      <c r="H468" s="9"/>
      <c r="I468" s="27"/>
    </row>
    <row r="469" spans="2:9" x14ac:dyDescent="0.45">
      <c r="B469" s="53">
        <f t="shared" si="8"/>
        <v>457</v>
      </c>
      <c r="C469" s="9"/>
      <c r="D469" s="9"/>
      <c r="E469" s="9" t="str">
        <f>PHONETIC(四コマ漫画[[#This Row],[氏]])</f>
        <v/>
      </c>
      <c r="F469" s="29" t="str">
        <f>PHONETIC(四コマ漫画[[#This Row],[名]])</f>
        <v/>
      </c>
      <c r="G469" s="27"/>
      <c r="H469" s="9"/>
      <c r="I469" s="27"/>
    </row>
    <row r="470" spans="2:9" x14ac:dyDescent="0.45">
      <c r="B470" s="53">
        <f t="shared" si="8"/>
        <v>458</v>
      </c>
      <c r="C470" s="9"/>
      <c r="D470" s="9"/>
      <c r="E470" s="9" t="str">
        <f>PHONETIC(四コマ漫画[[#This Row],[氏]])</f>
        <v/>
      </c>
      <c r="F470" s="29" t="str">
        <f>PHONETIC(四コマ漫画[[#This Row],[名]])</f>
        <v/>
      </c>
      <c r="G470" s="27"/>
      <c r="H470" s="9"/>
      <c r="I470" s="27"/>
    </row>
    <row r="471" spans="2:9" x14ac:dyDescent="0.45">
      <c r="B471" s="53">
        <f t="shared" si="8"/>
        <v>459</v>
      </c>
      <c r="C471" s="9"/>
      <c r="D471" s="9"/>
      <c r="E471" s="9" t="str">
        <f>PHONETIC(四コマ漫画[[#This Row],[氏]])</f>
        <v/>
      </c>
      <c r="F471" s="29" t="str">
        <f>PHONETIC(四コマ漫画[[#This Row],[名]])</f>
        <v/>
      </c>
      <c r="G471" s="27"/>
      <c r="H471" s="9"/>
      <c r="I471" s="27"/>
    </row>
    <row r="472" spans="2:9" x14ac:dyDescent="0.45">
      <c r="B472" s="53">
        <f t="shared" si="8"/>
        <v>460</v>
      </c>
      <c r="C472" s="9"/>
      <c r="D472" s="9"/>
      <c r="E472" s="9" t="str">
        <f>PHONETIC(四コマ漫画[[#This Row],[氏]])</f>
        <v/>
      </c>
      <c r="F472" s="29" t="str">
        <f>PHONETIC(四コマ漫画[[#This Row],[名]])</f>
        <v/>
      </c>
      <c r="G472" s="27"/>
      <c r="H472" s="9"/>
      <c r="I472" s="27"/>
    </row>
    <row r="473" spans="2:9" x14ac:dyDescent="0.45">
      <c r="B473" s="53">
        <f t="shared" si="8"/>
        <v>461</v>
      </c>
      <c r="C473" s="9"/>
      <c r="D473" s="9"/>
      <c r="E473" s="9" t="str">
        <f>PHONETIC(四コマ漫画[[#This Row],[氏]])</f>
        <v/>
      </c>
      <c r="F473" s="29" t="str">
        <f>PHONETIC(四コマ漫画[[#This Row],[名]])</f>
        <v/>
      </c>
      <c r="G473" s="27"/>
      <c r="H473" s="9"/>
      <c r="I473" s="27"/>
    </row>
    <row r="474" spans="2:9" x14ac:dyDescent="0.45">
      <c r="B474" s="53">
        <f t="shared" si="8"/>
        <v>462</v>
      </c>
      <c r="C474" s="9"/>
      <c r="D474" s="9"/>
      <c r="E474" s="9" t="str">
        <f>PHONETIC(四コマ漫画[[#This Row],[氏]])</f>
        <v/>
      </c>
      <c r="F474" s="29" t="str">
        <f>PHONETIC(四コマ漫画[[#This Row],[名]])</f>
        <v/>
      </c>
      <c r="G474" s="27"/>
      <c r="H474" s="9"/>
      <c r="I474" s="27"/>
    </row>
    <row r="475" spans="2:9" x14ac:dyDescent="0.45">
      <c r="B475" s="53">
        <f t="shared" si="8"/>
        <v>463</v>
      </c>
      <c r="C475" s="9"/>
      <c r="D475" s="9"/>
      <c r="E475" s="9" t="str">
        <f>PHONETIC(四コマ漫画[[#This Row],[氏]])</f>
        <v/>
      </c>
      <c r="F475" s="29" t="str">
        <f>PHONETIC(四コマ漫画[[#This Row],[名]])</f>
        <v/>
      </c>
      <c r="G475" s="27"/>
      <c r="H475" s="9"/>
      <c r="I475" s="27"/>
    </row>
    <row r="476" spans="2:9" x14ac:dyDescent="0.45">
      <c r="B476" s="53">
        <f t="shared" si="8"/>
        <v>464</v>
      </c>
      <c r="C476" s="9"/>
      <c r="D476" s="9"/>
      <c r="E476" s="9" t="str">
        <f>PHONETIC(四コマ漫画[[#This Row],[氏]])</f>
        <v/>
      </c>
      <c r="F476" s="29" t="str">
        <f>PHONETIC(四コマ漫画[[#This Row],[名]])</f>
        <v/>
      </c>
      <c r="G476" s="27"/>
      <c r="H476" s="9"/>
      <c r="I476" s="27"/>
    </row>
    <row r="477" spans="2:9" x14ac:dyDescent="0.45">
      <c r="B477" s="53">
        <f t="shared" si="8"/>
        <v>465</v>
      </c>
      <c r="C477" s="9"/>
      <c r="D477" s="9"/>
      <c r="E477" s="9" t="str">
        <f>PHONETIC(四コマ漫画[[#This Row],[氏]])</f>
        <v/>
      </c>
      <c r="F477" s="29" t="str">
        <f>PHONETIC(四コマ漫画[[#This Row],[名]])</f>
        <v/>
      </c>
      <c r="G477" s="27"/>
      <c r="H477" s="9"/>
      <c r="I477" s="27"/>
    </row>
    <row r="478" spans="2:9" x14ac:dyDescent="0.45">
      <c r="B478" s="53">
        <f t="shared" si="8"/>
        <v>466</v>
      </c>
      <c r="C478" s="9"/>
      <c r="D478" s="9"/>
      <c r="E478" s="9" t="str">
        <f>PHONETIC(四コマ漫画[[#This Row],[氏]])</f>
        <v/>
      </c>
      <c r="F478" s="29" t="str">
        <f>PHONETIC(四コマ漫画[[#This Row],[名]])</f>
        <v/>
      </c>
      <c r="G478" s="27"/>
      <c r="H478" s="9"/>
      <c r="I478" s="27"/>
    </row>
    <row r="479" spans="2:9" x14ac:dyDescent="0.45">
      <c r="B479" s="53">
        <f t="shared" si="8"/>
        <v>467</v>
      </c>
      <c r="C479" s="9"/>
      <c r="D479" s="9"/>
      <c r="E479" s="9" t="str">
        <f>PHONETIC(四コマ漫画[[#This Row],[氏]])</f>
        <v/>
      </c>
      <c r="F479" s="29" t="str">
        <f>PHONETIC(四コマ漫画[[#This Row],[名]])</f>
        <v/>
      </c>
      <c r="G479" s="27"/>
      <c r="H479" s="9"/>
      <c r="I479" s="27"/>
    </row>
    <row r="480" spans="2:9" x14ac:dyDescent="0.45">
      <c r="B480" s="53">
        <f t="shared" si="8"/>
        <v>468</v>
      </c>
      <c r="C480" s="9"/>
      <c r="D480" s="9"/>
      <c r="E480" s="9" t="str">
        <f>PHONETIC(四コマ漫画[[#This Row],[氏]])</f>
        <v/>
      </c>
      <c r="F480" s="29" t="str">
        <f>PHONETIC(四コマ漫画[[#This Row],[名]])</f>
        <v/>
      </c>
      <c r="G480" s="27"/>
      <c r="H480" s="9"/>
      <c r="I480" s="27"/>
    </row>
    <row r="481" spans="2:9" x14ac:dyDescent="0.45">
      <c r="B481" s="53">
        <f t="shared" si="8"/>
        <v>469</v>
      </c>
      <c r="C481" s="9"/>
      <c r="D481" s="9"/>
      <c r="E481" s="9" t="str">
        <f>PHONETIC(四コマ漫画[[#This Row],[氏]])</f>
        <v/>
      </c>
      <c r="F481" s="29" t="str">
        <f>PHONETIC(四コマ漫画[[#This Row],[名]])</f>
        <v/>
      </c>
      <c r="G481" s="27"/>
      <c r="H481" s="9"/>
      <c r="I481" s="27"/>
    </row>
    <row r="482" spans="2:9" x14ac:dyDescent="0.45">
      <c r="B482" s="53">
        <f t="shared" si="8"/>
        <v>470</v>
      </c>
      <c r="C482" s="9"/>
      <c r="D482" s="9"/>
      <c r="E482" s="9" t="str">
        <f>PHONETIC(四コマ漫画[[#This Row],[氏]])</f>
        <v/>
      </c>
      <c r="F482" s="29" t="str">
        <f>PHONETIC(四コマ漫画[[#This Row],[名]])</f>
        <v/>
      </c>
      <c r="G482" s="27"/>
      <c r="H482" s="9"/>
      <c r="I482" s="27"/>
    </row>
    <row r="483" spans="2:9" x14ac:dyDescent="0.45">
      <c r="B483" s="53">
        <f t="shared" si="8"/>
        <v>471</v>
      </c>
      <c r="C483" s="9"/>
      <c r="D483" s="9"/>
      <c r="E483" s="9" t="str">
        <f>PHONETIC(四コマ漫画[[#This Row],[氏]])</f>
        <v/>
      </c>
      <c r="F483" s="29" t="str">
        <f>PHONETIC(四コマ漫画[[#This Row],[名]])</f>
        <v/>
      </c>
      <c r="G483" s="27"/>
      <c r="H483" s="9"/>
      <c r="I483" s="27"/>
    </row>
    <row r="484" spans="2:9" x14ac:dyDescent="0.45">
      <c r="B484" s="53">
        <f t="shared" si="8"/>
        <v>472</v>
      </c>
      <c r="C484" s="9"/>
      <c r="D484" s="9"/>
      <c r="E484" s="9" t="str">
        <f>PHONETIC(四コマ漫画[[#This Row],[氏]])</f>
        <v/>
      </c>
      <c r="F484" s="29" t="str">
        <f>PHONETIC(四コマ漫画[[#This Row],[名]])</f>
        <v/>
      </c>
      <c r="G484" s="27"/>
      <c r="H484" s="9"/>
      <c r="I484" s="27"/>
    </row>
    <row r="485" spans="2:9" x14ac:dyDescent="0.45">
      <c r="B485" s="53">
        <f t="shared" si="8"/>
        <v>473</v>
      </c>
      <c r="C485" s="9"/>
      <c r="D485" s="9"/>
      <c r="E485" s="9" t="str">
        <f>PHONETIC(四コマ漫画[[#This Row],[氏]])</f>
        <v/>
      </c>
      <c r="F485" s="29" t="str">
        <f>PHONETIC(四コマ漫画[[#This Row],[名]])</f>
        <v/>
      </c>
      <c r="G485" s="27"/>
      <c r="H485" s="9"/>
      <c r="I485" s="27"/>
    </row>
    <row r="486" spans="2:9" x14ac:dyDescent="0.45">
      <c r="B486" s="53">
        <f t="shared" si="8"/>
        <v>474</v>
      </c>
      <c r="C486" s="9"/>
      <c r="D486" s="9"/>
      <c r="E486" s="9" t="str">
        <f>PHONETIC(四コマ漫画[[#This Row],[氏]])</f>
        <v/>
      </c>
      <c r="F486" s="29" t="str">
        <f>PHONETIC(四コマ漫画[[#This Row],[名]])</f>
        <v/>
      </c>
      <c r="G486" s="27"/>
      <c r="H486" s="9"/>
      <c r="I486" s="27"/>
    </row>
    <row r="487" spans="2:9" x14ac:dyDescent="0.45">
      <c r="B487" s="53">
        <f t="shared" si="8"/>
        <v>475</v>
      </c>
      <c r="C487" s="9"/>
      <c r="D487" s="9"/>
      <c r="E487" s="9" t="str">
        <f>PHONETIC(四コマ漫画[[#This Row],[氏]])</f>
        <v/>
      </c>
      <c r="F487" s="29" t="str">
        <f>PHONETIC(四コマ漫画[[#This Row],[名]])</f>
        <v/>
      </c>
      <c r="G487" s="27"/>
      <c r="H487" s="9"/>
      <c r="I487" s="27"/>
    </row>
    <row r="488" spans="2:9" x14ac:dyDescent="0.45">
      <c r="B488" s="53">
        <f t="shared" si="8"/>
        <v>476</v>
      </c>
      <c r="C488" s="9"/>
      <c r="D488" s="9"/>
      <c r="E488" s="9" t="str">
        <f>PHONETIC(四コマ漫画[[#This Row],[氏]])</f>
        <v/>
      </c>
      <c r="F488" s="29" t="str">
        <f>PHONETIC(四コマ漫画[[#This Row],[名]])</f>
        <v/>
      </c>
      <c r="G488" s="27"/>
      <c r="H488" s="9"/>
      <c r="I488" s="27"/>
    </row>
    <row r="489" spans="2:9" x14ac:dyDescent="0.45">
      <c r="B489" s="53">
        <f t="shared" si="8"/>
        <v>477</v>
      </c>
      <c r="C489" s="9"/>
      <c r="D489" s="9"/>
      <c r="E489" s="9" t="str">
        <f>PHONETIC(四コマ漫画[[#This Row],[氏]])</f>
        <v/>
      </c>
      <c r="F489" s="29" t="str">
        <f>PHONETIC(四コマ漫画[[#This Row],[名]])</f>
        <v/>
      </c>
      <c r="G489" s="27"/>
      <c r="H489" s="9"/>
      <c r="I489" s="27"/>
    </row>
    <row r="490" spans="2:9" x14ac:dyDescent="0.45">
      <c r="B490" s="53">
        <f t="shared" si="8"/>
        <v>478</v>
      </c>
      <c r="C490" s="9"/>
      <c r="D490" s="9"/>
      <c r="E490" s="9" t="str">
        <f>PHONETIC(四コマ漫画[[#This Row],[氏]])</f>
        <v/>
      </c>
      <c r="F490" s="29" t="str">
        <f>PHONETIC(四コマ漫画[[#This Row],[名]])</f>
        <v/>
      </c>
      <c r="G490" s="27"/>
      <c r="H490" s="9"/>
      <c r="I490" s="27"/>
    </row>
    <row r="491" spans="2:9" x14ac:dyDescent="0.45">
      <c r="B491" s="53">
        <f t="shared" si="8"/>
        <v>479</v>
      </c>
      <c r="C491" s="9"/>
      <c r="D491" s="9"/>
      <c r="E491" s="9" t="str">
        <f>PHONETIC(四コマ漫画[[#This Row],[氏]])</f>
        <v/>
      </c>
      <c r="F491" s="29" t="str">
        <f>PHONETIC(四コマ漫画[[#This Row],[名]])</f>
        <v/>
      </c>
      <c r="G491" s="27"/>
      <c r="H491" s="9"/>
      <c r="I491" s="27"/>
    </row>
    <row r="492" spans="2:9" x14ac:dyDescent="0.45">
      <c r="B492" s="53">
        <f t="shared" si="8"/>
        <v>480</v>
      </c>
      <c r="C492" s="9"/>
      <c r="D492" s="9"/>
      <c r="E492" s="9" t="str">
        <f>PHONETIC(四コマ漫画[[#This Row],[氏]])</f>
        <v/>
      </c>
      <c r="F492" s="29" t="str">
        <f>PHONETIC(四コマ漫画[[#This Row],[名]])</f>
        <v/>
      </c>
      <c r="G492" s="27"/>
      <c r="H492" s="9"/>
      <c r="I492" s="27"/>
    </row>
    <row r="493" spans="2:9" x14ac:dyDescent="0.45">
      <c r="B493" s="53">
        <f t="shared" si="8"/>
        <v>481</v>
      </c>
      <c r="C493" s="9"/>
      <c r="D493" s="9"/>
      <c r="E493" s="9" t="str">
        <f>PHONETIC(四コマ漫画[[#This Row],[氏]])</f>
        <v/>
      </c>
      <c r="F493" s="29" t="str">
        <f>PHONETIC(四コマ漫画[[#This Row],[名]])</f>
        <v/>
      </c>
      <c r="G493" s="27"/>
      <c r="H493" s="9"/>
      <c r="I493" s="27"/>
    </row>
    <row r="494" spans="2:9" x14ac:dyDescent="0.45">
      <c r="B494" s="53">
        <f t="shared" si="8"/>
        <v>482</v>
      </c>
      <c r="C494" s="9"/>
      <c r="D494" s="9"/>
      <c r="E494" s="9" t="str">
        <f>PHONETIC(四コマ漫画[[#This Row],[氏]])</f>
        <v/>
      </c>
      <c r="F494" s="29" t="str">
        <f>PHONETIC(四コマ漫画[[#This Row],[名]])</f>
        <v/>
      </c>
      <c r="G494" s="27"/>
      <c r="H494" s="9"/>
      <c r="I494" s="27"/>
    </row>
    <row r="495" spans="2:9" x14ac:dyDescent="0.45">
      <c r="B495" s="53">
        <f t="shared" si="8"/>
        <v>483</v>
      </c>
      <c r="C495" s="9"/>
      <c r="D495" s="9"/>
      <c r="E495" s="9" t="str">
        <f>PHONETIC(四コマ漫画[[#This Row],[氏]])</f>
        <v/>
      </c>
      <c r="F495" s="29" t="str">
        <f>PHONETIC(四コマ漫画[[#This Row],[名]])</f>
        <v/>
      </c>
      <c r="G495" s="27"/>
      <c r="H495" s="9"/>
      <c r="I495" s="27"/>
    </row>
    <row r="496" spans="2:9" x14ac:dyDescent="0.45">
      <c r="B496" s="53">
        <f t="shared" si="8"/>
        <v>484</v>
      </c>
      <c r="C496" s="9"/>
      <c r="D496" s="9"/>
      <c r="E496" s="9" t="str">
        <f>PHONETIC(四コマ漫画[[#This Row],[氏]])</f>
        <v/>
      </c>
      <c r="F496" s="29" t="str">
        <f>PHONETIC(四コマ漫画[[#This Row],[名]])</f>
        <v/>
      </c>
      <c r="G496" s="27"/>
      <c r="H496" s="9"/>
      <c r="I496" s="27"/>
    </row>
    <row r="497" spans="2:9" x14ac:dyDescent="0.45">
      <c r="B497" s="53">
        <f t="shared" si="8"/>
        <v>485</v>
      </c>
      <c r="C497" s="9"/>
      <c r="D497" s="9"/>
      <c r="E497" s="9" t="str">
        <f>PHONETIC(四コマ漫画[[#This Row],[氏]])</f>
        <v/>
      </c>
      <c r="F497" s="29" t="str">
        <f>PHONETIC(四コマ漫画[[#This Row],[名]])</f>
        <v/>
      </c>
      <c r="G497" s="27"/>
      <c r="H497" s="9"/>
      <c r="I497" s="27"/>
    </row>
    <row r="498" spans="2:9" x14ac:dyDescent="0.45">
      <c r="B498" s="53">
        <f t="shared" si="8"/>
        <v>486</v>
      </c>
      <c r="C498" s="9"/>
      <c r="D498" s="9"/>
      <c r="E498" s="9" t="str">
        <f>PHONETIC(四コマ漫画[[#This Row],[氏]])</f>
        <v/>
      </c>
      <c r="F498" s="29" t="str">
        <f>PHONETIC(四コマ漫画[[#This Row],[名]])</f>
        <v/>
      </c>
      <c r="G498" s="27"/>
      <c r="H498" s="9"/>
      <c r="I498" s="27"/>
    </row>
    <row r="499" spans="2:9" x14ac:dyDescent="0.45">
      <c r="B499" s="53">
        <f t="shared" si="8"/>
        <v>487</v>
      </c>
      <c r="C499" s="9"/>
      <c r="D499" s="9"/>
      <c r="E499" s="9" t="str">
        <f>PHONETIC(四コマ漫画[[#This Row],[氏]])</f>
        <v/>
      </c>
      <c r="F499" s="29" t="str">
        <f>PHONETIC(四コマ漫画[[#This Row],[名]])</f>
        <v/>
      </c>
      <c r="G499" s="27"/>
      <c r="H499" s="9"/>
      <c r="I499" s="27"/>
    </row>
    <row r="500" spans="2:9" x14ac:dyDescent="0.45">
      <c r="B500" s="53">
        <f t="shared" si="8"/>
        <v>488</v>
      </c>
      <c r="C500" s="9"/>
      <c r="D500" s="9"/>
      <c r="E500" s="9" t="str">
        <f>PHONETIC(四コマ漫画[[#This Row],[氏]])</f>
        <v/>
      </c>
      <c r="F500" s="29" t="str">
        <f>PHONETIC(四コマ漫画[[#This Row],[名]])</f>
        <v/>
      </c>
      <c r="G500" s="27"/>
      <c r="H500" s="9"/>
      <c r="I500" s="27"/>
    </row>
    <row r="501" spans="2:9" x14ac:dyDescent="0.45">
      <c r="B501" s="53">
        <f t="shared" si="8"/>
        <v>489</v>
      </c>
      <c r="C501" s="9"/>
      <c r="D501" s="9"/>
      <c r="E501" s="9" t="str">
        <f>PHONETIC(四コマ漫画[[#This Row],[氏]])</f>
        <v/>
      </c>
      <c r="F501" s="29" t="str">
        <f>PHONETIC(四コマ漫画[[#This Row],[名]])</f>
        <v/>
      </c>
      <c r="G501" s="27"/>
      <c r="H501" s="9"/>
      <c r="I501" s="27"/>
    </row>
    <row r="502" spans="2:9" x14ac:dyDescent="0.45">
      <c r="B502" s="53">
        <f t="shared" si="8"/>
        <v>490</v>
      </c>
      <c r="C502" s="9"/>
      <c r="D502" s="9"/>
      <c r="E502" s="9" t="str">
        <f>PHONETIC(四コマ漫画[[#This Row],[氏]])</f>
        <v/>
      </c>
      <c r="F502" s="29" t="str">
        <f>PHONETIC(四コマ漫画[[#This Row],[名]])</f>
        <v/>
      </c>
      <c r="G502" s="27"/>
      <c r="H502" s="9"/>
      <c r="I502" s="27"/>
    </row>
    <row r="503" spans="2:9" x14ac:dyDescent="0.45">
      <c r="B503" s="53">
        <f t="shared" si="8"/>
        <v>491</v>
      </c>
      <c r="C503" s="9"/>
      <c r="D503" s="9"/>
      <c r="E503" s="9" t="str">
        <f>PHONETIC(四コマ漫画[[#This Row],[氏]])</f>
        <v/>
      </c>
      <c r="F503" s="29" t="str">
        <f>PHONETIC(四コマ漫画[[#This Row],[名]])</f>
        <v/>
      </c>
      <c r="G503" s="27"/>
      <c r="H503" s="9"/>
      <c r="I503" s="27"/>
    </row>
    <row r="504" spans="2:9" x14ac:dyDescent="0.45">
      <c r="B504" s="53">
        <f t="shared" si="8"/>
        <v>492</v>
      </c>
      <c r="C504" s="9"/>
      <c r="D504" s="9"/>
      <c r="E504" s="9" t="str">
        <f>PHONETIC(四コマ漫画[[#This Row],[氏]])</f>
        <v/>
      </c>
      <c r="F504" s="29" t="str">
        <f>PHONETIC(四コマ漫画[[#This Row],[名]])</f>
        <v/>
      </c>
      <c r="G504" s="27"/>
      <c r="H504" s="9"/>
      <c r="I504" s="27"/>
    </row>
    <row r="505" spans="2:9" x14ac:dyDescent="0.45">
      <c r="B505" s="53">
        <f t="shared" si="8"/>
        <v>493</v>
      </c>
      <c r="C505" s="9"/>
      <c r="D505" s="9"/>
      <c r="E505" s="9" t="str">
        <f>PHONETIC(四コマ漫画[[#This Row],[氏]])</f>
        <v/>
      </c>
      <c r="F505" s="29" t="str">
        <f>PHONETIC(四コマ漫画[[#This Row],[名]])</f>
        <v/>
      </c>
      <c r="G505" s="27"/>
      <c r="H505" s="9"/>
      <c r="I505" s="27"/>
    </row>
    <row r="506" spans="2:9" x14ac:dyDescent="0.45">
      <c r="B506" s="53">
        <f t="shared" ref="B506:B569" si="9">ROW()-ROW(B$12)</f>
        <v>494</v>
      </c>
      <c r="C506" s="9"/>
      <c r="D506" s="9"/>
      <c r="E506" s="9" t="str">
        <f>PHONETIC(四コマ漫画[[#This Row],[氏]])</f>
        <v/>
      </c>
      <c r="F506" s="29" t="str">
        <f>PHONETIC(四コマ漫画[[#This Row],[名]])</f>
        <v/>
      </c>
      <c r="G506" s="27"/>
      <c r="H506" s="9"/>
      <c r="I506" s="27"/>
    </row>
    <row r="507" spans="2:9" x14ac:dyDescent="0.45">
      <c r="B507" s="53">
        <f t="shared" si="9"/>
        <v>495</v>
      </c>
      <c r="C507" s="9"/>
      <c r="D507" s="9"/>
      <c r="E507" s="9" t="str">
        <f>PHONETIC(四コマ漫画[[#This Row],[氏]])</f>
        <v/>
      </c>
      <c r="F507" s="29" t="str">
        <f>PHONETIC(四コマ漫画[[#This Row],[名]])</f>
        <v/>
      </c>
      <c r="G507" s="27"/>
      <c r="H507" s="9"/>
      <c r="I507" s="27"/>
    </row>
    <row r="508" spans="2:9" x14ac:dyDescent="0.45">
      <c r="B508" s="53">
        <f t="shared" si="9"/>
        <v>496</v>
      </c>
      <c r="C508" s="9"/>
      <c r="D508" s="9"/>
      <c r="E508" s="9" t="str">
        <f>PHONETIC(四コマ漫画[[#This Row],[氏]])</f>
        <v/>
      </c>
      <c r="F508" s="29" t="str">
        <f>PHONETIC(四コマ漫画[[#This Row],[名]])</f>
        <v/>
      </c>
      <c r="G508" s="27"/>
      <c r="H508" s="9"/>
      <c r="I508" s="27"/>
    </row>
    <row r="509" spans="2:9" x14ac:dyDescent="0.45">
      <c r="B509" s="53">
        <f t="shared" si="9"/>
        <v>497</v>
      </c>
      <c r="C509" s="9"/>
      <c r="D509" s="9"/>
      <c r="E509" s="9" t="str">
        <f>PHONETIC(四コマ漫画[[#This Row],[氏]])</f>
        <v/>
      </c>
      <c r="F509" s="29" t="str">
        <f>PHONETIC(四コマ漫画[[#This Row],[名]])</f>
        <v/>
      </c>
      <c r="G509" s="27"/>
      <c r="H509" s="9"/>
      <c r="I509" s="27"/>
    </row>
    <row r="510" spans="2:9" x14ac:dyDescent="0.45">
      <c r="B510" s="53">
        <f t="shared" si="9"/>
        <v>498</v>
      </c>
      <c r="C510" s="9"/>
      <c r="D510" s="9"/>
      <c r="E510" s="9" t="str">
        <f>PHONETIC(四コマ漫画[[#This Row],[氏]])</f>
        <v/>
      </c>
      <c r="F510" s="29" t="str">
        <f>PHONETIC(四コマ漫画[[#This Row],[名]])</f>
        <v/>
      </c>
      <c r="G510" s="27"/>
      <c r="H510" s="9"/>
      <c r="I510" s="27"/>
    </row>
    <row r="511" spans="2:9" x14ac:dyDescent="0.45">
      <c r="B511" s="53">
        <f t="shared" si="9"/>
        <v>499</v>
      </c>
      <c r="C511" s="9"/>
      <c r="D511" s="9"/>
      <c r="E511" s="9" t="str">
        <f>PHONETIC(四コマ漫画[[#This Row],[氏]])</f>
        <v/>
      </c>
      <c r="F511" s="29" t="str">
        <f>PHONETIC(四コマ漫画[[#This Row],[名]])</f>
        <v/>
      </c>
      <c r="G511" s="27"/>
      <c r="H511" s="9"/>
      <c r="I511" s="27"/>
    </row>
    <row r="512" spans="2:9" x14ac:dyDescent="0.45">
      <c r="B512" s="53">
        <f t="shared" si="9"/>
        <v>500</v>
      </c>
      <c r="C512" s="9"/>
      <c r="D512" s="9"/>
      <c r="E512" s="9" t="str">
        <f>PHONETIC(四コマ漫画[[#This Row],[氏]])</f>
        <v/>
      </c>
      <c r="F512" s="29" t="str">
        <f>PHONETIC(四コマ漫画[[#This Row],[名]])</f>
        <v/>
      </c>
      <c r="G512" s="27"/>
      <c r="H512" s="9"/>
      <c r="I512" s="27"/>
    </row>
    <row r="513" spans="2:9" x14ac:dyDescent="0.45">
      <c r="B513" s="53">
        <f t="shared" si="9"/>
        <v>501</v>
      </c>
      <c r="C513" s="9"/>
      <c r="D513" s="9"/>
      <c r="E513" s="9" t="str">
        <f>PHONETIC(四コマ漫画[[#This Row],[氏]])</f>
        <v/>
      </c>
      <c r="F513" s="29" t="str">
        <f>PHONETIC(四コマ漫画[[#This Row],[名]])</f>
        <v/>
      </c>
      <c r="G513" s="27"/>
      <c r="H513" s="9"/>
      <c r="I513" s="27"/>
    </row>
    <row r="514" spans="2:9" x14ac:dyDescent="0.45">
      <c r="B514" s="53">
        <f t="shared" si="9"/>
        <v>502</v>
      </c>
      <c r="C514" s="9"/>
      <c r="D514" s="9"/>
      <c r="E514" s="9" t="str">
        <f>PHONETIC(四コマ漫画[[#This Row],[氏]])</f>
        <v/>
      </c>
      <c r="F514" s="29" t="str">
        <f>PHONETIC(四コマ漫画[[#This Row],[名]])</f>
        <v/>
      </c>
      <c r="G514" s="27"/>
      <c r="H514" s="9"/>
      <c r="I514" s="27"/>
    </row>
    <row r="515" spans="2:9" x14ac:dyDescent="0.45">
      <c r="B515" s="53">
        <f t="shared" si="9"/>
        <v>503</v>
      </c>
      <c r="C515" s="9"/>
      <c r="D515" s="9"/>
      <c r="E515" s="9" t="str">
        <f>PHONETIC(四コマ漫画[[#This Row],[氏]])</f>
        <v/>
      </c>
      <c r="F515" s="29" t="str">
        <f>PHONETIC(四コマ漫画[[#This Row],[名]])</f>
        <v/>
      </c>
      <c r="G515" s="27"/>
      <c r="H515" s="9"/>
      <c r="I515" s="27"/>
    </row>
    <row r="516" spans="2:9" x14ac:dyDescent="0.45">
      <c r="B516" s="53">
        <f t="shared" si="9"/>
        <v>504</v>
      </c>
      <c r="C516" s="9"/>
      <c r="D516" s="9"/>
      <c r="E516" s="9" t="str">
        <f>PHONETIC(四コマ漫画[[#This Row],[氏]])</f>
        <v/>
      </c>
      <c r="F516" s="29" t="str">
        <f>PHONETIC(四コマ漫画[[#This Row],[名]])</f>
        <v/>
      </c>
      <c r="G516" s="27"/>
      <c r="H516" s="9"/>
      <c r="I516" s="27"/>
    </row>
    <row r="517" spans="2:9" x14ac:dyDescent="0.45">
      <c r="B517" s="53">
        <f t="shared" si="9"/>
        <v>505</v>
      </c>
      <c r="C517" s="9"/>
      <c r="D517" s="9"/>
      <c r="E517" s="9" t="str">
        <f>PHONETIC(四コマ漫画[[#This Row],[氏]])</f>
        <v/>
      </c>
      <c r="F517" s="29" t="str">
        <f>PHONETIC(四コマ漫画[[#This Row],[名]])</f>
        <v/>
      </c>
      <c r="G517" s="27"/>
      <c r="H517" s="9"/>
      <c r="I517" s="27"/>
    </row>
    <row r="518" spans="2:9" x14ac:dyDescent="0.45">
      <c r="B518" s="53">
        <f t="shared" si="9"/>
        <v>506</v>
      </c>
      <c r="C518" s="9"/>
      <c r="D518" s="9"/>
      <c r="E518" s="9" t="str">
        <f>PHONETIC(四コマ漫画[[#This Row],[氏]])</f>
        <v/>
      </c>
      <c r="F518" s="29" t="str">
        <f>PHONETIC(四コマ漫画[[#This Row],[名]])</f>
        <v/>
      </c>
      <c r="G518" s="27"/>
      <c r="H518" s="9"/>
      <c r="I518" s="27"/>
    </row>
    <row r="519" spans="2:9" x14ac:dyDescent="0.45">
      <c r="B519" s="53">
        <f t="shared" si="9"/>
        <v>507</v>
      </c>
      <c r="C519" s="9"/>
      <c r="D519" s="9"/>
      <c r="E519" s="9" t="str">
        <f>PHONETIC(四コマ漫画[[#This Row],[氏]])</f>
        <v/>
      </c>
      <c r="F519" s="29" t="str">
        <f>PHONETIC(四コマ漫画[[#This Row],[名]])</f>
        <v/>
      </c>
      <c r="G519" s="27"/>
      <c r="H519" s="9"/>
      <c r="I519" s="27"/>
    </row>
    <row r="520" spans="2:9" x14ac:dyDescent="0.45">
      <c r="B520" s="53">
        <f t="shared" si="9"/>
        <v>508</v>
      </c>
      <c r="C520" s="9"/>
      <c r="D520" s="9"/>
      <c r="E520" s="9" t="str">
        <f>PHONETIC(四コマ漫画[[#This Row],[氏]])</f>
        <v/>
      </c>
      <c r="F520" s="29" t="str">
        <f>PHONETIC(四コマ漫画[[#This Row],[名]])</f>
        <v/>
      </c>
      <c r="G520" s="27"/>
      <c r="H520" s="9"/>
      <c r="I520" s="27"/>
    </row>
    <row r="521" spans="2:9" x14ac:dyDescent="0.45">
      <c r="B521" s="53">
        <f t="shared" si="9"/>
        <v>509</v>
      </c>
      <c r="C521" s="9"/>
      <c r="D521" s="9"/>
      <c r="E521" s="9" t="str">
        <f>PHONETIC(四コマ漫画[[#This Row],[氏]])</f>
        <v/>
      </c>
      <c r="F521" s="29" t="str">
        <f>PHONETIC(四コマ漫画[[#This Row],[名]])</f>
        <v/>
      </c>
      <c r="G521" s="27"/>
      <c r="H521" s="9"/>
      <c r="I521" s="27"/>
    </row>
    <row r="522" spans="2:9" x14ac:dyDescent="0.45">
      <c r="B522" s="53">
        <f t="shared" si="9"/>
        <v>510</v>
      </c>
      <c r="C522" s="9"/>
      <c r="D522" s="9"/>
      <c r="E522" s="9" t="str">
        <f>PHONETIC(四コマ漫画[[#This Row],[氏]])</f>
        <v/>
      </c>
      <c r="F522" s="29" t="str">
        <f>PHONETIC(四コマ漫画[[#This Row],[名]])</f>
        <v/>
      </c>
      <c r="G522" s="27"/>
      <c r="H522" s="9"/>
      <c r="I522" s="27"/>
    </row>
    <row r="523" spans="2:9" x14ac:dyDescent="0.45">
      <c r="B523" s="53">
        <f t="shared" si="9"/>
        <v>511</v>
      </c>
      <c r="C523" s="9"/>
      <c r="D523" s="9"/>
      <c r="E523" s="9" t="str">
        <f>PHONETIC(四コマ漫画[[#This Row],[氏]])</f>
        <v/>
      </c>
      <c r="F523" s="29" t="str">
        <f>PHONETIC(四コマ漫画[[#This Row],[名]])</f>
        <v/>
      </c>
      <c r="G523" s="27"/>
      <c r="H523" s="9"/>
      <c r="I523" s="27"/>
    </row>
    <row r="524" spans="2:9" x14ac:dyDescent="0.45">
      <c r="B524" s="53">
        <f t="shared" si="9"/>
        <v>512</v>
      </c>
      <c r="C524" s="9"/>
      <c r="D524" s="9"/>
      <c r="E524" s="9" t="str">
        <f>PHONETIC(四コマ漫画[[#This Row],[氏]])</f>
        <v/>
      </c>
      <c r="F524" s="29" t="str">
        <f>PHONETIC(四コマ漫画[[#This Row],[名]])</f>
        <v/>
      </c>
      <c r="G524" s="27"/>
      <c r="H524" s="9"/>
      <c r="I524" s="27"/>
    </row>
    <row r="525" spans="2:9" x14ac:dyDescent="0.45">
      <c r="B525" s="53">
        <f t="shared" si="9"/>
        <v>513</v>
      </c>
      <c r="C525" s="9"/>
      <c r="D525" s="9"/>
      <c r="E525" s="9" t="str">
        <f>PHONETIC(四コマ漫画[[#This Row],[氏]])</f>
        <v/>
      </c>
      <c r="F525" s="29" t="str">
        <f>PHONETIC(四コマ漫画[[#This Row],[名]])</f>
        <v/>
      </c>
      <c r="G525" s="27"/>
      <c r="H525" s="9"/>
      <c r="I525" s="27"/>
    </row>
    <row r="526" spans="2:9" x14ac:dyDescent="0.45">
      <c r="B526" s="53">
        <f t="shared" si="9"/>
        <v>514</v>
      </c>
      <c r="C526" s="9"/>
      <c r="D526" s="9"/>
      <c r="E526" s="9" t="str">
        <f>PHONETIC(四コマ漫画[[#This Row],[氏]])</f>
        <v/>
      </c>
      <c r="F526" s="29" t="str">
        <f>PHONETIC(四コマ漫画[[#This Row],[名]])</f>
        <v/>
      </c>
      <c r="G526" s="27"/>
      <c r="H526" s="9"/>
      <c r="I526" s="27"/>
    </row>
    <row r="527" spans="2:9" x14ac:dyDescent="0.45">
      <c r="B527" s="53">
        <f t="shared" si="9"/>
        <v>515</v>
      </c>
      <c r="C527" s="9"/>
      <c r="D527" s="9"/>
      <c r="E527" s="9" t="str">
        <f>PHONETIC(四コマ漫画[[#This Row],[氏]])</f>
        <v/>
      </c>
      <c r="F527" s="29" t="str">
        <f>PHONETIC(四コマ漫画[[#This Row],[名]])</f>
        <v/>
      </c>
      <c r="G527" s="27"/>
      <c r="H527" s="9"/>
      <c r="I527" s="27"/>
    </row>
    <row r="528" spans="2:9" x14ac:dyDescent="0.45">
      <c r="B528" s="53">
        <f t="shared" si="9"/>
        <v>516</v>
      </c>
      <c r="C528" s="9"/>
      <c r="D528" s="9"/>
      <c r="E528" s="9" t="str">
        <f>PHONETIC(四コマ漫画[[#This Row],[氏]])</f>
        <v/>
      </c>
      <c r="F528" s="29" t="str">
        <f>PHONETIC(四コマ漫画[[#This Row],[名]])</f>
        <v/>
      </c>
      <c r="G528" s="27"/>
      <c r="H528" s="9"/>
      <c r="I528" s="27"/>
    </row>
    <row r="529" spans="2:9" x14ac:dyDescent="0.45">
      <c r="B529" s="53">
        <f t="shared" si="9"/>
        <v>517</v>
      </c>
      <c r="C529" s="9"/>
      <c r="D529" s="9"/>
      <c r="E529" s="9" t="str">
        <f>PHONETIC(四コマ漫画[[#This Row],[氏]])</f>
        <v/>
      </c>
      <c r="F529" s="29" t="str">
        <f>PHONETIC(四コマ漫画[[#This Row],[名]])</f>
        <v/>
      </c>
      <c r="G529" s="27"/>
      <c r="H529" s="9"/>
      <c r="I529" s="27"/>
    </row>
    <row r="530" spans="2:9" x14ac:dyDescent="0.45">
      <c r="B530" s="53">
        <f t="shared" si="9"/>
        <v>518</v>
      </c>
      <c r="C530" s="9"/>
      <c r="D530" s="9"/>
      <c r="E530" s="9" t="str">
        <f>PHONETIC(四コマ漫画[[#This Row],[氏]])</f>
        <v/>
      </c>
      <c r="F530" s="29" t="str">
        <f>PHONETIC(四コマ漫画[[#This Row],[名]])</f>
        <v/>
      </c>
      <c r="G530" s="27"/>
      <c r="H530" s="9"/>
      <c r="I530" s="27"/>
    </row>
    <row r="531" spans="2:9" x14ac:dyDescent="0.45">
      <c r="B531" s="53">
        <f t="shared" si="9"/>
        <v>519</v>
      </c>
      <c r="C531" s="9"/>
      <c r="D531" s="9"/>
      <c r="E531" s="9" t="str">
        <f>PHONETIC(四コマ漫画[[#This Row],[氏]])</f>
        <v/>
      </c>
      <c r="F531" s="29" t="str">
        <f>PHONETIC(四コマ漫画[[#This Row],[名]])</f>
        <v/>
      </c>
      <c r="G531" s="27"/>
      <c r="H531" s="9"/>
      <c r="I531" s="27"/>
    </row>
    <row r="532" spans="2:9" x14ac:dyDescent="0.45">
      <c r="B532" s="53">
        <f t="shared" si="9"/>
        <v>520</v>
      </c>
      <c r="C532" s="9"/>
      <c r="D532" s="9"/>
      <c r="E532" s="9" t="str">
        <f>PHONETIC(四コマ漫画[[#This Row],[氏]])</f>
        <v/>
      </c>
      <c r="F532" s="29" t="str">
        <f>PHONETIC(四コマ漫画[[#This Row],[名]])</f>
        <v/>
      </c>
      <c r="G532" s="27"/>
      <c r="H532" s="9"/>
      <c r="I532" s="27"/>
    </row>
    <row r="533" spans="2:9" x14ac:dyDescent="0.45">
      <c r="B533" s="53">
        <f t="shared" si="9"/>
        <v>521</v>
      </c>
      <c r="C533" s="9"/>
      <c r="D533" s="9"/>
      <c r="E533" s="9" t="str">
        <f>PHONETIC(四コマ漫画[[#This Row],[氏]])</f>
        <v/>
      </c>
      <c r="F533" s="29" t="str">
        <f>PHONETIC(四コマ漫画[[#This Row],[名]])</f>
        <v/>
      </c>
      <c r="G533" s="27"/>
      <c r="H533" s="9"/>
      <c r="I533" s="27"/>
    </row>
    <row r="534" spans="2:9" x14ac:dyDescent="0.45">
      <c r="B534" s="53">
        <f t="shared" si="9"/>
        <v>522</v>
      </c>
      <c r="C534" s="9"/>
      <c r="D534" s="9"/>
      <c r="E534" s="9" t="str">
        <f>PHONETIC(四コマ漫画[[#This Row],[氏]])</f>
        <v/>
      </c>
      <c r="F534" s="29" t="str">
        <f>PHONETIC(四コマ漫画[[#This Row],[名]])</f>
        <v/>
      </c>
      <c r="G534" s="27"/>
      <c r="H534" s="9"/>
      <c r="I534" s="27"/>
    </row>
    <row r="535" spans="2:9" x14ac:dyDescent="0.45">
      <c r="B535" s="53">
        <f t="shared" si="9"/>
        <v>523</v>
      </c>
      <c r="C535" s="9"/>
      <c r="D535" s="9"/>
      <c r="E535" s="9" t="str">
        <f>PHONETIC(四コマ漫画[[#This Row],[氏]])</f>
        <v/>
      </c>
      <c r="F535" s="29" t="str">
        <f>PHONETIC(四コマ漫画[[#This Row],[名]])</f>
        <v/>
      </c>
      <c r="G535" s="27"/>
      <c r="H535" s="9"/>
      <c r="I535" s="27"/>
    </row>
    <row r="536" spans="2:9" x14ac:dyDescent="0.45">
      <c r="B536" s="53">
        <f t="shared" si="9"/>
        <v>524</v>
      </c>
      <c r="C536" s="9"/>
      <c r="D536" s="9"/>
      <c r="E536" s="9" t="str">
        <f>PHONETIC(四コマ漫画[[#This Row],[氏]])</f>
        <v/>
      </c>
      <c r="F536" s="29" t="str">
        <f>PHONETIC(四コマ漫画[[#This Row],[名]])</f>
        <v/>
      </c>
      <c r="G536" s="27"/>
      <c r="H536" s="9"/>
      <c r="I536" s="27"/>
    </row>
    <row r="537" spans="2:9" x14ac:dyDescent="0.45">
      <c r="B537" s="53">
        <f t="shared" si="9"/>
        <v>525</v>
      </c>
      <c r="C537" s="9"/>
      <c r="D537" s="9"/>
      <c r="E537" s="9" t="str">
        <f>PHONETIC(四コマ漫画[[#This Row],[氏]])</f>
        <v/>
      </c>
      <c r="F537" s="29" t="str">
        <f>PHONETIC(四コマ漫画[[#This Row],[名]])</f>
        <v/>
      </c>
      <c r="G537" s="27"/>
      <c r="H537" s="9"/>
      <c r="I537" s="27"/>
    </row>
    <row r="538" spans="2:9" x14ac:dyDescent="0.45">
      <c r="B538" s="53">
        <f t="shared" si="9"/>
        <v>526</v>
      </c>
      <c r="C538" s="9"/>
      <c r="D538" s="9"/>
      <c r="E538" s="9" t="str">
        <f>PHONETIC(四コマ漫画[[#This Row],[氏]])</f>
        <v/>
      </c>
      <c r="F538" s="29" t="str">
        <f>PHONETIC(四コマ漫画[[#This Row],[名]])</f>
        <v/>
      </c>
      <c r="G538" s="27"/>
      <c r="H538" s="9"/>
      <c r="I538" s="27"/>
    </row>
    <row r="539" spans="2:9" x14ac:dyDescent="0.45">
      <c r="B539" s="53">
        <f t="shared" si="9"/>
        <v>527</v>
      </c>
      <c r="C539" s="9"/>
      <c r="D539" s="9"/>
      <c r="E539" s="9" t="str">
        <f>PHONETIC(四コマ漫画[[#This Row],[氏]])</f>
        <v/>
      </c>
      <c r="F539" s="29" t="str">
        <f>PHONETIC(四コマ漫画[[#This Row],[名]])</f>
        <v/>
      </c>
      <c r="G539" s="27"/>
      <c r="H539" s="9"/>
      <c r="I539" s="27"/>
    </row>
    <row r="540" spans="2:9" x14ac:dyDescent="0.45">
      <c r="B540" s="53">
        <f t="shared" si="9"/>
        <v>528</v>
      </c>
      <c r="C540" s="9"/>
      <c r="D540" s="9"/>
      <c r="E540" s="9" t="str">
        <f>PHONETIC(四コマ漫画[[#This Row],[氏]])</f>
        <v/>
      </c>
      <c r="F540" s="29" t="str">
        <f>PHONETIC(四コマ漫画[[#This Row],[名]])</f>
        <v/>
      </c>
      <c r="G540" s="27"/>
      <c r="H540" s="9"/>
      <c r="I540" s="27"/>
    </row>
    <row r="541" spans="2:9" x14ac:dyDescent="0.45">
      <c r="B541" s="53">
        <f t="shared" si="9"/>
        <v>529</v>
      </c>
      <c r="C541" s="9"/>
      <c r="D541" s="9"/>
      <c r="E541" s="9" t="str">
        <f>PHONETIC(四コマ漫画[[#This Row],[氏]])</f>
        <v/>
      </c>
      <c r="F541" s="29" t="str">
        <f>PHONETIC(四コマ漫画[[#This Row],[名]])</f>
        <v/>
      </c>
      <c r="G541" s="27"/>
      <c r="H541" s="9"/>
      <c r="I541" s="27"/>
    </row>
    <row r="542" spans="2:9" x14ac:dyDescent="0.45">
      <c r="B542" s="53">
        <f t="shared" si="9"/>
        <v>530</v>
      </c>
      <c r="C542" s="9"/>
      <c r="D542" s="9"/>
      <c r="E542" s="9" t="str">
        <f>PHONETIC(四コマ漫画[[#This Row],[氏]])</f>
        <v/>
      </c>
      <c r="F542" s="29" t="str">
        <f>PHONETIC(四コマ漫画[[#This Row],[名]])</f>
        <v/>
      </c>
      <c r="G542" s="27"/>
      <c r="H542" s="9"/>
      <c r="I542" s="27"/>
    </row>
    <row r="543" spans="2:9" x14ac:dyDescent="0.45">
      <c r="B543" s="53">
        <f t="shared" si="9"/>
        <v>531</v>
      </c>
      <c r="C543" s="9"/>
      <c r="D543" s="9"/>
      <c r="E543" s="9" t="str">
        <f>PHONETIC(四コマ漫画[[#This Row],[氏]])</f>
        <v/>
      </c>
      <c r="F543" s="29" t="str">
        <f>PHONETIC(四コマ漫画[[#This Row],[名]])</f>
        <v/>
      </c>
      <c r="G543" s="27"/>
      <c r="H543" s="9"/>
      <c r="I543" s="27"/>
    </row>
    <row r="544" spans="2:9" x14ac:dyDescent="0.45">
      <c r="B544" s="53">
        <f t="shared" si="9"/>
        <v>532</v>
      </c>
      <c r="C544" s="9"/>
      <c r="D544" s="9"/>
      <c r="E544" s="9" t="str">
        <f>PHONETIC(四コマ漫画[[#This Row],[氏]])</f>
        <v/>
      </c>
      <c r="F544" s="29" t="str">
        <f>PHONETIC(四コマ漫画[[#This Row],[名]])</f>
        <v/>
      </c>
      <c r="G544" s="27"/>
      <c r="H544" s="9"/>
      <c r="I544" s="27"/>
    </row>
    <row r="545" spans="2:9" x14ac:dyDescent="0.45">
      <c r="B545" s="53">
        <f t="shared" si="9"/>
        <v>533</v>
      </c>
      <c r="C545" s="9"/>
      <c r="D545" s="9"/>
      <c r="E545" s="9" t="str">
        <f>PHONETIC(四コマ漫画[[#This Row],[氏]])</f>
        <v/>
      </c>
      <c r="F545" s="29" t="str">
        <f>PHONETIC(四コマ漫画[[#This Row],[名]])</f>
        <v/>
      </c>
      <c r="G545" s="27"/>
      <c r="H545" s="9"/>
      <c r="I545" s="27"/>
    </row>
    <row r="546" spans="2:9" x14ac:dyDescent="0.45">
      <c r="B546" s="53">
        <f t="shared" si="9"/>
        <v>534</v>
      </c>
      <c r="C546" s="9"/>
      <c r="D546" s="9"/>
      <c r="E546" s="9" t="str">
        <f>PHONETIC(四コマ漫画[[#This Row],[氏]])</f>
        <v/>
      </c>
      <c r="F546" s="29" t="str">
        <f>PHONETIC(四コマ漫画[[#This Row],[名]])</f>
        <v/>
      </c>
      <c r="G546" s="27"/>
      <c r="H546" s="9"/>
      <c r="I546" s="27"/>
    </row>
    <row r="547" spans="2:9" x14ac:dyDescent="0.45">
      <c r="B547" s="53">
        <f t="shared" si="9"/>
        <v>535</v>
      </c>
      <c r="C547" s="9"/>
      <c r="D547" s="9"/>
      <c r="E547" s="9" t="str">
        <f>PHONETIC(四コマ漫画[[#This Row],[氏]])</f>
        <v/>
      </c>
      <c r="F547" s="29" t="str">
        <f>PHONETIC(四コマ漫画[[#This Row],[名]])</f>
        <v/>
      </c>
      <c r="G547" s="27"/>
      <c r="H547" s="9"/>
      <c r="I547" s="27"/>
    </row>
    <row r="548" spans="2:9" x14ac:dyDescent="0.45">
      <c r="B548" s="53">
        <f t="shared" si="9"/>
        <v>536</v>
      </c>
      <c r="C548" s="9"/>
      <c r="D548" s="9"/>
      <c r="E548" s="9" t="str">
        <f>PHONETIC(四コマ漫画[[#This Row],[氏]])</f>
        <v/>
      </c>
      <c r="F548" s="29" t="str">
        <f>PHONETIC(四コマ漫画[[#This Row],[名]])</f>
        <v/>
      </c>
      <c r="G548" s="27"/>
      <c r="H548" s="9"/>
      <c r="I548" s="27"/>
    </row>
    <row r="549" spans="2:9" x14ac:dyDescent="0.45">
      <c r="B549" s="53">
        <f t="shared" si="9"/>
        <v>537</v>
      </c>
      <c r="C549" s="9"/>
      <c r="D549" s="9"/>
      <c r="E549" s="9" t="str">
        <f>PHONETIC(四コマ漫画[[#This Row],[氏]])</f>
        <v/>
      </c>
      <c r="F549" s="29" t="str">
        <f>PHONETIC(四コマ漫画[[#This Row],[名]])</f>
        <v/>
      </c>
      <c r="G549" s="27"/>
      <c r="H549" s="9"/>
      <c r="I549" s="27"/>
    </row>
    <row r="550" spans="2:9" x14ac:dyDescent="0.45">
      <c r="B550" s="53">
        <f t="shared" si="9"/>
        <v>538</v>
      </c>
      <c r="C550" s="9"/>
      <c r="D550" s="9"/>
      <c r="E550" s="9" t="str">
        <f>PHONETIC(四コマ漫画[[#This Row],[氏]])</f>
        <v/>
      </c>
      <c r="F550" s="29" t="str">
        <f>PHONETIC(四コマ漫画[[#This Row],[名]])</f>
        <v/>
      </c>
      <c r="G550" s="27"/>
      <c r="H550" s="9"/>
      <c r="I550" s="27"/>
    </row>
    <row r="551" spans="2:9" x14ac:dyDescent="0.45">
      <c r="B551" s="53">
        <f t="shared" si="9"/>
        <v>539</v>
      </c>
      <c r="C551" s="9"/>
      <c r="D551" s="9"/>
      <c r="E551" s="9" t="str">
        <f>PHONETIC(四コマ漫画[[#This Row],[氏]])</f>
        <v/>
      </c>
      <c r="F551" s="29" t="str">
        <f>PHONETIC(四コマ漫画[[#This Row],[名]])</f>
        <v/>
      </c>
      <c r="G551" s="27"/>
      <c r="H551" s="9"/>
      <c r="I551" s="27"/>
    </row>
    <row r="552" spans="2:9" x14ac:dyDescent="0.45">
      <c r="B552" s="53">
        <f t="shared" si="9"/>
        <v>540</v>
      </c>
      <c r="C552" s="9"/>
      <c r="D552" s="9"/>
      <c r="E552" s="9" t="str">
        <f>PHONETIC(四コマ漫画[[#This Row],[氏]])</f>
        <v/>
      </c>
      <c r="F552" s="29" t="str">
        <f>PHONETIC(四コマ漫画[[#This Row],[名]])</f>
        <v/>
      </c>
      <c r="G552" s="27"/>
      <c r="H552" s="9"/>
      <c r="I552" s="27"/>
    </row>
    <row r="553" spans="2:9" x14ac:dyDescent="0.45">
      <c r="B553" s="53">
        <f t="shared" si="9"/>
        <v>541</v>
      </c>
      <c r="C553" s="9"/>
      <c r="D553" s="9"/>
      <c r="E553" s="9" t="str">
        <f>PHONETIC(四コマ漫画[[#This Row],[氏]])</f>
        <v/>
      </c>
      <c r="F553" s="29" t="str">
        <f>PHONETIC(四コマ漫画[[#This Row],[名]])</f>
        <v/>
      </c>
      <c r="G553" s="27"/>
      <c r="H553" s="9"/>
      <c r="I553" s="27"/>
    </row>
    <row r="554" spans="2:9" x14ac:dyDescent="0.45">
      <c r="B554" s="53">
        <f t="shared" si="9"/>
        <v>542</v>
      </c>
      <c r="C554" s="9"/>
      <c r="D554" s="9"/>
      <c r="E554" s="9" t="str">
        <f>PHONETIC(四コマ漫画[[#This Row],[氏]])</f>
        <v/>
      </c>
      <c r="F554" s="29" t="str">
        <f>PHONETIC(四コマ漫画[[#This Row],[名]])</f>
        <v/>
      </c>
      <c r="G554" s="27"/>
      <c r="H554" s="9"/>
      <c r="I554" s="27"/>
    </row>
    <row r="555" spans="2:9" x14ac:dyDescent="0.45">
      <c r="B555" s="53">
        <f t="shared" si="9"/>
        <v>543</v>
      </c>
      <c r="C555" s="9"/>
      <c r="D555" s="9"/>
      <c r="E555" s="9" t="str">
        <f>PHONETIC(四コマ漫画[[#This Row],[氏]])</f>
        <v/>
      </c>
      <c r="F555" s="29" t="str">
        <f>PHONETIC(四コマ漫画[[#This Row],[名]])</f>
        <v/>
      </c>
      <c r="G555" s="27"/>
      <c r="H555" s="9"/>
      <c r="I555" s="27"/>
    </row>
    <row r="556" spans="2:9" x14ac:dyDescent="0.45">
      <c r="B556" s="53">
        <f t="shared" si="9"/>
        <v>544</v>
      </c>
      <c r="C556" s="9"/>
      <c r="D556" s="9"/>
      <c r="E556" s="9" t="str">
        <f>PHONETIC(四コマ漫画[[#This Row],[氏]])</f>
        <v/>
      </c>
      <c r="F556" s="29" t="str">
        <f>PHONETIC(四コマ漫画[[#This Row],[名]])</f>
        <v/>
      </c>
      <c r="G556" s="27"/>
      <c r="H556" s="9"/>
      <c r="I556" s="27"/>
    </row>
    <row r="557" spans="2:9" x14ac:dyDescent="0.45">
      <c r="B557" s="53">
        <f t="shared" si="9"/>
        <v>545</v>
      </c>
      <c r="C557" s="9"/>
      <c r="D557" s="9"/>
      <c r="E557" s="9" t="str">
        <f>PHONETIC(四コマ漫画[[#This Row],[氏]])</f>
        <v/>
      </c>
      <c r="F557" s="29" t="str">
        <f>PHONETIC(四コマ漫画[[#This Row],[名]])</f>
        <v/>
      </c>
      <c r="G557" s="27"/>
      <c r="H557" s="9"/>
      <c r="I557" s="27"/>
    </row>
    <row r="558" spans="2:9" x14ac:dyDescent="0.45">
      <c r="B558" s="53">
        <f t="shared" si="9"/>
        <v>546</v>
      </c>
      <c r="C558" s="9"/>
      <c r="D558" s="9"/>
      <c r="E558" s="9" t="str">
        <f>PHONETIC(四コマ漫画[[#This Row],[氏]])</f>
        <v/>
      </c>
      <c r="F558" s="29" t="str">
        <f>PHONETIC(四コマ漫画[[#This Row],[名]])</f>
        <v/>
      </c>
      <c r="G558" s="27"/>
      <c r="H558" s="9"/>
      <c r="I558" s="27"/>
    </row>
    <row r="559" spans="2:9" x14ac:dyDescent="0.45">
      <c r="B559" s="53">
        <f t="shared" si="9"/>
        <v>547</v>
      </c>
      <c r="C559" s="9"/>
      <c r="D559" s="9"/>
      <c r="E559" s="9" t="str">
        <f>PHONETIC(四コマ漫画[[#This Row],[氏]])</f>
        <v/>
      </c>
      <c r="F559" s="29" t="str">
        <f>PHONETIC(四コマ漫画[[#This Row],[名]])</f>
        <v/>
      </c>
      <c r="G559" s="27"/>
      <c r="H559" s="9"/>
      <c r="I559" s="27"/>
    </row>
    <row r="560" spans="2:9" x14ac:dyDescent="0.45">
      <c r="B560" s="53">
        <f t="shared" si="9"/>
        <v>548</v>
      </c>
      <c r="C560" s="9"/>
      <c r="D560" s="9"/>
      <c r="E560" s="9" t="str">
        <f>PHONETIC(四コマ漫画[[#This Row],[氏]])</f>
        <v/>
      </c>
      <c r="F560" s="29" t="str">
        <f>PHONETIC(四コマ漫画[[#This Row],[名]])</f>
        <v/>
      </c>
      <c r="G560" s="27"/>
      <c r="H560" s="9"/>
      <c r="I560" s="27"/>
    </row>
    <row r="561" spans="2:9" x14ac:dyDescent="0.45">
      <c r="B561" s="53">
        <f t="shared" si="9"/>
        <v>549</v>
      </c>
      <c r="C561" s="9"/>
      <c r="D561" s="9"/>
      <c r="E561" s="9" t="str">
        <f>PHONETIC(四コマ漫画[[#This Row],[氏]])</f>
        <v/>
      </c>
      <c r="F561" s="29" t="str">
        <f>PHONETIC(四コマ漫画[[#This Row],[名]])</f>
        <v/>
      </c>
      <c r="G561" s="27"/>
      <c r="H561" s="9"/>
      <c r="I561" s="27"/>
    </row>
    <row r="562" spans="2:9" x14ac:dyDescent="0.45">
      <c r="B562" s="53">
        <f t="shared" si="9"/>
        <v>550</v>
      </c>
      <c r="C562" s="9"/>
      <c r="D562" s="9"/>
      <c r="E562" s="9" t="str">
        <f>PHONETIC(四コマ漫画[[#This Row],[氏]])</f>
        <v/>
      </c>
      <c r="F562" s="29" t="str">
        <f>PHONETIC(四コマ漫画[[#This Row],[名]])</f>
        <v/>
      </c>
      <c r="G562" s="27"/>
      <c r="H562" s="9"/>
      <c r="I562" s="27"/>
    </row>
    <row r="563" spans="2:9" x14ac:dyDescent="0.45">
      <c r="B563" s="53">
        <f t="shared" si="9"/>
        <v>551</v>
      </c>
      <c r="C563" s="9"/>
      <c r="D563" s="9"/>
      <c r="E563" s="9" t="str">
        <f>PHONETIC(四コマ漫画[[#This Row],[氏]])</f>
        <v/>
      </c>
      <c r="F563" s="29" t="str">
        <f>PHONETIC(四コマ漫画[[#This Row],[名]])</f>
        <v/>
      </c>
      <c r="G563" s="27"/>
      <c r="H563" s="9"/>
      <c r="I563" s="27"/>
    </row>
    <row r="564" spans="2:9" x14ac:dyDescent="0.45">
      <c r="B564" s="53">
        <f t="shared" si="9"/>
        <v>552</v>
      </c>
      <c r="C564" s="9"/>
      <c r="D564" s="9"/>
      <c r="E564" s="9" t="str">
        <f>PHONETIC(四コマ漫画[[#This Row],[氏]])</f>
        <v/>
      </c>
      <c r="F564" s="29" t="str">
        <f>PHONETIC(四コマ漫画[[#This Row],[名]])</f>
        <v/>
      </c>
      <c r="G564" s="27"/>
      <c r="H564" s="9"/>
      <c r="I564" s="27"/>
    </row>
    <row r="565" spans="2:9" x14ac:dyDescent="0.45">
      <c r="B565" s="53">
        <f t="shared" si="9"/>
        <v>553</v>
      </c>
      <c r="C565" s="9"/>
      <c r="D565" s="9"/>
      <c r="E565" s="9" t="str">
        <f>PHONETIC(四コマ漫画[[#This Row],[氏]])</f>
        <v/>
      </c>
      <c r="F565" s="29" t="str">
        <f>PHONETIC(四コマ漫画[[#This Row],[名]])</f>
        <v/>
      </c>
      <c r="G565" s="27"/>
      <c r="H565" s="9"/>
      <c r="I565" s="27"/>
    </row>
    <row r="566" spans="2:9" x14ac:dyDescent="0.45">
      <c r="B566" s="53">
        <f t="shared" si="9"/>
        <v>554</v>
      </c>
      <c r="C566" s="9"/>
      <c r="D566" s="9"/>
      <c r="E566" s="9" t="str">
        <f>PHONETIC(四コマ漫画[[#This Row],[氏]])</f>
        <v/>
      </c>
      <c r="F566" s="29" t="str">
        <f>PHONETIC(四コマ漫画[[#This Row],[名]])</f>
        <v/>
      </c>
      <c r="G566" s="27"/>
      <c r="H566" s="9"/>
      <c r="I566" s="27"/>
    </row>
    <row r="567" spans="2:9" x14ac:dyDescent="0.45">
      <c r="B567" s="53">
        <f t="shared" si="9"/>
        <v>555</v>
      </c>
      <c r="C567" s="9"/>
      <c r="D567" s="9"/>
      <c r="E567" s="9" t="str">
        <f>PHONETIC(四コマ漫画[[#This Row],[氏]])</f>
        <v/>
      </c>
      <c r="F567" s="29" t="str">
        <f>PHONETIC(四コマ漫画[[#This Row],[名]])</f>
        <v/>
      </c>
      <c r="G567" s="27"/>
      <c r="H567" s="9"/>
      <c r="I567" s="27"/>
    </row>
    <row r="568" spans="2:9" x14ac:dyDescent="0.45">
      <c r="B568" s="53">
        <f t="shared" si="9"/>
        <v>556</v>
      </c>
      <c r="C568" s="9"/>
      <c r="D568" s="9"/>
      <c r="E568" s="9" t="str">
        <f>PHONETIC(四コマ漫画[[#This Row],[氏]])</f>
        <v/>
      </c>
      <c r="F568" s="29" t="str">
        <f>PHONETIC(四コマ漫画[[#This Row],[名]])</f>
        <v/>
      </c>
      <c r="G568" s="27"/>
      <c r="H568" s="9"/>
      <c r="I568" s="27"/>
    </row>
    <row r="569" spans="2:9" x14ac:dyDescent="0.45">
      <c r="B569" s="53">
        <f t="shared" si="9"/>
        <v>557</v>
      </c>
      <c r="C569" s="9"/>
      <c r="D569" s="9"/>
      <c r="E569" s="9" t="str">
        <f>PHONETIC(四コマ漫画[[#This Row],[氏]])</f>
        <v/>
      </c>
      <c r="F569" s="29" t="str">
        <f>PHONETIC(四コマ漫画[[#This Row],[名]])</f>
        <v/>
      </c>
      <c r="G569" s="27"/>
      <c r="H569" s="9"/>
      <c r="I569" s="27"/>
    </row>
    <row r="570" spans="2:9" x14ac:dyDescent="0.45">
      <c r="B570" s="53">
        <f t="shared" ref="B570:B633" si="10">ROW()-ROW(B$12)</f>
        <v>558</v>
      </c>
      <c r="C570" s="9"/>
      <c r="D570" s="9"/>
      <c r="E570" s="9" t="str">
        <f>PHONETIC(四コマ漫画[[#This Row],[氏]])</f>
        <v/>
      </c>
      <c r="F570" s="29" t="str">
        <f>PHONETIC(四コマ漫画[[#This Row],[名]])</f>
        <v/>
      </c>
      <c r="G570" s="27"/>
      <c r="H570" s="9"/>
      <c r="I570" s="27"/>
    </row>
    <row r="571" spans="2:9" x14ac:dyDescent="0.45">
      <c r="B571" s="53">
        <f t="shared" si="10"/>
        <v>559</v>
      </c>
      <c r="C571" s="9"/>
      <c r="D571" s="9"/>
      <c r="E571" s="9" t="str">
        <f>PHONETIC(四コマ漫画[[#This Row],[氏]])</f>
        <v/>
      </c>
      <c r="F571" s="29" t="str">
        <f>PHONETIC(四コマ漫画[[#This Row],[名]])</f>
        <v/>
      </c>
      <c r="G571" s="27"/>
      <c r="H571" s="9"/>
      <c r="I571" s="27"/>
    </row>
    <row r="572" spans="2:9" x14ac:dyDescent="0.45">
      <c r="B572" s="53">
        <f t="shared" si="10"/>
        <v>560</v>
      </c>
      <c r="C572" s="9"/>
      <c r="D572" s="9"/>
      <c r="E572" s="9" t="str">
        <f>PHONETIC(四コマ漫画[[#This Row],[氏]])</f>
        <v/>
      </c>
      <c r="F572" s="29" t="str">
        <f>PHONETIC(四コマ漫画[[#This Row],[名]])</f>
        <v/>
      </c>
      <c r="G572" s="27"/>
      <c r="H572" s="9"/>
      <c r="I572" s="27"/>
    </row>
    <row r="573" spans="2:9" x14ac:dyDescent="0.45">
      <c r="B573" s="53">
        <f t="shared" si="10"/>
        <v>561</v>
      </c>
      <c r="C573" s="9"/>
      <c r="D573" s="9"/>
      <c r="E573" s="9" t="str">
        <f>PHONETIC(四コマ漫画[[#This Row],[氏]])</f>
        <v/>
      </c>
      <c r="F573" s="29" t="str">
        <f>PHONETIC(四コマ漫画[[#This Row],[名]])</f>
        <v/>
      </c>
      <c r="G573" s="27"/>
      <c r="H573" s="9"/>
      <c r="I573" s="27"/>
    </row>
    <row r="574" spans="2:9" x14ac:dyDescent="0.45">
      <c r="B574" s="53">
        <f t="shared" si="10"/>
        <v>562</v>
      </c>
      <c r="C574" s="9"/>
      <c r="D574" s="9"/>
      <c r="E574" s="9" t="str">
        <f>PHONETIC(四コマ漫画[[#This Row],[氏]])</f>
        <v/>
      </c>
      <c r="F574" s="29" t="str">
        <f>PHONETIC(四コマ漫画[[#This Row],[名]])</f>
        <v/>
      </c>
      <c r="G574" s="27"/>
      <c r="H574" s="9"/>
      <c r="I574" s="27"/>
    </row>
    <row r="575" spans="2:9" x14ac:dyDescent="0.45">
      <c r="B575" s="53">
        <f t="shared" si="10"/>
        <v>563</v>
      </c>
      <c r="C575" s="9"/>
      <c r="D575" s="9"/>
      <c r="E575" s="9" t="str">
        <f>PHONETIC(四コマ漫画[[#This Row],[氏]])</f>
        <v/>
      </c>
      <c r="F575" s="29" t="str">
        <f>PHONETIC(四コマ漫画[[#This Row],[名]])</f>
        <v/>
      </c>
      <c r="G575" s="27"/>
      <c r="H575" s="9"/>
      <c r="I575" s="27"/>
    </row>
    <row r="576" spans="2:9" x14ac:dyDescent="0.45">
      <c r="B576" s="53">
        <f t="shared" si="10"/>
        <v>564</v>
      </c>
      <c r="C576" s="9"/>
      <c r="D576" s="9"/>
      <c r="E576" s="9" t="str">
        <f>PHONETIC(四コマ漫画[[#This Row],[氏]])</f>
        <v/>
      </c>
      <c r="F576" s="29" t="str">
        <f>PHONETIC(四コマ漫画[[#This Row],[名]])</f>
        <v/>
      </c>
      <c r="G576" s="27"/>
      <c r="H576" s="9"/>
      <c r="I576" s="27"/>
    </row>
    <row r="577" spans="2:9" x14ac:dyDescent="0.45">
      <c r="B577" s="53">
        <f t="shared" si="10"/>
        <v>565</v>
      </c>
      <c r="C577" s="9"/>
      <c r="D577" s="9"/>
      <c r="E577" s="9" t="str">
        <f>PHONETIC(四コマ漫画[[#This Row],[氏]])</f>
        <v/>
      </c>
      <c r="F577" s="29" t="str">
        <f>PHONETIC(四コマ漫画[[#This Row],[名]])</f>
        <v/>
      </c>
      <c r="G577" s="27"/>
      <c r="H577" s="9"/>
      <c r="I577" s="27"/>
    </row>
    <row r="578" spans="2:9" x14ac:dyDescent="0.45">
      <c r="B578" s="53">
        <f t="shared" si="10"/>
        <v>566</v>
      </c>
      <c r="C578" s="9"/>
      <c r="D578" s="9"/>
      <c r="E578" s="9" t="str">
        <f>PHONETIC(四コマ漫画[[#This Row],[氏]])</f>
        <v/>
      </c>
      <c r="F578" s="29" t="str">
        <f>PHONETIC(四コマ漫画[[#This Row],[名]])</f>
        <v/>
      </c>
      <c r="G578" s="27"/>
      <c r="H578" s="9"/>
      <c r="I578" s="27"/>
    </row>
    <row r="579" spans="2:9" x14ac:dyDescent="0.45">
      <c r="B579" s="53">
        <f t="shared" si="10"/>
        <v>567</v>
      </c>
      <c r="C579" s="9"/>
      <c r="D579" s="9"/>
      <c r="E579" s="9" t="str">
        <f>PHONETIC(四コマ漫画[[#This Row],[氏]])</f>
        <v/>
      </c>
      <c r="F579" s="29" t="str">
        <f>PHONETIC(四コマ漫画[[#This Row],[名]])</f>
        <v/>
      </c>
      <c r="G579" s="27"/>
      <c r="H579" s="9"/>
      <c r="I579" s="27"/>
    </row>
    <row r="580" spans="2:9" x14ac:dyDescent="0.45">
      <c r="B580" s="53">
        <f t="shared" si="10"/>
        <v>568</v>
      </c>
      <c r="C580" s="9"/>
      <c r="D580" s="9"/>
      <c r="E580" s="9" t="str">
        <f>PHONETIC(四コマ漫画[[#This Row],[氏]])</f>
        <v/>
      </c>
      <c r="F580" s="29" t="str">
        <f>PHONETIC(四コマ漫画[[#This Row],[名]])</f>
        <v/>
      </c>
      <c r="G580" s="27"/>
      <c r="H580" s="9"/>
      <c r="I580" s="27"/>
    </row>
    <row r="581" spans="2:9" x14ac:dyDescent="0.45">
      <c r="B581" s="53">
        <f t="shared" si="10"/>
        <v>569</v>
      </c>
      <c r="C581" s="9"/>
      <c r="D581" s="9"/>
      <c r="E581" s="9" t="str">
        <f>PHONETIC(四コマ漫画[[#This Row],[氏]])</f>
        <v/>
      </c>
      <c r="F581" s="29" t="str">
        <f>PHONETIC(四コマ漫画[[#This Row],[名]])</f>
        <v/>
      </c>
      <c r="G581" s="27"/>
      <c r="H581" s="9"/>
      <c r="I581" s="27"/>
    </row>
    <row r="582" spans="2:9" x14ac:dyDescent="0.45">
      <c r="B582" s="53">
        <f t="shared" si="10"/>
        <v>570</v>
      </c>
      <c r="C582" s="9"/>
      <c r="D582" s="9"/>
      <c r="E582" s="9" t="str">
        <f>PHONETIC(四コマ漫画[[#This Row],[氏]])</f>
        <v/>
      </c>
      <c r="F582" s="29" t="str">
        <f>PHONETIC(四コマ漫画[[#This Row],[名]])</f>
        <v/>
      </c>
      <c r="G582" s="27"/>
      <c r="H582" s="9"/>
      <c r="I582" s="27"/>
    </row>
    <row r="583" spans="2:9" x14ac:dyDescent="0.45">
      <c r="B583" s="53">
        <f t="shared" si="10"/>
        <v>571</v>
      </c>
      <c r="C583" s="9"/>
      <c r="D583" s="9"/>
      <c r="E583" s="9" t="str">
        <f>PHONETIC(四コマ漫画[[#This Row],[氏]])</f>
        <v/>
      </c>
      <c r="F583" s="29" t="str">
        <f>PHONETIC(四コマ漫画[[#This Row],[名]])</f>
        <v/>
      </c>
      <c r="G583" s="27"/>
      <c r="H583" s="9"/>
      <c r="I583" s="27"/>
    </row>
    <row r="584" spans="2:9" x14ac:dyDescent="0.45">
      <c r="B584" s="53">
        <f t="shared" si="10"/>
        <v>572</v>
      </c>
      <c r="C584" s="9"/>
      <c r="D584" s="9"/>
      <c r="E584" s="9" t="str">
        <f>PHONETIC(四コマ漫画[[#This Row],[氏]])</f>
        <v/>
      </c>
      <c r="F584" s="29" t="str">
        <f>PHONETIC(四コマ漫画[[#This Row],[名]])</f>
        <v/>
      </c>
      <c r="G584" s="27"/>
      <c r="H584" s="9"/>
      <c r="I584" s="27"/>
    </row>
    <row r="585" spans="2:9" x14ac:dyDescent="0.45">
      <c r="B585" s="53">
        <f t="shared" si="10"/>
        <v>573</v>
      </c>
      <c r="C585" s="9"/>
      <c r="D585" s="9"/>
      <c r="E585" s="9" t="str">
        <f>PHONETIC(四コマ漫画[[#This Row],[氏]])</f>
        <v/>
      </c>
      <c r="F585" s="29" t="str">
        <f>PHONETIC(四コマ漫画[[#This Row],[名]])</f>
        <v/>
      </c>
      <c r="G585" s="27"/>
      <c r="H585" s="9"/>
      <c r="I585" s="27"/>
    </row>
    <row r="586" spans="2:9" x14ac:dyDescent="0.45">
      <c r="B586" s="53">
        <f t="shared" si="10"/>
        <v>574</v>
      </c>
      <c r="C586" s="9"/>
      <c r="D586" s="9"/>
      <c r="E586" s="9" t="str">
        <f>PHONETIC(四コマ漫画[[#This Row],[氏]])</f>
        <v/>
      </c>
      <c r="F586" s="29" t="str">
        <f>PHONETIC(四コマ漫画[[#This Row],[名]])</f>
        <v/>
      </c>
      <c r="G586" s="27"/>
      <c r="H586" s="9"/>
      <c r="I586" s="27"/>
    </row>
    <row r="587" spans="2:9" x14ac:dyDescent="0.45">
      <c r="B587" s="53">
        <f t="shared" si="10"/>
        <v>575</v>
      </c>
      <c r="C587" s="9"/>
      <c r="D587" s="9"/>
      <c r="E587" s="9" t="str">
        <f>PHONETIC(四コマ漫画[[#This Row],[氏]])</f>
        <v/>
      </c>
      <c r="F587" s="29" t="str">
        <f>PHONETIC(四コマ漫画[[#This Row],[名]])</f>
        <v/>
      </c>
      <c r="G587" s="27"/>
      <c r="H587" s="9"/>
      <c r="I587" s="27"/>
    </row>
    <row r="588" spans="2:9" x14ac:dyDescent="0.45">
      <c r="B588" s="53">
        <f t="shared" si="10"/>
        <v>576</v>
      </c>
      <c r="C588" s="9"/>
      <c r="D588" s="9"/>
      <c r="E588" s="9" t="str">
        <f>PHONETIC(四コマ漫画[[#This Row],[氏]])</f>
        <v/>
      </c>
      <c r="F588" s="29" t="str">
        <f>PHONETIC(四コマ漫画[[#This Row],[名]])</f>
        <v/>
      </c>
      <c r="G588" s="27"/>
      <c r="H588" s="9"/>
      <c r="I588" s="27"/>
    </row>
    <row r="589" spans="2:9" x14ac:dyDescent="0.45">
      <c r="B589" s="53">
        <f t="shared" si="10"/>
        <v>577</v>
      </c>
      <c r="C589" s="9"/>
      <c r="D589" s="9"/>
      <c r="E589" s="9" t="str">
        <f>PHONETIC(四コマ漫画[[#This Row],[氏]])</f>
        <v/>
      </c>
      <c r="F589" s="29" t="str">
        <f>PHONETIC(四コマ漫画[[#This Row],[名]])</f>
        <v/>
      </c>
      <c r="G589" s="27"/>
      <c r="H589" s="9"/>
      <c r="I589" s="27"/>
    </row>
    <row r="590" spans="2:9" x14ac:dyDescent="0.45">
      <c r="B590" s="53">
        <f t="shared" si="10"/>
        <v>578</v>
      </c>
      <c r="C590" s="9"/>
      <c r="D590" s="9"/>
      <c r="E590" s="9" t="str">
        <f>PHONETIC(四コマ漫画[[#This Row],[氏]])</f>
        <v/>
      </c>
      <c r="F590" s="29" t="str">
        <f>PHONETIC(四コマ漫画[[#This Row],[名]])</f>
        <v/>
      </c>
      <c r="G590" s="27"/>
      <c r="H590" s="9"/>
      <c r="I590" s="27"/>
    </row>
    <row r="591" spans="2:9" x14ac:dyDescent="0.45">
      <c r="B591" s="53">
        <f t="shared" si="10"/>
        <v>579</v>
      </c>
      <c r="C591" s="9"/>
      <c r="D591" s="9"/>
      <c r="E591" s="9" t="str">
        <f>PHONETIC(四コマ漫画[[#This Row],[氏]])</f>
        <v/>
      </c>
      <c r="F591" s="29" t="str">
        <f>PHONETIC(四コマ漫画[[#This Row],[名]])</f>
        <v/>
      </c>
      <c r="G591" s="27"/>
      <c r="H591" s="9"/>
      <c r="I591" s="27"/>
    </row>
    <row r="592" spans="2:9" x14ac:dyDescent="0.45">
      <c r="B592" s="53">
        <f t="shared" si="10"/>
        <v>580</v>
      </c>
      <c r="C592" s="9"/>
      <c r="D592" s="9"/>
      <c r="E592" s="9" t="str">
        <f>PHONETIC(四コマ漫画[[#This Row],[氏]])</f>
        <v/>
      </c>
      <c r="F592" s="29" t="str">
        <f>PHONETIC(四コマ漫画[[#This Row],[名]])</f>
        <v/>
      </c>
      <c r="G592" s="27"/>
      <c r="H592" s="9"/>
      <c r="I592" s="27"/>
    </row>
    <row r="593" spans="2:9" x14ac:dyDescent="0.45">
      <c r="B593" s="53">
        <f t="shared" si="10"/>
        <v>581</v>
      </c>
      <c r="C593" s="9"/>
      <c r="D593" s="9"/>
      <c r="E593" s="9" t="str">
        <f>PHONETIC(四コマ漫画[[#This Row],[氏]])</f>
        <v/>
      </c>
      <c r="F593" s="29" t="str">
        <f>PHONETIC(四コマ漫画[[#This Row],[名]])</f>
        <v/>
      </c>
      <c r="G593" s="27"/>
      <c r="H593" s="9"/>
      <c r="I593" s="27"/>
    </row>
    <row r="594" spans="2:9" x14ac:dyDescent="0.45">
      <c r="B594" s="53">
        <f t="shared" si="10"/>
        <v>582</v>
      </c>
      <c r="C594" s="9"/>
      <c r="D594" s="9"/>
      <c r="E594" s="9" t="str">
        <f>PHONETIC(四コマ漫画[[#This Row],[氏]])</f>
        <v/>
      </c>
      <c r="F594" s="29" t="str">
        <f>PHONETIC(四コマ漫画[[#This Row],[名]])</f>
        <v/>
      </c>
      <c r="G594" s="27"/>
      <c r="H594" s="9"/>
      <c r="I594" s="27"/>
    </row>
    <row r="595" spans="2:9" x14ac:dyDescent="0.45">
      <c r="B595" s="53">
        <f t="shared" si="10"/>
        <v>583</v>
      </c>
      <c r="C595" s="9"/>
      <c r="D595" s="9"/>
      <c r="E595" s="9" t="str">
        <f>PHONETIC(四コマ漫画[[#This Row],[氏]])</f>
        <v/>
      </c>
      <c r="F595" s="29" t="str">
        <f>PHONETIC(四コマ漫画[[#This Row],[名]])</f>
        <v/>
      </c>
      <c r="G595" s="27"/>
      <c r="H595" s="9"/>
      <c r="I595" s="27"/>
    </row>
    <row r="596" spans="2:9" x14ac:dyDescent="0.45">
      <c r="B596" s="53">
        <f t="shared" si="10"/>
        <v>584</v>
      </c>
      <c r="C596" s="9"/>
      <c r="D596" s="9"/>
      <c r="E596" s="9" t="str">
        <f>PHONETIC(四コマ漫画[[#This Row],[氏]])</f>
        <v/>
      </c>
      <c r="F596" s="29" t="str">
        <f>PHONETIC(四コマ漫画[[#This Row],[名]])</f>
        <v/>
      </c>
      <c r="G596" s="27"/>
      <c r="H596" s="9"/>
      <c r="I596" s="27"/>
    </row>
    <row r="597" spans="2:9" x14ac:dyDescent="0.45">
      <c r="B597" s="53">
        <f t="shared" si="10"/>
        <v>585</v>
      </c>
      <c r="C597" s="9"/>
      <c r="D597" s="9"/>
      <c r="E597" s="9" t="str">
        <f>PHONETIC(四コマ漫画[[#This Row],[氏]])</f>
        <v/>
      </c>
      <c r="F597" s="29" t="str">
        <f>PHONETIC(四コマ漫画[[#This Row],[名]])</f>
        <v/>
      </c>
      <c r="G597" s="27"/>
      <c r="H597" s="9"/>
      <c r="I597" s="27"/>
    </row>
    <row r="598" spans="2:9" x14ac:dyDescent="0.45">
      <c r="B598" s="53">
        <f t="shared" si="10"/>
        <v>586</v>
      </c>
      <c r="C598" s="9"/>
      <c r="D598" s="9"/>
      <c r="E598" s="9" t="str">
        <f>PHONETIC(四コマ漫画[[#This Row],[氏]])</f>
        <v/>
      </c>
      <c r="F598" s="29" t="str">
        <f>PHONETIC(四コマ漫画[[#This Row],[名]])</f>
        <v/>
      </c>
      <c r="G598" s="27"/>
      <c r="H598" s="9"/>
      <c r="I598" s="27"/>
    </row>
    <row r="599" spans="2:9" x14ac:dyDescent="0.45">
      <c r="B599" s="53">
        <f t="shared" si="10"/>
        <v>587</v>
      </c>
      <c r="C599" s="9"/>
      <c r="D599" s="9"/>
      <c r="E599" s="9" t="str">
        <f>PHONETIC(四コマ漫画[[#This Row],[氏]])</f>
        <v/>
      </c>
      <c r="F599" s="29" t="str">
        <f>PHONETIC(四コマ漫画[[#This Row],[名]])</f>
        <v/>
      </c>
      <c r="G599" s="27"/>
      <c r="H599" s="9"/>
      <c r="I599" s="27"/>
    </row>
    <row r="600" spans="2:9" x14ac:dyDescent="0.45">
      <c r="B600" s="53">
        <f t="shared" si="10"/>
        <v>588</v>
      </c>
      <c r="C600" s="9"/>
      <c r="D600" s="9"/>
      <c r="E600" s="9" t="str">
        <f>PHONETIC(四コマ漫画[[#This Row],[氏]])</f>
        <v/>
      </c>
      <c r="F600" s="29" t="str">
        <f>PHONETIC(四コマ漫画[[#This Row],[名]])</f>
        <v/>
      </c>
      <c r="G600" s="27"/>
      <c r="H600" s="9"/>
      <c r="I600" s="27"/>
    </row>
    <row r="601" spans="2:9" x14ac:dyDescent="0.45">
      <c r="B601" s="53">
        <f t="shared" si="10"/>
        <v>589</v>
      </c>
      <c r="C601" s="9"/>
      <c r="D601" s="9"/>
      <c r="E601" s="9" t="str">
        <f>PHONETIC(四コマ漫画[[#This Row],[氏]])</f>
        <v/>
      </c>
      <c r="F601" s="29" t="str">
        <f>PHONETIC(四コマ漫画[[#This Row],[名]])</f>
        <v/>
      </c>
      <c r="G601" s="27"/>
      <c r="H601" s="9"/>
      <c r="I601" s="27"/>
    </row>
    <row r="602" spans="2:9" x14ac:dyDescent="0.45">
      <c r="B602" s="53">
        <f t="shared" si="10"/>
        <v>590</v>
      </c>
      <c r="C602" s="9"/>
      <c r="D602" s="9"/>
      <c r="E602" s="9" t="str">
        <f>PHONETIC(四コマ漫画[[#This Row],[氏]])</f>
        <v/>
      </c>
      <c r="F602" s="29" t="str">
        <f>PHONETIC(四コマ漫画[[#This Row],[名]])</f>
        <v/>
      </c>
      <c r="G602" s="27"/>
      <c r="H602" s="9"/>
      <c r="I602" s="27"/>
    </row>
    <row r="603" spans="2:9" x14ac:dyDescent="0.45">
      <c r="B603" s="53">
        <f t="shared" si="10"/>
        <v>591</v>
      </c>
      <c r="C603" s="9"/>
      <c r="D603" s="9"/>
      <c r="E603" s="9" t="str">
        <f>PHONETIC(四コマ漫画[[#This Row],[氏]])</f>
        <v/>
      </c>
      <c r="F603" s="29" t="str">
        <f>PHONETIC(四コマ漫画[[#This Row],[名]])</f>
        <v/>
      </c>
      <c r="G603" s="27"/>
      <c r="H603" s="9"/>
      <c r="I603" s="27"/>
    </row>
    <row r="604" spans="2:9" x14ac:dyDescent="0.45">
      <c r="B604" s="53">
        <f t="shared" si="10"/>
        <v>592</v>
      </c>
      <c r="C604" s="9"/>
      <c r="D604" s="9"/>
      <c r="E604" s="9" t="str">
        <f>PHONETIC(四コマ漫画[[#This Row],[氏]])</f>
        <v/>
      </c>
      <c r="F604" s="29" t="str">
        <f>PHONETIC(四コマ漫画[[#This Row],[名]])</f>
        <v/>
      </c>
      <c r="G604" s="27"/>
      <c r="H604" s="9"/>
      <c r="I604" s="27"/>
    </row>
    <row r="605" spans="2:9" x14ac:dyDescent="0.45">
      <c r="B605" s="53">
        <f t="shared" si="10"/>
        <v>593</v>
      </c>
      <c r="C605" s="9"/>
      <c r="D605" s="9"/>
      <c r="E605" s="9" t="str">
        <f>PHONETIC(四コマ漫画[[#This Row],[氏]])</f>
        <v/>
      </c>
      <c r="F605" s="29" t="str">
        <f>PHONETIC(四コマ漫画[[#This Row],[名]])</f>
        <v/>
      </c>
      <c r="G605" s="27"/>
      <c r="H605" s="9"/>
      <c r="I605" s="27"/>
    </row>
    <row r="606" spans="2:9" x14ac:dyDescent="0.45">
      <c r="B606" s="53">
        <f t="shared" si="10"/>
        <v>594</v>
      </c>
      <c r="C606" s="9"/>
      <c r="D606" s="9"/>
      <c r="E606" s="9" t="str">
        <f>PHONETIC(四コマ漫画[[#This Row],[氏]])</f>
        <v/>
      </c>
      <c r="F606" s="29" t="str">
        <f>PHONETIC(四コマ漫画[[#This Row],[名]])</f>
        <v/>
      </c>
      <c r="G606" s="27"/>
      <c r="H606" s="9"/>
      <c r="I606" s="27"/>
    </row>
    <row r="607" spans="2:9" x14ac:dyDescent="0.45">
      <c r="B607" s="53">
        <f t="shared" si="10"/>
        <v>595</v>
      </c>
      <c r="C607" s="9"/>
      <c r="D607" s="9"/>
      <c r="E607" s="9" t="str">
        <f>PHONETIC(四コマ漫画[[#This Row],[氏]])</f>
        <v/>
      </c>
      <c r="F607" s="29" t="str">
        <f>PHONETIC(四コマ漫画[[#This Row],[名]])</f>
        <v/>
      </c>
      <c r="G607" s="27"/>
      <c r="H607" s="9"/>
      <c r="I607" s="27"/>
    </row>
    <row r="608" spans="2:9" x14ac:dyDescent="0.45">
      <c r="B608" s="53">
        <f t="shared" si="10"/>
        <v>596</v>
      </c>
      <c r="C608" s="9"/>
      <c r="D608" s="9"/>
      <c r="E608" s="9" t="str">
        <f>PHONETIC(四コマ漫画[[#This Row],[氏]])</f>
        <v/>
      </c>
      <c r="F608" s="29" t="str">
        <f>PHONETIC(四コマ漫画[[#This Row],[名]])</f>
        <v/>
      </c>
      <c r="G608" s="27"/>
      <c r="H608" s="9"/>
      <c r="I608" s="27"/>
    </row>
    <row r="609" spans="2:9" x14ac:dyDescent="0.45">
      <c r="B609" s="53">
        <f t="shared" si="10"/>
        <v>597</v>
      </c>
      <c r="C609" s="9"/>
      <c r="D609" s="9"/>
      <c r="E609" s="9" t="str">
        <f>PHONETIC(四コマ漫画[[#This Row],[氏]])</f>
        <v/>
      </c>
      <c r="F609" s="29" t="str">
        <f>PHONETIC(四コマ漫画[[#This Row],[名]])</f>
        <v/>
      </c>
      <c r="G609" s="27"/>
      <c r="H609" s="9"/>
      <c r="I609" s="27"/>
    </row>
    <row r="610" spans="2:9" x14ac:dyDescent="0.45">
      <c r="B610" s="53">
        <f t="shared" si="10"/>
        <v>598</v>
      </c>
      <c r="C610" s="9"/>
      <c r="D610" s="9"/>
      <c r="E610" s="9" t="str">
        <f>PHONETIC(四コマ漫画[[#This Row],[氏]])</f>
        <v/>
      </c>
      <c r="F610" s="29" t="str">
        <f>PHONETIC(四コマ漫画[[#This Row],[名]])</f>
        <v/>
      </c>
      <c r="G610" s="27"/>
      <c r="H610" s="9"/>
      <c r="I610" s="27"/>
    </row>
    <row r="611" spans="2:9" x14ac:dyDescent="0.45">
      <c r="B611" s="53">
        <f t="shared" si="10"/>
        <v>599</v>
      </c>
      <c r="C611" s="9"/>
      <c r="D611" s="9"/>
      <c r="E611" s="9" t="str">
        <f>PHONETIC(四コマ漫画[[#This Row],[氏]])</f>
        <v/>
      </c>
      <c r="F611" s="29" t="str">
        <f>PHONETIC(四コマ漫画[[#This Row],[名]])</f>
        <v/>
      </c>
      <c r="G611" s="27"/>
      <c r="H611" s="9"/>
      <c r="I611" s="27"/>
    </row>
    <row r="612" spans="2:9" x14ac:dyDescent="0.45">
      <c r="B612" s="53">
        <f t="shared" si="10"/>
        <v>600</v>
      </c>
      <c r="C612" s="9"/>
      <c r="D612" s="9"/>
      <c r="E612" s="9" t="str">
        <f>PHONETIC(四コマ漫画[[#This Row],[氏]])</f>
        <v/>
      </c>
      <c r="F612" s="29" t="str">
        <f>PHONETIC(四コマ漫画[[#This Row],[名]])</f>
        <v/>
      </c>
      <c r="G612" s="27"/>
      <c r="H612" s="9"/>
      <c r="I612" s="27"/>
    </row>
    <row r="613" spans="2:9" x14ac:dyDescent="0.45">
      <c r="B613" s="53">
        <f t="shared" si="10"/>
        <v>601</v>
      </c>
      <c r="C613" s="9"/>
      <c r="D613" s="9"/>
      <c r="E613" s="9" t="str">
        <f>PHONETIC(四コマ漫画[[#This Row],[氏]])</f>
        <v/>
      </c>
      <c r="F613" s="29" t="str">
        <f>PHONETIC(四コマ漫画[[#This Row],[名]])</f>
        <v/>
      </c>
      <c r="G613" s="27"/>
      <c r="H613" s="9"/>
      <c r="I613" s="27"/>
    </row>
    <row r="614" spans="2:9" x14ac:dyDescent="0.45">
      <c r="B614" s="53">
        <f t="shared" si="10"/>
        <v>602</v>
      </c>
      <c r="C614" s="9"/>
      <c r="D614" s="9"/>
      <c r="E614" s="9" t="str">
        <f>PHONETIC(四コマ漫画[[#This Row],[氏]])</f>
        <v/>
      </c>
      <c r="F614" s="29" t="str">
        <f>PHONETIC(四コマ漫画[[#This Row],[名]])</f>
        <v/>
      </c>
      <c r="G614" s="27"/>
      <c r="H614" s="9"/>
      <c r="I614" s="27"/>
    </row>
    <row r="615" spans="2:9" x14ac:dyDescent="0.45">
      <c r="B615" s="53">
        <f t="shared" si="10"/>
        <v>603</v>
      </c>
      <c r="C615" s="9"/>
      <c r="D615" s="9"/>
      <c r="E615" s="9" t="str">
        <f>PHONETIC(四コマ漫画[[#This Row],[氏]])</f>
        <v/>
      </c>
      <c r="F615" s="29" t="str">
        <f>PHONETIC(四コマ漫画[[#This Row],[名]])</f>
        <v/>
      </c>
      <c r="G615" s="27"/>
      <c r="H615" s="9"/>
      <c r="I615" s="27"/>
    </row>
    <row r="616" spans="2:9" x14ac:dyDescent="0.45">
      <c r="B616" s="53">
        <f t="shared" si="10"/>
        <v>604</v>
      </c>
      <c r="C616" s="9"/>
      <c r="D616" s="9"/>
      <c r="E616" s="9" t="str">
        <f>PHONETIC(四コマ漫画[[#This Row],[氏]])</f>
        <v/>
      </c>
      <c r="F616" s="29" t="str">
        <f>PHONETIC(四コマ漫画[[#This Row],[名]])</f>
        <v/>
      </c>
      <c r="G616" s="27"/>
      <c r="H616" s="9"/>
      <c r="I616" s="27"/>
    </row>
    <row r="617" spans="2:9" x14ac:dyDescent="0.45">
      <c r="B617" s="53">
        <f t="shared" si="10"/>
        <v>605</v>
      </c>
      <c r="C617" s="9"/>
      <c r="D617" s="9"/>
      <c r="E617" s="9" t="str">
        <f>PHONETIC(四コマ漫画[[#This Row],[氏]])</f>
        <v/>
      </c>
      <c r="F617" s="29" t="str">
        <f>PHONETIC(四コマ漫画[[#This Row],[名]])</f>
        <v/>
      </c>
      <c r="G617" s="27"/>
      <c r="H617" s="9"/>
      <c r="I617" s="27"/>
    </row>
    <row r="618" spans="2:9" x14ac:dyDescent="0.45">
      <c r="B618" s="53">
        <f t="shared" si="10"/>
        <v>606</v>
      </c>
      <c r="C618" s="9"/>
      <c r="D618" s="9"/>
      <c r="E618" s="9" t="str">
        <f>PHONETIC(四コマ漫画[[#This Row],[氏]])</f>
        <v/>
      </c>
      <c r="F618" s="29" t="str">
        <f>PHONETIC(四コマ漫画[[#This Row],[名]])</f>
        <v/>
      </c>
      <c r="G618" s="27"/>
      <c r="H618" s="9"/>
      <c r="I618" s="27"/>
    </row>
    <row r="619" spans="2:9" x14ac:dyDescent="0.45">
      <c r="B619" s="53">
        <f t="shared" si="10"/>
        <v>607</v>
      </c>
      <c r="C619" s="9"/>
      <c r="D619" s="9"/>
      <c r="E619" s="9" t="str">
        <f>PHONETIC(四コマ漫画[[#This Row],[氏]])</f>
        <v/>
      </c>
      <c r="F619" s="29" t="str">
        <f>PHONETIC(四コマ漫画[[#This Row],[名]])</f>
        <v/>
      </c>
      <c r="G619" s="27"/>
      <c r="H619" s="9"/>
      <c r="I619" s="27"/>
    </row>
    <row r="620" spans="2:9" x14ac:dyDescent="0.45">
      <c r="B620" s="53">
        <f t="shared" si="10"/>
        <v>608</v>
      </c>
      <c r="C620" s="9"/>
      <c r="D620" s="9"/>
      <c r="E620" s="9" t="str">
        <f>PHONETIC(四コマ漫画[[#This Row],[氏]])</f>
        <v/>
      </c>
      <c r="F620" s="29" t="str">
        <f>PHONETIC(四コマ漫画[[#This Row],[名]])</f>
        <v/>
      </c>
      <c r="G620" s="27"/>
      <c r="H620" s="9"/>
      <c r="I620" s="27"/>
    </row>
    <row r="621" spans="2:9" x14ac:dyDescent="0.45">
      <c r="B621" s="53">
        <f t="shared" si="10"/>
        <v>609</v>
      </c>
      <c r="C621" s="9"/>
      <c r="D621" s="9"/>
      <c r="E621" s="9" t="str">
        <f>PHONETIC(四コマ漫画[[#This Row],[氏]])</f>
        <v/>
      </c>
      <c r="F621" s="29" t="str">
        <f>PHONETIC(四コマ漫画[[#This Row],[名]])</f>
        <v/>
      </c>
      <c r="G621" s="27"/>
      <c r="H621" s="9"/>
      <c r="I621" s="27"/>
    </row>
    <row r="622" spans="2:9" x14ac:dyDescent="0.45">
      <c r="B622" s="53">
        <f t="shared" si="10"/>
        <v>610</v>
      </c>
      <c r="C622" s="9"/>
      <c r="D622" s="9"/>
      <c r="E622" s="9" t="str">
        <f>PHONETIC(四コマ漫画[[#This Row],[氏]])</f>
        <v/>
      </c>
      <c r="F622" s="29" t="str">
        <f>PHONETIC(四コマ漫画[[#This Row],[名]])</f>
        <v/>
      </c>
      <c r="G622" s="27"/>
      <c r="H622" s="9"/>
      <c r="I622" s="27"/>
    </row>
    <row r="623" spans="2:9" x14ac:dyDescent="0.45">
      <c r="B623" s="53">
        <f t="shared" si="10"/>
        <v>611</v>
      </c>
      <c r="C623" s="9"/>
      <c r="D623" s="9"/>
      <c r="E623" s="9" t="str">
        <f>PHONETIC(四コマ漫画[[#This Row],[氏]])</f>
        <v/>
      </c>
      <c r="F623" s="29" t="str">
        <f>PHONETIC(四コマ漫画[[#This Row],[名]])</f>
        <v/>
      </c>
      <c r="G623" s="27"/>
      <c r="H623" s="9"/>
      <c r="I623" s="27"/>
    </row>
    <row r="624" spans="2:9" x14ac:dyDescent="0.45">
      <c r="B624" s="53">
        <f t="shared" si="10"/>
        <v>612</v>
      </c>
      <c r="C624" s="9"/>
      <c r="D624" s="9"/>
      <c r="E624" s="9" t="str">
        <f>PHONETIC(四コマ漫画[[#This Row],[氏]])</f>
        <v/>
      </c>
      <c r="F624" s="29" t="str">
        <f>PHONETIC(四コマ漫画[[#This Row],[名]])</f>
        <v/>
      </c>
      <c r="G624" s="27"/>
      <c r="H624" s="9"/>
      <c r="I624" s="27"/>
    </row>
    <row r="625" spans="2:9" x14ac:dyDescent="0.45">
      <c r="B625" s="53">
        <f t="shared" si="10"/>
        <v>613</v>
      </c>
      <c r="C625" s="9"/>
      <c r="D625" s="9"/>
      <c r="E625" s="9" t="str">
        <f>PHONETIC(四コマ漫画[[#This Row],[氏]])</f>
        <v/>
      </c>
      <c r="F625" s="29" t="str">
        <f>PHONETIC(四コマ漫画[[#This Row],[名]])</f>
        <v/>
      </c>
      <c r="G625" s="27"/>
      <c r="H625" s="9"/>
      <c r="I625" s="27"/>
    </row>
    <row r="626" spans="2:9" x14ac:dyDescent="0.45">
      <c r="B626" s="53">
        <f t="shared" si="10"/>
        <v>614</v>
      </c>
      <c r="C626" s="9"/>
      <c r="D626" s="9"/>
      <c r="E626" s="9" t="str">
        <f>PHONETIC(四コマ漫画[[#This Row],[氏]])</f>
        <v/>
      </c>
      <c r="F626" s="29" t="str">
        <f>PHONETIC(四コマ漫画[[#This Row],[名]])</f>
        <v/>
      </c>
      <c r="G626" s="27"/>
      <c r="H626" s="9"/>
      <c r="I626" s="27"/>
    </row>
    <row r="627" spans="2:9" x14ac:dyDescent="0.45">
      <c r="B627" s="53">
        <f t="shared" si="10"/>
        <v>615</v>
      </c>
      <c r="C627" s="9"/>
      <c r="D627" s="9"/>
      <c r="E627" s="9" t="str">
        <f>PHONETIC(四コマ漫画[[#This Row],[氏]])</f>
        <v/>
      </c>
      <c r="F627" s="29" t="str">
        <f>PHONETIC(四コマ漫画[[#This Row],[名]])</f>
        <v/>
      </c>
      <c r="G627" s="27"/>
      <c r="H627" s="9"/>
      <c r="I627" s="27"/>
    </row>
    <row r="628" spans="2:9" x14ac:dyDescent="0.45">
      <c r="B628" s="53">
        <f t="shared" si="10"/>
        <v>616</v>
      </c>
      <c r="C628" s="9"/>
      <c r="D628" s="9"/>
      <c r="E628" s="9" t="str">
        <f>PHONETIC(四コマ漫画[[#This Row],[氏]])</f>
        <v/>
      </c>
      <c r="F628" s="29" t="str">
        <f>PHONETIC(四コマ漫画[[#This Row],[名]])</f>
        <v/>
      </c>
      <c r="G628" s="27"/>
      <c r="H628" s="9"/>
      <c r="I628" s="27"/>
    </row>
    <row r="629" spans="2:9" x14ac:dyDescent="0.45">
      <c r="B629" s="53">
        <f t="shared" si="10"/>
        <v>617</v>
      </c>
      <c r="C629" s="9"/>
      <c r="D629" s="9"/>
      <c r="E629" s="9" t="str">
        <f>PHONETIC(四コマ漫画[[#This Row],[氏]])</f>
        <v/>
      </c>
      <c r="F629" s="29" t="str">
        <f>PHONETIC(四コマ漫画[[#This Row],[名]])</f>
        <v/>
      </c>
      <c r="G629" s="27"/>
      <c r="H629" s="9"/>
      <c r="I629" s="27"/>
    </row>
    <row r="630" spans="2:9" x14ac:dyDescent="0.45">
      <c r="B630" s="53">
        <f t="shared" si="10"/>
        <v>618</v>
      </c>
      <c r="C630" s="9"/>
      <c r="D630" s="9"/>
      <c r="E630" s="9" t="str">
        <f>PHONETIC(四コマ漫画[[#This Row],[氏]])</f>
        <v/>
      </c>
      <c r="F630" s="29" t="str">
        <f>PHONETIC(四コマ漫画[[#This Row],[名]])</f>
        <v/>
      </c>
      <c r="G630" s="27"/>
      <c r="H630" s="9"/>
      <c r="I630" s="27"/>
    </row>
    <row r="631" spans="2:9" x14ac:dyDescent="0.45">
      <c r="B631" s="53">
        <f t="shared" si="10"/>
        <v>619</v>
      </c>
      <c r="C631" s="9"/>
      <c r="D631" s="9"/>
      <c r="E631" s="9" t="str">
        <f>PHONETIC(四コマ漫画[[#This Row],[氏]])</f>
        <v/>
      </c>
      <c r="F631" s="29" t="str">
        <f>PHONETIC(四コマ漫画[[#This Row],[名]])</f>
        <v/>
      </c>
      <c r="G631" s="27"/>
      <c r="H631" s="9"/>
      <c r="I631" s="27"/>
    </row>
    <row r="632" spans="2:9" x14ac:dyDescent="0.45">
      <c r="B632" s="53">
        <f t="shared" si="10"/>
        <v>620</v>
      </c>
      <c r="C632" s="9"/>
      <c r="D632" s="9"/>
      <c r="E632" s="9" t="str">
        <f>PHONETIC(四コマ漫画[[#This Row],[氏]])</f>
        <v/>
      </c>
      <c r="F632" s="29" t="str">
        <f>PHONETIC(四コマ漫画[[#This Row],[名]])</f>
        <v/>
      </c>
      <c r="G632" s="27"/>
      <c r="H632" s="9"/>
      <c r="I632" s="27"/>
    </row>
    <row r="633" spans="2:9" x14ac:dyDescent="0.45">
      <c r="B633" s="53">
        <f t="shared" si="10"/>
        <v>621</v>
      </c>
      <c r="C633" s="9"/>
      <c r="D633" s="9"/>
      <c r="E633" s="9" t="str">
        <f>PHONETIC(四コマ漫画[[#This Row],[氏]])</f>
        <v/>
      </c>
      <c r="F633" s="29" t="str">
        <f>PHONETIC(四コマ漫画[[#This Row],[名]])</f>
        <v/>
      </c>
      <c r="G633" s="27"/>
      <c r="H633" s="9"/>
      <c r="I633" s="27"/>
    </row>
    <row r="634" spans="2:9" x14ac:dyDescent="0.45">
      <c r="B634" s="53">
        <f t="shared" ref="B634:B697" si="11">ROW()-ROW(B$12)</f>
        <v>622</v>
      </c>
      <c r="C634" s="9"/>
      <c r="D634" s="9"/>
      <c r="E634" s="9" t="str">
        <f>PHONETIC(四コマ漫画[[#This Row],[氏]])</f>
        <v/>
      </c>
      <c r="F634" s="29" t="str">
        <f>PHONETIC(四コマ漫画[[#This Row],[名]])</f>
        <v/>
      </c>
      <c r="G634" s="27"/>
      <c r="H634" s="9"/>
      <c r="I634" s="27"/>
    </row>
    <row r="635" spans="2:9" x14ac:dyDescent="0.45">
      <c r="B635" s="53">
        <f t="shared" si="11"/>
        <v>623</v>
      </c>
      <c r="C635" s="9"/>
      <c r="D635" s="9"/>
      <c r="E635" s="9" t="str">
        <f>PHONETIC(四コマ漫画[[#This Row],[氏]])</f>
        <v/>
      </c>
      <c r="F635" s="29" t="str">
        <f>PHONETIC(四コマ漫画[[#This Row],[名]])</f>
        <v/>
      </c>
      <c r="G635" s="27"/>
      <c r="H635" s="9"/>
      <c r="I635" s="27"/>
    </row>
    <row r="636" spans="2:9" x14ac:dyDescent="0.45">
      <c r="B636" s="53">
        <f t="shared" si="11"/>
        <v>624</v>
      </c>
      <c r="C636" s="9"/>
      <c r="D636" s="9"/>
      <c r="E636" s="9" t="str">
        <f>PHONETIC(四コマ漫画[[#This Row],[氏]])</f>
        <v/>
      </c>
      <c r="F636" s="29" t="str">
        <f>PHONETIC(四コマ漫画[[#This Row],[名]])</f>
        <v/>
      </c>
      <c r="G636" s="27"/>
      <c r="H636" s="9"/>
      <c r="I636" s="27"/>
    </row>
    <row r="637" spans="2:9" x14ac:dyDescent="0.45">
      <c r="B637" s="53">
        <f t="shared" si="11"/>
        <v>625</v>
      </c>
      <c r="C637" s="9"/>
      <c r="D637" s="9"/>
      <c r="E637" s="9" t="str">
        <f>PHONETIC(四コマ漫画[[#This Row],[氏]])</f>
        <v/>
      </c>
      <c r="F637" s="29" t="str">
        <f>PHONETIC(四コマ漫画[[#This Row],[名]])</f>
        <v/>
      </c>
      <c r="G637" s="27"/>
      <c r="H637" s="9"/>
      <c r="I637" s="27"/>
    </row>
    <row r="638" spans="2:9" x14ac:dyDescent="0.45">
      <c r="B638" s="53">
        <f t="shared" si="11"/>
        <v>626</v>
      </c>
      <c r="C638" s="9"/>
      <c r="D638" s="9"/>
      <c r="E638" s="9" t="str">
        <f>PHONETIC(四コマ漫画[[#This Row],[氏]])</f>
        <v/>
      </c>
      <c r="F638" s="29" t="str">
        <f>PHONETIC(四コマ漫画[[#This Row],[名]])</f>
        <v/>
      </c>
      <c r="G638" s="27"/>
      <c r="H638" s="9"/>
      <c r="I638" s="27"/>
    </row>
    <row r="639" spans="2:9" x14ac:dyDescent="0.45">
      <c r="B639" s="53">
        <f t="shared" si="11"/>
        <v>627</v>
      </c>
      <c r="C639" s="9"/>
      <c r="D639" s="9"/>
      <c r="E639" s="9" t="str">
        <f>PHONETIC(四コマ漫画[[#This Row],[氏]])</f>
        <v/>
      </c>
      <c r="F639" s="29" t="str">
        <f>PHONETIC(四コマ漫画[[#This Row],[名]])</f>
        <v/>
      </c>
      <c r="G639" s="27"/>
      <c r="H639" s="9"/>
      <c r="I639" s="27"/>
    </row>
    <row r="640" spans="2:9" x14ac:dyDescent="0.45">
      <c r="B640" s="53">
        <f t="shared" si="11"/>
        <v>628</v>
      </c>
      <c r="C640" s="9"/>
      <c r="D640" s="9"/>
      <c r="E640" s="9" t="str">
        <f>PHONETIC(四コマ漫画[[#This Row],[氏]])</f>
        <v/>
      </c>
      <c r="F640" s="29" t="str">
        <f>PHONETIC(四コマ漫画[[#This Row],[名]])</f>
        <v/>
      </c>
      <c r="G640" s="27"/>
      <c r="H640" s="9"/>
      <c r="I640" s="27"/>
    </row>
    <row r="641" spans="2:9" x14ac:dyDescent="0.45">
      <c r="B641" s="53">
        <f t="shared" si="11"/>
        <v>629</v>
      </c>
      <c r="C641" s="9"/>
      <c r="D641" s="9"/>
      <c r="E641" s="9" t="str">
        <f>PHONETIC(四コマ漫画[[#This Row],[氏]])</f>
        <v/>
      </c>
      <c r="F641" s="29" t="str">
        <f>PHONETIC(四コマ漫画[[#This Row],[名]])</f>
        <v/>
      </c>
      <c r="G641" s="27"/>
      <c r="H641" s="9"/>
      <c r="I641" s="27"/>
    </row>
    <row r="642" spans="2:9" x14ac:dyDescent="0.45">
      <c r="B642" s="53">
        <f t="shared" si="11"/>
        <v>630</v>
      </c>
      <c r="C642" s="9"/>
      <c r="D642" s="9"/>
      <c r="E642" s="9" t="str">
        <f>PHONETIC(四コマ漫画[[#This Row],[氏]])</f>
        <v/>
      </c>
      <c r="F642" s="29" t="str">
        <f>PHONETIC(四コマ漫画[[#This Row],[名]])</f>
        <v/>
      </c>
      <c r="G642" s="27"/>
      <c r="H642" s="9"/>
      <c r="I642" s="27"/>
    </row>
    <row r="643" spans="2:9" x14ac:dyDescent="0.45">
      <c r="B643" s="53">
        <f t="shared" si="11"/>
        <v>631</v>
      </c>
      <c r="C643" s="9"/>
      <c r="D643" s="9"/>
      <c r="E643" s="9" t="str">
        <f>PHONETIC(四コマ漫画[[#This Row],[氏]])</f>
        <v/>
      </c>
      <c r="F643" s="29" t="str">
        <f>PHONETIC(四コマ漫画[[#This Row],[名]])</f>
        <v/>
      </c>
      <c r="G643" s="27"/>
      <c r="H643" s="9"/>
      <c r="I643" s="27"/>
    </row>
    <row r="644" spans="2:9" x14ac:dyDescent="0.45">
      <c r="B644" s="53">
        <f t="shared" si="11"/>
        <v>632</v>
      </c>
      <c r="C644" s="9"/>
      <c r="D644" s="9"/>
      <c r="E644" s="9" t="str">
        <f>PHONETIC(四コマ漫画[[#This Row],[氏]])</f>
        <v/>
      </c>
      <c r="F644" s="29" t="str">
        <f>PHONETIC(四コマ漫画[[#This Row],[名]])</f>
        <v/>
      </c>
      <c r="G644" s="27"/>
      <c r="H644" s="9"/>
      <c r="I644" s="27"/>
    </row>
    <row r="645" spans="2:9" x14ac:dyDescent="0.45">
      <c r="B645" s="53">
        <f t="shared" si="11"/>
        <v>633</v>
      </c>
      <c r="C645" s="9"/>
      <c r="D645" s="9"/>
      <c r="E645" s="9" t="str">
        <f>PHONETIC(四コマ漫画[[#This Row],[氏]])</f>
        <v/>
      </c>
      <c r="F645" s="29" t="str">
        <f>PHONETIC(四コマ漫画[[#This Row],[名]])</f>
        <v/>
      </c>
      <c r="G645" s="27"/>
      <c r="H645" s="9"/>
      <c r="I645" s="27"/>
    </row>
    <row r="646" spans="2:9" x14ac:dyDescent="0.45">
      <c r="B646" s="53">
        <f t="shared" si="11"/>
        <v>634</v>
      </c>
      <c r="C646" s="9"/>
      <c r="D646" s="9"/>
      <c r="E646" s="9" t="str">
        <f>PHONETIC(四コマ漫画[[#This Row],[氏]])</f>
        <v/>
      </c>
      <c r="F646" s="29" t="str">
        <f>PHONETIC(四コマ漫画[[#This Row],[名]])</f>
        <v/>
      </c>
      <c r="G646" s="27"/>
      <c r="H646" s="9"/>
      <c r="I646" s="27"/>
    </row>
    <row r="647" spans="2:9" x14ac:dyDescent="0.45">
      <c r="B647" s="53">
        <f t="shared" si="11"/>
        <v>635</v>
      </c>
      <c r="C647" s="9"/>
      <c r="D647" s="9"/>
      <c r="E647" s="9" t="str">
        <f>PHONETIC(四コマ漫画[[#This Row],[氏]])</f>
        <v/>
      </c>
      <c r="F647" s="29" t="str">
        <f>PHONETIC(四コマ漫画[[#This Row],[名]])</f>
        <v/>
      </c>
      <c r="G647" s="27"/>
      <c r="H647" s="9"/>
      <c r="I647" s="27"/>
    </row>
    <row r="648" spans="2:9" x14ac:dyDescent="0.45">
      <c r="B648" s="53">
        <f t="shared" si="11"/>
        <v>636</v>
      </c>
      <c r="C648" s="9"/>
      <c r="D648" s="9"/>
      <c r="E648" s="9" t="str">
        <f>PHONETIC(四コマ漫画[[#This Row],[氏]])</f>
        <v/>
      </c>
      <c r="F648" s="29" t="str">
        <f>PHONETIC(四コマ漫画[[#This Row],[名]])</f>
        <v/>
      </c>
      <c r="G648" s="27"/>
      <c r="H648" s="9"/>
      <c r="I648" s="27"/>
    </row>
    <row r="649" spans="2:9" x14ac:dyDescent="0.45">
      <c r="B649" s="53">
        <f t="shared" si="11"/>
        <v>637</v>
      </c>
      <c r="C649" s="9"/>
      <c r="D649" s="9"/>
      <c r="E649" s="9" t="str">
        <f>PHONETIC(四コマ漫画[[#This Row],[氏]])</f>
        <v/>
      </c>
      <c r="F649" s="29" t="str">
        <f>PHONETIC(四コマ漫画[[#This Row],[名]])</f>
        <v/>
      </c>
      <c r="G649" s="27"/>
      <c r="H649" s="9"/>
      <c r="I649" s="27"/>
    </row>
    <row r="650" spans="2:9" x14ac:dyDescent="0.45">
      <c r="B650" s="53">
        <f t="shared" si="11"/>
        <v>638</v>
      </c>
      <c r="C650" s="9"/>
      <c r="D650" s="9"/>
      <c r="E650" s="9" t="str">
        <f>PHONETIC(四コマ漫画[[#This Row],[氏]])</f>
        <v/>
      </c>
      <c r="F650" s="29" t="str">
        <f>PHONETIC(四コマ漫画[[#This Row],[名]])</f>
        <v/>
      </c>
      <c r="G650" s="27"/>
      <c r="H650" s="9"/>
      <c r="I650" s="27"/>
    </row>
    <row r="651" spans="2:9" x14ac:dyDescent="0.45">
      <c r="B651" s="53">
        <f t="shared" si="11"/>
        <v>639</v>
      </c>
      <c r="C651" s="9"/>
      <c r="D651" s="9"/>
      <c r="E651" s="9" t="str">
        <f>PHONETIC(四コマ漫画[[#This Row],[氏]])</f>
        <v/>
      </c>
      <c r="F651" s="29" t="str">
        <f>PHONETIC(四コマ漫画[[#This Row],[名]])</f>
        <v/>
      </c>
      <c r="G651" s="27"/>
      <c r="H651" s="9"/>
      <c r="I651" s="27"/>
    </row>
    <row r="652" spans="2:9" x14ac:dyDescent="0.45">
      <c r="B652" s="53">
        <f t="shared" si="11"/>
        <v>640</v>
      </c>
      <c r="C652" s="9"/>
      <c r="D652" s="9"/>
      <c r="E652" s="9" t="str">
        <f>PHONETIC(四コマ漫画[[#This Row],[氏]])</f>
        <v/>
      </c>
      <c r="F652" s="29" t="str">
        <f>PHONETIC(四コマ漫画[[#This Row],[名]])</f>
        <v/>
      </c>
      <c r="G652" s="27"/>
      <c r="H652" s="9"/>
      <c r="I652" s="27"/>
    </row>
    <row r="653" spans="2:9" x14ac:dyDescent="0.45">
      <c r="B653" s="53">
        <f t="shared" si="11"/>
        <v>641</v>
      </c>
      <c r="C653" s="9"/>
      <c r="D653" s="9"/>
      <c r="E653" s="9" t="str">
        <f>PHONETIC(四コマ漫画[[#This Row],[氏]])</f>
        <v/>
      </c>
      <c r="F653" s="29" t="str">
        <f>PHONETIC(四コマ漫画[[#This Row],[名]])</f>
        <v/>
      </c>
      <c r="G653" s="27"/>
      <c r="H653" s="9"/>
      <c r="I653" s="27"/>
    </row>
    <row r="654" spans="2:9" x14ac:dyDescent="0.45">
      <c r="B654" s="53">
        <f t="shared" si="11"/>
        <v>642</v>
      </c>
      <c r="C654" s="9"/>
      <c r="D654" s="9"/>
      <c r="E654" s="9" t="str">
        <f>PHONETIC(四コマ漫画[[#This Row],[氏]])</f>
        <v/>
      </c>
      <c r="F654" s="29" t="str">
        <f>PHONETIC(四コマ漫画[[#This Row],[名]])</f>
        <v/>
      </c>
      <c r="G654" s="27"/>
      <c r="H654" s="9"/>
      <c r="I654" s="27"/>
    </row>
    <row r="655" spans="2:9" x14ac:dyDescent="0.45">
      <c r="B655" s="53">
        <f t="shared" si="11"/>
        <v>643</v>
      </c>
      <c r="C655" s="9"/>
      <c r="D655" s="9"/>
      <c r="E655" s="9" t="str">
        <f>PHONETIC(四コマ漫画[[#This Row],[氏]])</f>
        <v/>
      </c>
      <c r="F655" s="29" t="str">
        <f>PHONETIC(四コマ漫画[[#This Row],[名]])</f>
        <v/>
      </c>
      <c r="G655" s="27"/>
      <c r="H655" s="9"/>
      <c r="I655" s="27"/>
    </row>
    <row r="656" spans="2:9" x14ac:dyDescent="0.45">
      <c r="B656" s="53">
        <f t="shared" si="11"/>
        <v>644</v>
      </c>
      <c r="C656" s="9"/>
      <c r="D656" s="9"/>
      <c r="E656" s="9" t="str">
        <f>PHONETIC(四コマ漫画[[#This Row],[氏]])</f>
        <v/>
      </c>
      <c r="F656" s="29" t="str">
        <f>PHONETIC(四コマ漫画[[#This Row],[名]])</f>
        <v/>
      </c>
      <c r="G656" s="27"/>
      <c r="H656" s="9"/>
      <c r="I656" s="27"/>
    </row>
    <row r="657" spans="2:9" x14ac:dyDescent="0.45">
      <c r="B657" s="53">
        <f t="shared" si="11"/>
        <v>645</v>
      </c>
      <c r="C657" s="9"/>
      <c r="D657" s="9"/>
      <c r="E657" s="9" t="str">
        <f>PHONETIC(四コマ漫画[[#This Row],[氏]])</f>
        <v/>
      </c>
      <c r="F657" s="29" t="str">
        <f>PHONETIC(四コマ漫画[[#This Row],[名]])</f>
        <v/>
      </c>
      <c r="G657" s="27"/>
      <c r="H657" s="9"/>
      <c r="I657" s="27"/>
    </row>
    <row r="658" spans="2:9" x14ac:dyDescent="0.45">
      <c r="B658" s="53">
        <f t="shared" si="11"/>
        <v>646</v>
      </c>
      <c r="C658" s="9"/>
      <c r="D658" s="9"/>
      <c r="E658" s="9" t="str">
        <f>PHONETIC(四コマ漫画[[#This Row],[氏]])</f>
        <v/>
      </c>
      <c r="F658" s="29" t="str">
        <f>PHONETIC(四コマ漫画[[#This Row],[名]])</f>
        <v/>
      </c>
      <c r="G658" s="27"/>
      <c r="H658" s="9"/>
      <c r="I658" s="27"/>
    </row>
    <row r="659" spans="2:9" x14ac:dyDescent="0.45">
      <c r="B659" s="53">
        <f t="shared" si="11"/>
        <v>647</v>
      </c>
      <c r="C659" s="9"/>
      <c r="D659" s="9"/>
      <c r="E659" s="9" t="str">
        <f>PHONETIC(四コマ漫画[[#This Row],[氏]])</f>
        <v/>
      </c>
      <c r="F659" s="29" t="str">
        <f>PHONETIC(四コマ漫画[[#This Row],[名]])</f>
        <v/>
      </c>
      <c r="G659" s="27"/>
      <c r="H659" s="9"/>
      <c r="I659" s="27"/>
    </row>
    <row r="660" spans="2:9" x14ac:dyDescent="0.45">
      <c r="B660" s="53">
        <f t="shared" si="11"/>
        <v>648</v>
      </c>
      <c r="C660" s="9"/>
      <c r="D660" s="9"/>
      <c r="E660" s="9" t="str">
        <f>PHONETIC(四コマ漫画[[#This Row],[氏]])</f>
        <v/>
      </c>
      <c r="F660" s="29" t="str">
        <f>PHONETIC(四コマ漫画[[#This Row],[名]])</f>
        <v/>
      </c>
      <c r="G660" s="27"/>
      <c r="H660" s="9"/>
      <c r="I660" s="27"/>
    </row>
    <row r="661" spans="2:9" x14ac:dyDescent="0.45">
      <c r="B661" s="53">
        <f t="shared" si="11"/>
        <v>649</v>
      </c>
      <c r="C661" s="9"/>
      <c r="D661" s="9"/>
      <c r="E661" s="9" t="str">
        <f>PHONETIC(四コマ漫画[[#This Row],[氏]])</f>
        <v/>
      </c>
      <c r="F661" s="29" t="str">
        <f>PHONETIC(四コマ漫画[[#This Row],[名]])</f>
        <v/>
      </c>
      <c r="G661" s="27"/>
      <c r="H661" s="9"/>
      <c r="I661" s="27"/>
    </row>
    <row r="662" spans="2:9" x14ac:dyDescent="0.45">
      <c r="B662" s="53">
        <f t="shared" si="11"/>
        <v>650</v>
      </c>
      <c r="C662" s="9"/>
      <c r="D662" s="9"/>
      <c r="E662" s="9" t="str">
        <f>PHONETIC(四コマ漫画[[#This Row],[氏]])</f>
        <v/>
      </c>
      <c r="F662" s="29" t="str">
        <f>PHONETIC(四コマ漫画[[#This Row],[名]])</f>
        <v/>
      </c>
      <c r="G662" s="27"/>
      <c r="H662" s="9"/>
      <c r="I662" s="27"/>
    </row>
    <row r="663" spans="2:9" x14ac:dyDescent="0.45">
      <c r="B663" s="53">
        <f t="shared" si="11"/>
        <v>651</v>
      </c>
      <c r="C663" s="9"/>
      <c r="D663" s="9"/>
      <c r="E663" s="9" t="str">
        <f>PHONETIC(四コマ漫画[[#This Row],[氏]])</f>
        <v/>
      </c>
      <c r="F663" s="29" t="str">
        <f>PHONETIC(四コマ漫画[[#This Row],[名]])</f>
        <v/>
      </c>
      <c r="G663" s="27"/>
      <c r="H663" s="9"/>
      <c r="I663" s="27"/>
    </row>
    <row r="664" spans="2:9" x14ac:dyDescent="0.45">
      <c r="B664" s="53">
        <f t="shared" si="11"/>
        <v>652</v>
      </c>
      <c r="C664" s="9"/>
      <c r="D664" s="9"/>
      <c r="E664" s="9" t="str">
        <f>PHONETIC(四コマ漫画[[#This Row],[氏]])</f>
        <v/>
      </c>
      <c r="F664" s="29" t="str">
        <f>PHONETIC(四コマ漫画[[#This Row],[名]])</f>
        <v/>
      </c>
      <c r="G664" s="27"/>
      <c r="H664" s="9"/>
      <c r="I664" s="27"/>
    </row>
    <row r="665" spans="2:9" x14ac:dyDescent="0.45">
      <c r="B665" s="53">
        <f t="shared" si="11"/>
        <v>653</v>
      </c>
      <c r="C665" s="9"/>
      <c r="D665" s="9"/>
      <c r="E665" s="9" t="str">
        <f>PHONETIC(四コマ漫画[[#This Row],[氏]])</f>
        <v/>
      </c>
      <c r="F665" s="29" t="str">
        <f>PHONETIC(四コマ漫画[[#This Row],[名]])</f>
        <v/>
      </c>
      <c r="G665" s="27"/>
      <c r="H665" s="9"/>
      <c r="I665" s="27"/>
    </row>
    <row r="666" spans="2:9" x14ac:dyDescent="0.45">
      <c r="B666" s="53">
        <f t="shared" si="11"/>
        <v>654</v>
      </c>
      <c r="C666" s="9"/>
      <c r="D666" s="9"/>
      <c r="E666" s="9" t="str">
        <f>PHONETIC(四コマ漫画[[#This Row],[氏]])</f>
        <v/>
      </c>
      <c r="F666" s="29" t="str">
        <f>PHONETIC(四コマ漫画[[#This Row],[名]])</f>
        <v/>
      </c>
      <c r="G666" s="27"/>
      <c r="H666" s="9"/>
      <c r="I666" s="27"/>
    </row>
    <row r="667" spans="2:9" x14ac:dyDescent="0.45">
      <c r="B667" s="53">
        <f t="shared" si="11"/>
        <v>655</v>
      </c>
      <c r="C667" s="9"/>
      <c r="D667" s="9"/>
      <c r="E667" s="9" t="str">
        <f>PHONETIC(四コマ漫画[[#This Row],[氏]])</f>
        <v/>
      </c>
      <c r="F667" s="29" t="str">
        <f>PHONETIC(四コマ漫画[[#This Row],[名]])</f>
        <v/>
      </c>
      <c r="G667" s="27"/>
      <c r="H667" s="9"/>
      <c r="I667" s="27"/>
    </row>
    <row r="668" spans="2:9" x14ac:dyDescent="0.45">
      <c r="B668" s="53">
        <f t="shared" si="11"/>
        <v>656</v>
      </c>
      <c r="C668" s="9"/>
      <c r="D668" s="9"/>
      <c r="E668" s="9" t="str">
        <f>PHONETIC(四コマ漫画[[#This Row],[氏]])</f>
        <v/>
      </c>
      <c r="F668" s="29" t="str">
        <f>PHONETIC(四コマ漫画[[#This Row],[名]])</f>
        <v/>
      </c>
      <c r="G668" s="27"/>
      <c r="H668" s="9"/>
      <c r="I668" s="27"/>
    </row>
    <row r="669" spans="2:9" x14ac:dyDescent="0.45">
      <c r="B669" s="53">
        <f t="shared" si="11"/>
        <v>657</v>
      </c>
      <c r="C669" s="9"/>
      <c r="D669" s="9"/>
      <c r="E669" s="9" t="str">
        <f>PHONETIC(四コマ漫画[[#This Row],[氏]])</f>
        <v/>
      </c>
      <c r="F669" s="29" t="str">
        <f>PHONETIC(四コマ漫画[[#This Row],[名]])</f>
        <v/>
      </c>
      <c r="G669" s="27"/>
      <c r="H669" s="9"/>
      <c r="I669" s="27"/>
    </row>
    <row r="670" spans="2:9" x14ac:dyDescent="0.45">
      <c r="B670" s="53">
        <f t="shared" si="11"/>
        <v>658</v>
      </c>
      <c r="C670" s="9"/>
      <c r="D670" s="9"/>
      <c r="E670" s="9" t="str">
        <f>PHONETIC(四コマ漫画[[#This Row],[氏]])</f>
        <v/>
      </c>
      <c r="F670" s="29" t="str">
        <f>PHONETIC(四コマ漫画[[#This Row],[名]])</f>
        <v/>
      </c>
      <c r="G670" s="27"/>
      <c r="H670" s="9"/>
      <c r="I670" s="27"/>
    </row>
    <row r="671" spans="2:9" x14ac:dyDescent="0.45">
      <c r="B671" s="53">
        <f t="shared" si="11"/>
        <v>659</v>
      </c>
      <c r="C671" s="9"/>
      <c r="D671" s="9"/>
      <c r="E671" s="9" t="str">
        <f>PHONETIC(四コマ漫画[[#This Row],[氏]])</f>
        <v/>
      </c>
      <c r="F671" s="29" t="str">
        <f>PHONETIC(四コマ漫画[[#This Row],[名]])</f>
        <v/>
      </c>
      <c r="G671" s="27"/>
      <c r="H671" s="9"/>
      <c r="I671" s="27"/>
    </row>
    <row r="672" spans="2:9" x14ac:dyDescent="0.45">
      <c r="B672" s="53">
        <f t="shared" si="11"/>
        <v>660</v>
      </c>
      <c r="C672" s="9"/>
      <c r="D672" s="9"/>
      <c r="E672" s="9" t="str">
        <f>PHONETIC(四コマ漫画[[#This Row],[氏]])</f>
        <v/>
      </c>
      <c r="F672" s="29" t="str">
        <f>PHONETIC(四コマ漫画[[#This Row],[名]])</f>
        <v/>
      </c>
      <c r="G672" s="27"/>
      <c r="H672" s="9"/>
      <c r="I672" s="27"/>
    </row>
    <row r="673" spans="2:9" x14ac:dyDescent="0.45">
      <c r="B673" s="53">
        <f t="shared" si="11"/>
        <v>661</v>
      </c>
      <c r="C673" s="9"/>
      <c r="D673" s="9"/>
      <c r="E673" s="9" t="str">
        <f>PHONETIC(四コマ漫画[[#This Row],[氏]])</f>
        <v/>
      </c>
      <c r="F673" s="29" t="str">
        <f>PHONETIC(四コマ漫画[[#This Row],[名]])</f>
        <v/>
      </c>
      <c r="G673" s="27"/>
      <c r="H673" s="9"/>
      <c r="I673" s="27"/>
    </row>
    <row r="674" spans="2:9" x14ac:dyDescent="0.45">
      <c r="B674" s="53">
        <f t="shared" si="11"/>
        <v>662</v>
      </c>
      <c r="C674" s="9"/>
      <c r="D674" s="9"/>
      <c r="E674" s="9" t="str">
        <f>PHONETIC(四コマ漫画[[#This Row],[氏]])</f>
        <v/>
      </c>
      <c r="F674" s="29" t="str">
        <f>PHONETIC(四コマ漫画[[#This Row],[名]])</f>
        <v/>
      </c>
      <c r="G674" s="27"/>
      <c r="H674" s="9"/>
      <c r="I674" s="27"/>
    </row>
    <row r="675" spans="2:9" x14ac:dyDescent="0.45">
      <c r="B675" s="53">
        <f t="shared" si="11"/>
        <v>663</v>
      </c>
      <c r="C675" s="9"/>
      <c r="D675" s="9"/>
      <c r="E675" s="9" t="str">
        <f>PHONETIC(四コマ漫画[[#This Row],[氏]])</f>
        <v/>
      </c>
      <c r="F675" s="29" t="str">
        <f>PHONETIC(四コマ漫画[[#This Row],[名]])</f>
        <v/>
      </c>
      <c r="G675" s="27"/>
      <c r="H675" s="9"/>
      <c r="I675" s="27"/>
    </row>
    <row r="676" spans="2:9" x14ac:dyDescent="0.45">
      <c r="B676" s="53">
        <f t="shared" si="11"/>
        <v>664</v>
      </c>
      <c r="C676" s="9"/>
      <c r="D676" s="9"/>
      <c r="E676" s="9" t="str">
        <f>PHONETIC(四コマ漫画[[#This Row],[氏]])</f>
        <v/>
      </c>
      <c r="F676" s="29" t="str">
        <f>PHONETIC(四コマ漫画[[#This Row],[名]])</f>
        <v/>
      </c>
      <c r="G676" s="27"/>
      <c r="H676" s="9"/>
      <c r="I676" s="27"/>
    </row>
    <row r="677" spans="2:9" x14ac:dyDescent="0.45">
      <c r="B677" s="53">
        <f t="shared" si="11"/>
        <v>665</v>
      </c>
      <c r="C677" s="9"/>
      <c r="D677" s="9"/>
      <c r="E677" s="9" t="str">
        <f>PHONETIC(四コマ漫画[[#This Row],[氏]])</f>
        <v/>
      </c>
      <c r="F677" s="29" t="str">
        <f>PHONETIC(四コマ漫画[[#This Row],[名]])</f>
        <v/>
      </c>
      <c r="G677" s="27"/>
      <c r="H677" s="9"/>
      <c r="I677" s="27"/>
    </row>
    <row r="678" spans="2:9" x14ac:dyDescent="0.45">
      <c r="B678" s="53">
        <f t="shared" si="11"/>
        <v>666</v>
      </c>
      <c r="C678" s="9"/>
      <c r="D678" s="9"/>
      <c r="E678" s="9" t="str">
        <f>PHONETIC(四コマ漫画[[#This Row],[氏]])</f>
        <v/>
      </c>
      <c r="F678" s="29" t="str">
        <f>PHONETIC(四コマ漫画[[#This Row],[名]])</f>
        <v/>
      </c>
      <c r="G678" s="27"/>
      <c r="H678" s="9"/>
      <c r="I678" s="27"/>
    </row>
    <row r="679" spans="2:9" x14ac:dyDescent="0.45">
      <c r="B679" s="53">
        <f t="shared" si="11"/>
        <v>667</v>
      </c>
      <c r="C679" s="9"/>
      <c r="D679" s="9"/>
      <c r="E679" s="9" t="str">
        <f>PHONETIC(四コマ漫画[[#This Row],[氏]])</f>
        <v/>
      </c>
      <c r="F679" s="29" t="str">
        <f>PHONETIC(四コマ漫画[[#This Row],[名]])</f>
        <v/>
      </c>
      <c r="G679" s="27"/>
      <c r="H679" s="9"/>
      <c r="I679" s="27"/>
    </row>
    <row r="680" spans="2:9" x14ac:dyDescent="0.45">
      <c r="B680" s="53">
        <f t="shared" si="11"/>
        <v>668</v>
      </c>
      <c r="C680" s="9"/>
      <c r="D680" s="9"/>
      <c r="E680" s="9" t="str">
        <f>PHONETIC(四コマ漫画[[#This Row],[氏]])</f>
        <v/>
      </c>
      <c r="F680" s="29" t="str">
        <f>PHONETIC(四コマ漫画[[#This Row],[名]])</f>
        <v/>
      </c>
      <c r="G680" s="27"/>
      <c r="H680" s="9"/>
      <c r="I680" s="27"/>
    </row>
    <row r="681" spans="2:9" x14ac:dyDescent="0.45">
      <c r="B681" s="53">
        <f t="shared" si="11"/>
        <v>669</v>
      </c>
      <c r="C681" s="9"/>
      <c r="D681" s="9"/>
      <c r="E681" s="9" t="str">
        <f>PHONETIC(四コマ漫画[[#This Row],[氏]])</f>
        <v/>
      </c>
      <c r="F681" s="29" t="str">
        <f>PHONETIC(四コマ漫画[[#This Row],[名]])</f>
        <v/>
      </c>
      <c r="G681" s="27"/>
      <c r="H681" s="9"/>
      <c r="I681" s="27"/>
    </row>
    <row r="682" spans="2:9" x14ac:dyDescent="0.45">
      <c r="B682" s="53">
        <f t="shared" si="11"/>
        <v>670</v>
      </c>
      <c r="C682" s="9"/>
      <c r="D682" s="9"/>
      <c r="E682" s="9" t="str">
        <f>PHONETIC(四コマ漫画[[#This Row],[氏]])</f>
        <v/>
      </c>
      <c r="F682" s="29" t="str">
        <f>PHONETIC(四コマ漫画[[#This Row],[名]])</f>
        <v/>
      </c>
      <c r="G682" s="27"/>
      <c r="H682" s="9"/>
      <c r="I682" s="27"/>
    </row>
    <row r="683" spans="2:9" x14ac:dyDescent="0.45">
      <c r="B683" s="53">
        <f t="shared" si="11"/>
        <v>671</v>
      </c>
      <c r="C683" s="9"/>
      <c r="D683" s="9"/>
      <c r="E683" s="9" t="str">
        <f>PHONETIC(四コマ漫画[[#This Row],[氏]])</f>
        <v/>
      </c>
      <c r="F683" s="29" t="str">
        <f>PHONETIC(四コマ漫画[[#This Row],[名]])</f>
        <v/>
      </c>
      <c r="G683" s="27"/>
      <c r="H683" s="9"/>
      <c r="I683" s="27"/>
    </row>
    <row r="684" spans="2:9" x14ac:dyDescent="0.45">
      <c r="B684" s="53">
        <f t="shared" si="11"/>
        <v>672</v>
      </c>
      <c r="C684" s="9"/>
      <c r="D684" s="9"/>
      <c r="E684" s="9" t="str">
        <f>PHONETIC(四コマ漫画[[#This Row],[氏]])</f>
        <v/>
      </c>
      <c r="F684" s="29" t="str">
        <f>PHONETIC(四コマ漫画[[#This Row],[名]])</f>
        <v/>
      </c>
      <c r="G684" s="27"/>
      <c r="H684" s="9"/>
      <c r="I684" s="27"/>
    </row>
    <row r="685" spans="2:9" x14ac:dyDescent="0.45">
      <c r="B685" s="53">
        <f t="shared" si="11"/>
        <v>673</v>
      </c>
      <c r="C685" s="9"/>
      <c r="D685" s="9"/>
      <c r="E685" s="9" t="str">
        <f>PHONETIC(四コマ漫画[[#This Row],[氏]])</f>
        <v/>
      </c>
      <c r="F685" s="29" t="str">
        <f>PHONETIC(四コマ漫画[[#This Row],[名]])</f>
        <v/>
      </c>
      <c r="G685" s="27"/>
      <c r="H685" s="9"/>
      <c r="I685" s="27"/>
    </row>
    <row r="686" spans="2:9" x14ac:dyDescent="0.45">
      <c r="B686" s="53">
        <f t="shared" si="11"/>
        <v>674</v>
      </c>
      <c r="C686" s="9"/>
      <c r="D686" s="9"/>
      <c r="E686" s="9" t="str">
        <f>PHONETIC(四コマ漫画[[#This Row],[氏]])</f>
        <v/>
      </c>
      <c r="F686" s="29" t="str">
        <f>PHONETIC(四コマ漫画[[#This Row],[名]])</f>
        <v/>
      </c>
      <c r="G686" s="27"/>
      <c r="H686" s="9"/>
      <c r="I686" s="27"/>
    </row>
    <row r="687" spans="2:9" x14ac:dyDescent="0.45">
      <c r="B687" s="53">
        <f t="shared" si="11"/>
        <v>675</v>
      </c>
      <c r="C687" s="9"/>
      <c r="D687" s="9"/>
      <c r="E687" s="9" t="str">
        <f>PHONETIC(四コマ漫画[[#This Row],[氏]])</f>
        <v/>
      </c>
      <c r="F687" s="29" t="str">
        <f>PHONETIC(四コマ漫画[[#This Row],[名]])</f>
        <v/>
      </c>
      <c r="G687" s="27"/>
      <c r="H687" s="9"/>
      <c r="I687" s="27"/>
    </row>
    <row r="688" spans="2:9" x14ac:dyDescent="0.45">
      <c r="B688" s="53">
        <f t="shared" si="11"/>
        <v>676</v>
      </c>
      <c r="C688" s="9"/>
      <c r="D688" s="9"/>
      <c r="E688" s="9" t="str">
        <f>PHONETIC(四コマ漫画[[#This Row],[氏]])</f>
        <v/>
      </c>
      <c r="F688" s="29" t="str">
        <f>PHONETIC(四コマ漫画[[#This Row],[名]])</f>
        <v/>
      </c>
      <c r="G688" s="27"/>
      <c r="H688" s="9"/>
      <c r="I688" s="27"/>
    </row>
    <row r="689" spans="2:9" x14ac:dyDescent="0.45">
      <c r="B689" s="53">
        <f t="shared" si="11"/>
        <v>677</v>
      </c>
      <c r="C689" s="9"/>
      <c r="D689" s="9"/>
      <c r="E689" s="9" t="str">
        <f>PHONETIC(四コマ漫画[[#This Row],[氏]])</f>
        <v/>
      </c>
      <c r="F689" s="29" t="str">
        <f>PHONETIC(四コマ漫画[[#This Row],[名]])</f>
        <v/>
      </c>
      <c r="G689" s="27"/>
      <c r="H689" s="9"/>
      <c r="I689" s="27"/>
    </row>
    <row r="690" spans="2:9" x14ac:dyDescent="0.45">
      <c r="B690" s="53">
        <f t="shared" si="11"/>
        <v>678</v>
      </c>
      <c r="C690" s="9"/>
      <c r="D690" s="9"/>
      <c r="E690" s="9" t="str">
        <f>PHONETIC(四コマ漫画[[#This Row],[氏]])</f>
        <v/>
      </c>
      <c r="F690" s="29" t="str">
        <f>PHONETIC(四コマ漫画[[#This Row],[名]])</f>
        <v/>
      </c>
      <c r="G690" s="27"/>
      <c r="H690" s="9"/>
      <c r="I690" s="27"/>
    </row>
    <row r="691" spans="2:9" x14ac:dyDescent="0.45">
      <c r="B691" s="53">
        <f t="shared" si="11"/>
        <v>679</v>
      </c>
      <c r="C691" s="9"/>
      <c r="D691" s="9"/>
      <c r="E691" s="9" t="str">
        <f>PHONETIC(四コマ漫画[[#This Row],[氏]])</f>
        <v/>
      </c>
      <c r="F691" s="29" t="str">
        <f>PHONETIC(四コマ漫画[[#This Row],[名]])</f>
        <v/>
      </c>
      <c r="G691" s="27"/>
      <c r="H691" s="9"/>
      <c r="I691" s="27"/>
    </row>
    <row r="692" spans="2:9" x14ac:dyDescent="0.45">
      <c r="B692" s="53">
        <f t="shared" si="11"/>
        <v>680</v>
      </c>
      <c r="C692" s="9"/>
      <c r="D692" s="9"/>
      <c r="E692" s="9" t="str">
        <f>PHONETIC(四コマ漫画[[#This Row],[氏]])</f>
        <v/>
      </c>
      <c r="F692" s="29" t="str">
        <f>PHONETIC(四コマ漫画[[#This Row],[名]])</f>
        <v/>
      </c>
      <c r="G692" s="27"/>
      <c r="H692" s="9"/>
      <c r="I692" s="27"/>
    </row>
    <row r="693" spans="2:9" x14ac:dyDescent="0.45">
      <c r="B693" s="53">
        <f t="shared" si="11"/>
        <v>681</v>
      </c>
      <c r="C693" s="9"/>
      <c r="D693" s="9"/>
      <c r="E693" s="9" t="str">
        <f>PHONETIC(四コマ漫画[[#This Row],[氏]])</f>
        <v/>
      </c>
      <c r="F693" s="29" t="str">
        <f>PHONETIC(四コマ漫画[[#This Row],[名]])</f>
        <v/>
      </c>
      <c r="G693" s="27"/>
      <c r="H693" s="9"/>
      <c r="I693" s="27"/>
    </row>
    <row r="694" spans="2:9" x14ac:dyDescent="0.45">
      <c r="B694" s="53">
        <f t="shared" si="11"/>
        <v>682</v>
      </c>
      <c r="C694" s="9"/>
      <c r="D694" s="9"/>
      <c r="E694" s="9" t="str">
        <f>PHONETIC(四コマ漫画[[#This Row],[氏]])</f>
        <v/>
      </c>
      <c r="F694" s="29" t="str">
        <f>PHONETIC(四コマ漫画[[#This Row],[名]])</f>
        <v/>
      </c>
      <c r="G694" s="27"/>
      <c r="H694" s="9"/>
      <c r="I694" s="27"/>
    </row>
    <row r="695" spans="2:9" x14ac:dyDescent="0.45">
      <c r="B695" s="53">
        <f t="shared" si="11"/>
        <v>683</v>
      </c>
      <c r="C695" s="9"/>
      <c r="D695" s="9"/>
      <c r="E695" s="9" t="str">
        <f>PHONETIC(四コマ漫画[[#This Row],[氏]])</f>
        <v/>
      </c>
      <c r="F695" s="29" t="str">
        <f>PHONETIC(四コマ漫画[[#This Row],[名]])</f>
        <v/>
      </c>
      <c r="G695" s="27"/>
      <c r="H695" s="9"/>
      <c r="I695" s="27"/>
    </row>
    <row r="696" spans="2:9" x14ac:dyDescent="0.45">
      <c r="B696" s="53">
        <f t="shared" si="11"/>
        <v>684</v>
      </c>
      <c r="C696" s="9"/>
      <c r="D696" s="9"/>
      <c r="E696" s="9" t="str">
        <f>PHONETIC(四コマ漫画[[#This Row],[氏]])</f>
        <v/>
      </c>
      <c r="F696" s="29" t="str">
        <f>PHONETIC(四コマ漫画[[#This Row],[名]])</f>
        <v/>
      </c>
      <c r="G696" s="27"/>
      <c r="H696" s="9"/>
      <c r="I696" s="27"/>
    </row>
    <row r="697" spans="2:9" x14ac:dyDescent="0.45">
      <c r="B697" s="53">
        <f t="shared" si="11"/>
        <v>685</v>
      </c>
      <c r="C697" s="9"/>
      <c r="D697" s="9"/>
      <c r="E697" s="9" t="str">
        <f>PHONETIC(四コマ漫画[[#This Row],[氏]])</f>
        <v/>
      </c>
      <c r="F697" s="29" t="str">
        <f>PHONETIC(四コマ漫画[[#This Row],[名]])</f>
        <v/>
      </c>
      <c r="G697" s="27"/>
      <c r="H697" s="9"/>
      <c r="I697" s="27"/>
    </row>
    <row r="698" spans="2:9" x14ac:dyDescent="0.45">
      <c r="B698" s="53">
        <f t="shared" ref="B698:B761" si="12">ROW()-ROW(B$12)</f>
        <v>686</v>
      </c>
      <c r="C698" s="9"/>
      <c r="D698" s="9"/>
      <c r="E698" s="9" t="str">
        <f>PHONETIC(四コマ漫画[[#This Row],[氏]])</f>
        <v/>
      </c>
      <c r="F698" s="29" t="str">
        <f>PHONETIC(四コマ漫画[[#This Row],[名]])</f>
        <v/>
      </c>
      <c r="G698" s="27"/>
      <c r="H698" s="9"/>
      <c r="I698" s="27"/>
    </row>
    <row r="699" spans="2:9" x14ac:dyDescent="0.45">
      <c r="B699" s="53">
        <f t="shared" si="12"/>
        <v>687</v>
      </c>
      <c r="C699" s="9"/>
      <c r="D699" s="9"/>
      <c r="E699" s="9" t="str">
        <f>PHONETIC(四コマ漫画[[#This Row],[氏]])</f>
        <v/>
      </c>
      <c r="F699" s="29" t="str">
        <f>PHONETIC(四コマ漫画[[#This Row],[名]])</f>
        <v/>
      </c>
      <c r="G699" s="27"/>
      <c r="H699" s="9"/>
      <c r="I699" s="27"/>
    </row>
    <row r="700" spans="2:9" x14ac:dyDescent="0.45">
      <c r="B700" s="53">
        <f t="shared" si="12"/>
        <v>688</v>
      </c>
      <c r="C700" s="9"/>
      <c r="D700" s="9"/>
      <c r="E700" s="9" t="str">
        <f>PHONETIC(四コマ漫画[[#This Row],[氏]])</f>
        <v/>
      </c>
      <c r="F700" s="29" t="str">
        <f>PHONETIC(四コマ漫画[[#This Row],[名]])</f>
        <v/>
      </c>
      <c r="G700" s="27"/>
      <c r="H700" s="9"/>
      <c r="I700" s="27"/>
    </row>
    <row r="701" spans="2:9" x14ac:dyDescent="0.45">
      <c r="B701" s="53">
        <f t="shared" si="12"/>
        <v>689</v>
      </c>
      <c r="C701" s="9"/>
      <c r="D701" s="9"/>
      <c r="E701" s="9" t="str">
        <f>PHONETIC(四コマ漫画[[#This Row],[氏]])</f>
        <v/>
      </c>
      <c r="F701" s="29" t="str">
        <f>PHONETIC(四コマ漫画[[#This Row],[名]])</f>
        <v/>
      </c>
      <c r="G701" s="27"/>
      <c r="H701" s="9"/>
      <c r="I701" s="27"/>
    </row>
    <row r="702" spans="2:9" x14ac:dyDescent="0.45">
      <c r="B702" s="53">
        <f t="shared" si="12"/>
        <v>690</v>
      </c>
      <c r="C702" s="9"/>
      <c r="D702" s="9"/>
      <c r="E702" s="9" t="str">
        <f>PHONETIC(四コマ漫画[[#This Row],[氏]])</f>
        <v/>
      </c>
      <c r="F702" s="29" t="str">
        <f>PHONETIC(四コマ漫画[[#This Row],[名]])</f>
        <v/>
      </c>
      <c r="G702" s="27"/>
      <c r="H702" s="9"/>
      <c r="I702" s="27"/>
    </row>
    <row r="703" spans="2:9" x14ac:dyDescent="0.45">
      <c r="B703" s="53">
        <f t="shared" si="12"/>
        <v>691</v>
      </c>
      <c r="C703" s="9"/>
      <c r="D703" s="9"/>
      <c r="E703" s="9" t="str">
        <f>PHONETIC(四コマ漫画[[#This Row],[氏]])</f>
        <v/>
      </c>
      <c r="F703" s="29" t="str">
        <f>PHONETIC(四コマ漫画[[#This Row],[名]])</f>
        <v/>
      </c>
      <c r="G703" s="27"/>
      <c r="H703" s="9"/>
      <c r="I703" s="27"/>
    </row>
    <row r="704" spans="2:9" x14ac:dyDescent="0.45">
      <c r="B704" s="53">
        <f t="shared" si="12"/>
        <v>692</v>
      </c>
      <c r="C704" s="9"/>
      <c r="D704" s="9"/>
      <c r="E704" s="9" t="str">
        <f>PHONETIC(四コマ漫画[[#This Row],[氏]])</f>
        <v/>
      </c>
      <c r="F704" s="29" t="str">
        <f>PHONETIC(四コマ漫画[[#This Row],[名]])</f>
        <v/>
      </c>
      <c r="G704" s="27"/>
      <c r="H704" s="9"/>
      <c r="I704" s="27"/>
    </row>
    <row r="705" spans="2:9" x14ac:dyDescent="0.45">
      <c r="B705" s="53">
        <f t="shared" si="12"/>
        <v>693</v>
      </c>
      <c r="C705" s="9"/>
      <c r="D705" s="9"/>
      <c r="E705" s="9" t="str">
        <f>PHONETIC(四コマ漫画[[#This Row],[氏]])</f>
        <v/>
      </c>
      <c r="F705" s="29" t="str">
        <f>PHONETIC(四コマ漫画[[#This Row],[名]])</f>
        <v/>
      </c>
      <c r="G705" s="27"/>
      <c r="H705" s="9"/>
      <c r="I705" s="27"/>
    </row>
    <row r="706" spans="2:9" x14ac:dyDescent="0.45">
      <c r="B706" s="53">
        <f t="shared" si="12"/>
        <v>694</v>
      </c>
      <c r="C706" s="9"/>
      <c r="D706" s="9"/>
      <c r="E706" s="9" t="str">
        <f>PHONETIC(四コマ漫画[[#This Row],[氏]])</f>
        <v/>
      </c>
      <c r="F706" s="29" t="str">
        <f>PHONETIC(四コマ漫画[[#This Row],[名]])</f>
        <v/>
      </c>
      <c r="G706" s="27"/>
      <c r="H706" s="9"/>
      <c r="I706" s="27"/>
    </row>
    <row r="707" spans="2:9" x14ac:dyDescent="0.45">
      <c r="B707" s="53">
        <f t="shared" si="12"/>
        <v>695</v>
      </c>
      <c r="C707" s="9"/>
      <c r="D707" s="9"/>
      <c r="E707" s="9" t="str">
        <f>PHONETIC(四コマ漫画[[#This Row],[氏]])</f>
        <v/>
      </c>
      <c r="F707" s="29" t="str">
        <f>PHONETIC(四コマ漫画[[#This Row],[名]])</f>
        <v/>
      </c>
      <c r="G707" s="27"/>
      <c r="H707" s="9"/>
      <c r="I707" s="27"/>
    </row>
    <row r="708" spans="2:9" x14ac:dyDescent="0.45">
      <c r="B708" s="53">
        <f t="shared" si="12"/>
        <v>696</v>
      </c>
      <c r="C708" s="9"/>
      <c r="D708" s="9"/>
      <c r="E708" s="9" t="str">
        <f>PHONETIC(四コマ漫画[[#This Row],[氏]])</f>
        <v/>
      </c>
      <c r="F708" s="29" t="str">
        <f>PHONETIC(四コマ漫画[[#This Row],[名]])</f>
        <v/>
      </c>
      <c r="G708" s="27"/>
      <c r="H708" s="9"/>
      <c r="I708" s="27"/>
    </row>
    <row r="709" spans="2:9" x14ac:dyDescent="0.45">
      <c r="B709" s="53">
        <f t="shared" si="12"/>
        <v>697</v>
      </c>
      <c r="C709" s="9"/>
      <c r="D709" s="9"/>
      <c r="E709" s="9" t="str">
        <f>PHONETIC(四コマ漫画[[#This Row],[氏]])</f>
        <v/>
      </c>
      <c r="F709" s="29" t="str">
        <f>PHONETIC(四コマ漫画[[#This Row],[名]])</f>
        <v/>
      </c>
      <c r="G709" s="27"/>
      <c r="H709" s="9"/>
      <c r="I709" s="27"/>
    </row>
    <row r="710" spans="2:9" x14ac:dyDescent="0.45">
      <c r="B710" s="53">
        <f t="shared" si="12"/>
        <v>698</v>
      </c>
      <c r="C710" s="9"/>
      <c r="D710" s="9"/>
      <c r="E710" s="9" t="str">
        <f>PHONETIC(四コマ漫画[[#This Row],[氏]])</f>
        <v/>
      </c>
      <c r="F710" s="29" t="str">
        <f>PHONETIC(四コマ漫画[[#This Row],[名]])</f>
        <v/>
      </c>
      <c r="G710" s="27"/>
      <c r="H710" s="9"/>
      <c r="I710" s="27"/>
    </row>
    <row r="711" spans="2:9" x14ac:dyDescent="0.45">
      <c r="B711" s="53">
        <f t="shared" si="12"/>
        <v>699</v>
      </c>
      <c r="C711" s="9"/>
      <c r="D711" s="9"/>
      <c r="E711" s="9" t="str">
        <f>PHONETIC(四コマ漫画[[#This Row],[氏]])</f>
        <v/>
      </c>
      <c r="F711" s="29" t="str">
        <f>PHONETIC(四コマ漫画[[#This Row],[名]])</f>
        <v/>
      </c>
      <c r="G711" s="27"/>
      <c r="H711" s="9"/>
      <c r="I711" s="27"/>
    </row>
    <row r="712" spans="2:9" x14ac:dyDescent="0.45">
      <c r="B712" s="53">
        <f t="shared" si="12"/>
        <v>700</v>
      </c>
      <c r="C712" s="9"/>
      <c r="D712" s="9"/>
      <c r="E712" s="9" t="str">
        <f>PHONETIC(四コマ漫画[[#This Row],[氏]])</f>
        <v/>
      </c>
      <c r="F712" s="29" t="str">
        <f>PHONETIC(四コマ漫画[[#This Row],[名]])</f>
        <v/>
      </c>
      <c r="G712" s="27"/>
      <c r="H712" s="9"/>
      <c r="I712" s="27"/>
    </row>
    <row r="713" spans="2:9" x14ac:dyDescent="0.45">
      <c r="B713" s="53">
        <f t="shared" si="12"/>
        <v>701</v>
      </c>
      <c r="C713" s="9"/>
      <c r="D713" s="9"/>
      <c r="E713" s="9" t="str">
        <f>PHONETIC(四コマ漫画[[#This Row],[氏]])</f>
        <v/>
      </c>
      <c r="F713" s="29" t="str">
        <f>PHONETIC(四コマ漫画[[#This Row],[名]])</f>
        <v/>
      </c>
      <c r="G713" s="27"/>
      <c r="H713" s="9"/>
      <c r="I713" s="27"/>
    </row>
    <row r="714" spans="2:9" x14ac:dyDescent="0.45">
      <c r="B714" s="53">
        <f t="shared" si="12"/>
        <v>702</v>
      </c>
      <c r="C714" s="9"/>
      <c r="D714" s="9"/>
      <c r="E714" s="9" t="str">
        <f>PHONETIC(四コマ漫画[[#This Row],[氏]])</f>
        <v/>
      </c>
      <c r="F714" s="29" t="str">
        <f>PHONETIC(四コマ漫画[[#This Row],[名]])</f>
        <v/>
      </c>
      <c r="G714" s="27"/>
      <c r="H714" s="9"/>
      <c r="I714" s="27"/>
    </row>
    <row r="715" spans="2:9" x14ac:dyDescent="0.45">
      <c r="B715" s="53">
        <f t="shared" si="12"/>
        <v>703</v>
      </c>
      <c r="C715" s="9"/>
      <c r="D715" s="9"/>
      <c r="E715" s="9" t="str">
        <f>PHONETIC(四コマ漫画[[#This Row],[氏]])</f>
        <v/>
      </c>
      <c r="F715" s="29" t="str">
        <f>PHONETIC(四コマ漫画[[#This Row],[名]])</f>
        <v/>
      </c>
      <c r="G715" s="27"/>
      <c r="H715" s="9"/>
      <c r="I715" s="27"/>
    </row>
    <row r="716" spans="2:9" x14ac:dyDescent="0.45">
      <c r="B716" s="53">
        <f t="shared" si="12"/>
        <v>704</v>
      </c>
      <c r="C716" s="9"/>
      <c r="D716" s="9"/>
      <c r="E716" s="9" t="str">
        <f>PHONETIC(四コマ漫画[[#This Row],[氏]])</f>
        <v/>
      </c>
      <c r="F716" s="29" t="str">
        <f>PHONETIC(四コマ漫画[[#This Row],[名]])</f>
        <v/>
      </c>
      <c r="G716" s="27"/>
      <c r="H716" s="9"/>
      <c r="I716" s="27"/>
    </row>
    <row r="717" spans="2:9" x14ac:dyDescent="0.45">
      <c r="B717" s="53">
        <f t="shared" si="12"/>
        <v>705</v>
      </c>
      <c r="C717" s="9"/>
      <c r="D717" s="9"/>
      <c r="E717" s="9" t="str">
        <f>PHONETIC(四コマ漫画[[#This Row],[氏]])</f>
        <v/>
      </c>
      <c r="F717" s="29" t="str">
        <f>PHONETIC(四コマ漫画[[#This Row],[名]])</f>
        <v/>
      </c>
      <c r="G717" s="27"/>
      <c r="H717" s="9"/>
      <c r="I717" s="27"/>
    </row>
    <row r="718" spans="2:9" x14ac:dyDescent="0.45">
      <c r="B718" s="53">
        <f t="shared" si="12"/>
        <v>706</v>
      </c>
      <c r="C718" s="9"/>
      <c r="D718" s="9"/>
      <c r="E718" s="9" t="str">
        <f>PHONETIC(四コマ漫画[[#This Row],[氏]])</f>
        <v/>
      </c>
      <c r="F718" s="29" t="str">
        <f>PHONETIC(四コマ漫画[[#This Row],[名]])</f>
        <v/>
      </c>
      <c r="G718" s="27"/>
      <c r="H718" s="9"/>
      <c r="I718" s="27"/>
    </row>
    <row r="719" spans="2:9" x14ac:dyDescent="0.45">
      <c r="B719" s="53">
        <f t="shared" si="12"/>
        <v>707</v>
      </c>
      <c r="C719" s="9"/>
      <c r="D719" s="9"/>
      <c r="E719" s="9" t="str">
        <f>PHONETIC(四コマ漫画[[#This Row],[氏]])</f>
        <v/>
      </c>
      <c r="F719" s="29" t="str">
        <f>PHONETIC(四コマ漫画[[#This Row],[名]])</f>
        <v/>
      </c>
      <c r="G719" s="27"/>
      <c r="H719" s="9"/>
      <c r="I719" s="27"/>
    </row>
    <row r="720" spans="2:9" x14ac:dyDescent="0.45">
      <c r="B720" s="53">
        <f t="shared" si="12"/>
        <v>708</v>
      </c>
      <c r="C720" s="9"/>
      <c r="D720" s="9"/>
      <c r="E720" s="9" t="str">
        <f>PHONETIC(四コマ漫画[[#This Row],[氏]])</f>
        <v/>
      </c>
      <c r="F720" s="29" t="str">
        <f>PHONETIC(四コマ漫画[[#This Row],[名]])</f>
        <v/>
      </c>
      <c r="G720" s="27"/>
      <c r="H720" s="9"/>
      <c r="I720" s="27"/>
    </row>
    <row r="721" spans="2:9" x14ac:dyDescent="0.45">
      <c r="B721" s="53">
        <f t="shared" si="12"/>
        <v>709</v>
      </c>
      <c r="C721" s="9"/>
      <c r="D721" s="9"/>
      <c r="E721" s="9" t="str">
        <f>PHONETIC(四コマ漫画[[#This Row],[氏]])</f>
        <v/>
      </c>
      <c r="F721" s="29" t="str">
        <f>PHONETIC(四コマ漫画[[#This Row],[名]])</f>
        <v/>
      </c>
      <c r="G721" s="27"/>
      <c r="H721" s="9"/>
      <c r="I721" s="27"/>
    </row>
    <row r="722" spans="2:9" x14ac:dyDescent="0.45">
      <c r="B722" s="53">
        <f t="shared" si="12"/>
        <v>710</v>
      </c>
      <c r="C722" s="9"/>
      <c r="D722" s="9"/>
      <c r="E722" s="9" t="str">
        <f>PHONETIC(四コマ漫画[[#This Row],[氏]])</f>
        <v/>
      </c>
      <c r="F722" s="29" t="str">
        <f>PHONETIC(四コマ漫画[[#This Row],[名]])</f>
        <v/>
      </c>
      <c r="G722" s="27"/>
      <c r="H722" s="9"/>
      <c r="I722" s="27"/>
    </row>
    <row r="723" spans="2:9" x14ac:dyDescent="0.45">
      <c r="B723" s="53">
        <f t="shared" si="12"/>
        <v>711</v>
      </c>
      <c r="C723" s="9"/>
      <c r="D723" s="9"/>
      <c r="E723" s="9" t="str">
        <f>PHONETIC(四コマ漫画[[#This Row],[氏]])</f>
        <v/>
      </c>
      <c r="F723" s="29" t="str">
        <f>PHONETIC(四コマ漫画[[#This Row],[名]])</f>
        <v/>
      </c>
      <c r="G723" s="27"/>
      <c r="H723" s="9"/>
      <c r="I723" s="27"/>
    </row>
    <row r="724" spans="2:9" x14ac:dyDescent="0.45">
      <c r="B724" s="53">
        <f t="shared" si="12"/>
        <v>712</v>
      </c>
      <c r="C724" s="9"/>
      <c r="D724" s="9"/>
      <c r="E724" s="9" t="str">
        <f>PHONETIC(四コマ漫画[[#This Row],[氏]])</f>
        <v/>
      </c>
      <c r="F724" s="29" t="str">
        <f>PHONETIC(四コマ漫画[[#This Row],[名]])</f>
        <v/>
      </c>
      <c r="G724" s="27"/>
      <c r="H724" s="9"/>
      <c r="I724" s="27"/>
    </row>
    <row r="725" spans="2:9" x14ac:dyDescent="0.45">
      <c r="B725" s="53">
        <f t="shared" si="12"/>
        <v>713</v>
      </c>
      <c r="C725" s="9"/>
      <c r="D725" s="9"/>
      <c r="E725" s="9" t="str">
        <f>PHONETIC(四コマ漫画[[#This Row],[氏]])</f>
        <v/>
      </c>
      <c r="F725" s="29" t="str">
        <f>PHONETIC(四コマ漫画[[#This Row],[名]])</f>
        <v/>
      </c>
      <c r="G725" s="27"/>
      <c r="H725" s="9"/>
      <c r="I725" s="27"/>
    </row>
    <row r="726" spans="2:9" x14ac:dyDescent="0.45">
      <c r="B726" s="53">
        <f t="shared" si="12"/>
        <v>714</v>
      </c>
      <c r="C726" s="9"/>
      <c r="D726" s="9"/>
      <c r="E726" s="9" t="str">
        <f>PHONETIC(四コマ漫画[[#This Row],[氏]])</f>
        <v/>
      </c>
      <c r="F726" s="29" t="str">
        <f>PHONETIC(四コマ漫画[[#This Row],[名]])</f>
        <v/>
      </c>
      <c r="G726" s="27"/>
      <c r="H726" s="9"/>
      <c r="I726" s="27"/>
    </row>
    <row r="727" spans="2:9" x14ac:dyDescent="0.45">
      <c r="B727" s="53">
        <f t="shared" si="12"/>
        <v>715</v>
      </c>
      <c r="C727" s="9"/>
      <c r="D727" s="9"/>
      <c r="E727" s="9" t="str">
        <f>PHONETIC(四コマ漫画[[#This Row],[氏]])</f>
        <v/>
      </c>
      <c r="F727" s="29" t="str">
        <f>PHONETIC(四コマ漫画[[#This Row],[名]])</f>
        <v/>
      </c>
      <c r="G727" s="27"/>
      <c r="H727" s="9"/>
      <c r="I727" s="27"/>
    </row>
    <row r="728" spans="2:9" x14ac:dyDescent="0.45">
      <c r="B728" s="53">
        <f t="shared" si="12"/>
        <v>716</v>
      </c>
      <c r="C728" s="9"/>
      <c r="D728" s="9"/>
      <c r="E728" s="9" t="str">
        <f>PHONETIC(四コマ漫画[[#This Row],[氏]])</f>
        <v/>
      </c>
      <c r="F728" s="29" t="str">
        <f>PHONETIC(四コマ漫画[[#This Row],[名]])</f>
        <v/>
      </c>
      <c r="G728" s="27"/>
      <c r="H728" s="9"/>
      <c r="I728" s="27"/>
    </row>
    <row r="729" spans="2:9" x14ac:dyDescent="0.45">
      <c r="B729" s="53">
        <f t="shared" si="12"/>
        <v>717</v>
      </c>
      <c r="C729" s="9"/>
      <c r="D729" s="9"/>
      <c r="E729" s="9" t="str">
        <f>PHONETIC(四コマ漫画[[#This Row],[氏]])</f>
        <v/>
      </c>
      <c r="F729" s="29" t="str">
        <f>PHONETIC(四コマ漫画[[#This Row],[名]])</f>
        <v/>
      </c>
      <c r="G729" s="27"/>
      <c r="H729" s="9"/>
      <c r="I729" s="27"/>
    </row>
    <row r="730" spans="2:9" x14ac:dyDescent="0.45">
      <c r="B730" s="53">
        <f t="shared" si="12"/>
        <v>718</v>
      </c>
      <c r="C730" s="9"/>
      <c r="D730" s="9"/>
      <c r="E730" s="9" t="str">
        <f>PHONETIC(四コマ漫画[[#This Row],[氏]])</f>
        <v/>
      </c>
      <c r="F730" s="29" t="str">
        <f>PHONETIC(四コマ漫画[[#This Row],[名]])</f>
        <v/>
      </c>
      <c r="G730" s="27"/>
      <c r="H730" s="9"/>
      <c r="I730" s="27"/>
    </row>
    <row r="731" spans="2:9" x14ac:dyDescent="0.45">
      <c r="B731" s="53">
        <f t="shared" si="12"/>
        <v>719</v>
      </c>
      <c r="C731" s="9"/>
      <c r="D731" s="9"/>
      <c r="E731" s="9" t="str">
        <f>PHONETIC(四コマ漫画[[#This Row],[氏]])</f>
        <v/>
      </c>
      <c r="F731" s="29" t="str">
        <f>PHONETIC(四コマ漫画[[#This Row],[名]])</f>
        <v/>
      </c>
      <c r="G731" s="27"/>
      <c r="H731" s="9"/>
      <c r="I731" s="27"/>
    </row>
    <row r="732" spans="2:9" x14ac:dyDescent="0.45">
      <c r="B732" s="53">
        <f t="shared" si="12"/>
        <v>720</v>
      </c>
      <c r="C732" s="9"/>
      <c r="D732" s="9"/>
      <c r="E732" s="9" t="str">
        <f>PHONETIC(四コマ漫画[[#This Row],[氏]])</f>
        <v/>
      </c>
      <c r="F732" s="29" t="str">
        <f>PHONETIC(四コマ漫画[[#This Row],[名]])</f>
        <v/>
      </c>
      <c r="G732" s="27"/>
      <c r="H732" s="9"/>
      <c r="I732" s="27"/>
    </row>
    <row r="733" spans="2:9" x14ac:dyDescent="0.45">
      <c r="B733" s="53">
        <f t="shared" si="12"/>
        <v>721</v>
      </c>
      <c r="C733" s="9"/>
      <c r="D733" s="9"/>
      <c r="E733" s="9" t="str">
        <f>PHONETIC(四コマ漫画[[#This Row],[氏]])</f>
        <v/>
      </c>
      <c r="F733" s="29" t="str">
        <f>PHONETIC(四コマ漫画[[#This Row],[名]])</f>
        <v/>
      </c>
      <c r="G733" s="27"/>
      <c r="H733" s="9"/>
      <c r="I733" s="27"/>
    </row>
    <row r="734" spans="2:9" x14ac:dyDescent="0.45">
      <c r="B734" s="53">
        <f t="shared" si="12"/>
        <v>722</v>
      </c>
      <c r="C734" s="9"/>
      <c r="D734" s="9"/>
      <c r="E734" s="9" t="str">
        <f>PHONETIC(四コマ漫画[[#This Row],[氏]])</f>
        <v/>
      </c>
      <c r="F734" s="29" t="str">
        <f>PHONETIC(四コマ漫画[[#This Row],[名]])</f>
        <v/>
      </c>
      <c r="G734" s="27"/>
      <c r="H734" s="9"/>
      <c r="I734" s="27"/>
    </row>
    <row r="735" spans="2:9" x14ac:dyDescent="0.45">
      <c r="B735" s="53">
        <f t="shared" si="12"/>
        <v>723</v>
      </c>
      <c r="C735" s="9"/>
      <c r="D735" s="9"/>
      <c r="E735" s="9" t="str">
        <f>PHONETIC(四コマ漫画[[#This Row],[氏]])</f>
        <v/>
      </c>
      <c r="F735" s="29" t="str">
        <f>PHONETIC(四コマ漫画[[#This Row],[名]])</f>
        <v/>
      </c>
      <c r="G735" s="27"/>
      <c r="H735" s="9"/>
      <c r="I735" s="27"/>
    </row>
    <row r="736" spans="2:9" x14ac:dyDescent="0.45">
      <c r="B736" s="53">
        <f t="shared" si="12"/>
        <v>724</v>
      </c>
      <c r="C736" s="9"/>
      <c r="D736" s="9"/>
      <c r="E736" s="9" t="str">
        <f>PHONETIC(四コマ漫画[[#This Row],[氏]])</f>
        <v/>
      </c>
      <c r="F736" s="29" t="str">
        <f>PHONETIC(四コマ漫画[[#This Row],[名]])</f>
        <v/>
      </c>
      <c r="G736" s="27"/>
      <c r="H736" s="9"/>
      <c r="I736" s="27"/>
    </row>
    <row r="737" spans="2:9" x14ac:dyDescent="0.45">
      <c r="B737" s="53">
        <f t="shared" si="12"/>
        <v>725</v>
      </c>
      <c r="C737" s="9"/>
      <c r="D737" s="9"/>
      <c r="E737" s="9" t="str">
        <f>PHONETIC(四コマ漫画[[#This Row],[氏]])</f>
        <v/>
      </c>
      <c r="F737" s="29" t="str">
        <f>PHONETIC(四コマ漫画[[#This Row],[名]])</f>
        <v/>
      </c>
      <c r="G737" s="27"/>
      <c r="H737" s="9"/>
      <c r="I737" s="27"/>
    </row>
    <row r="738" spans="2:9" x14ac:dyDescent="0.45">
      <c r="B738" s="53">
        <f t="shared" si="12"/>
        <v>726</v>
      </c>
      <c r="C738" s="9"/>
      <c r="D738" s="9"/>
      <c r="E738" s="9" t="str">
        <f>PHONETIC(四コマ漫画[[#This Row],[氏]])</f>
        <v/>
      </c>
      <c r="F738" s="29" t="str">
        <f>PHONETIC(四コマ漫画[[#This Row],[名]])</f>
        <v/>
      </c>
      <c r="G738" s="27"/>
      <c r="H738" s="9"/>
      <c r="I738" s="27"/>
    </row>
    <row r="739" spans="2:9" x14ac:dyDescent="0.45">
      <c r="B739" s="53">
        <f t="shared" si="12"/>
        <v>727</v>
      </c>
      <c r="C739" s="9"/>
      <c r="D739" s="9"/>
      <c r="E739" s="9" t="str">
        <f>PHONETIC(四コマ漫画[[#This Row],[氏]])</f>
        <v/>
      </c>
      <c r="F739" s="29" t="str">
        <f>PHONETIC(四コマ漫画[[#This Row],[名]])</f>
        <v/>
      </c>
      <c r="G739" s="27"/>
      <c r="H739" s="9"/>
      <c r="I739" s="27"/>
    </row>
    <row r="740" spans="2:9" x14ac:dyDescent="0.45">
      <c r="B740" s="53">
        <f t="shared" si="12"/>
        <v>728</v>
      </c>
      <c r="C740" s="9"/>
      <c r="D740" s="9"/>
      <c r="E740" s="9" t="str">
        <f>PHONETIC(四コマ漫画[[#This Row],[氏]])</f>
        <v/>
      </c>
      <c r="F740" s="29" t="str">
        <f>PHONETIC(四コマ漫画[[#This Row],[名]])</f>
        <v/>
      </c>
      <c r="G740" s="27"/>
      <c r="H740" s="9"/>
      <c r="I740" s="27"/>
    </row>
    <row r="741" spans="2:9" x14ac:dyDescent="0.45">
      <c r="B741" s="53">
        <f t="shared" si="12"/>
        <v>729</v>
      </c>
      <c r="C741" s="9"/>
      <c r="D741" s="9"/>
      <c r="E741" s="9" t="str">
        <f>PHONETIC(四コマ漫画[[#This Row],[氏]])</f>
        <v/>
      </c>
      <c r="F741" s="29" t="str">
        <f>PHONETIC(四コマ漫画[[#This Row],[名]])</f>
        <v/>
      </c>
      <c r="G741" s="27"/>
      <c r="H741" s="9"/>
      <c r="I741" s="27"/>
    </row>
    <row r="742" spans="2:9" x14ac:dyDescent="0.45">
      <c r="B742" s="53">
        <f t="shared" si="12"/>
        <v>730</v>
      </c>
      <c r="C742" s="9"/>
      <c r="D742" s="9"/>
      <c r="E742" s="9" t="str">
        <f>PHONETIC(四コマ漫画[[#This Row],[氏]])</f>
        <v/>
      </c>
      <c r="F742" s="29" t="str">
        <f>PHONETIC(四コマ漫画[[#This Row],[名]])</f>
        <v/>
      </c>
      <c r="G742" s="27"/>
      <c r="H742" s="9"/>
      <c r="I742" s="27"/>
    </row>
    <row r="743" spans="2:9" x14ac:dyDescent="0.45">
      <c r="B743" s="53">
        <f t="shared" si="12"/>
        <v>731</v>
      </c>
      <c r="C743" s="9"/>
      <c r="D743" s="9"/>
      <c r="E743" s="9" t="str">
        <f>PHONETIC(四コマ漫画[[#This Row],[氏]])</f>
        <v/>
      </c>
      <c r="F743" s="29" t="str">
        <f>PHONETIC(四コマ漫画[[#This Row],[名]])</f>
        <v/>
      </c>
      <c r="G743" s="27"/>
      <c r="H743" s="9"/>
      <c r="I743" s="27"/>
    </row>
    <row r="744" spans="2:9" x14ac:dyDescent="0.45">
      <c r="B744" s="53">
        <f t="shared" si="12"/>
        <v>732</v>
      </c>
      <c r="C744" s="9"/>
      <c r="D744" s="9"/>
      <c r="E744" s="9" t="str">
        <f>PHONETIC(四コマ漫画[[#This Row],[氏]])</f>
        <v/>
      </c>
      <c r="F744" s="29" t="str">
        <f>PHONETIC(四コマ漫画[[#This Row],[名]])</f>
        <v/>
      </c>
      <c r="G744" s="27"/>
      <c r="H744" s="9"/>
      <c r="I744" s="27"/>
    </row>
    <row r="745" spans="2:9" x14ac:dyDescent="0.45">
      <c r="B745" s="53">
        <f t="shared" si="12"/>
        <v>733</v>
      </c>
      <c r="C745" s="9"/>
      <c r="D745" s="9"/>
      <c r="E745" s="9" t="str">
        <f>PHONETIC(四コマ漫画[[#This Row],[氏]])</f>
        <v/>
      </c>
      <c r="F745" s="29" t="str">
        <f>PHONETIC(四コマ漫画[[#This Row],[名]])</f>
        <v/>
      </c>
      <c r="G745" s="27"/>
      <c r="H745" s="9"/>
      <c r="I745" s="27"/>
    </row>
    <row r="746" spans="2:9" x14ac:dyDescent="0.45">
      <c r="B746" s="53">
        <f t="shared" si="12"/>
        <v>734</v>
      </c>
      <c r="C746" s="9"/>
      <c r="D746" s="9"/>
      <c r="E746" s="9" t="str">
        <f>PHONETIC(四コマ漫画[[#This Row],[氏]])</f>
        <v/>
      </c>
      <c r="F746" s="29" t="str">
        <f>PHONETIC(四コマ漫画[[#This Row],[名]])</f>
        <v/>
      </c>
      <c r="G746" s="27"/>
      <c r="H746" s="9"/>
      <c r="I746" s="27"/>
    </row>
    <row r="747" spans="2:9" x14ac:dyDescent="0.45">
      <c r="B747" s="53">
        <f t="shared" si="12"/>
        <v>735</v>
      </c>
      <c r="C747" s="9"/>
      <c r="D747" s="9"/>
      <c r="E747" s="9" t="str">
        <f>PHONETIC(四コマ漫画[[#This Row],[氏]])</f>
        <v/>
      </c>
      <c r="F747" s="29" t="str">
        <f>PHONETIC(四コマ漫画[[#This Row],[名]])</f>
        <v/>
      </c>
      <c r="G747" s="27"/>
      <c r="H747" s="9"/>
      <c r="I747" s="27"/>
    </row>
    <row r="748" spans="2:9" x14ac:dyDescent="0.45">
      <c r="B748" s="53">
        <f t="shared" si="12"/>
        <v>736</v>
      </c>
      <c r="C748" s="9"/>
      <c r="D748" s="9"/>
      <c r="E748" s="9" t="str">
        <f>PHONETIC(四コマ漫画[[#This Row],[氏]])</f>
        <v/>
      </c>
      <c r="F748" s="29" t="str">
        <f>PHONETIC(四コマ漫画[[#This Row],[名]])</f>
        <v/>
      </c>
      <c r="G748" s="27"/>
      <c r="H748" s="9"/>
      <c r="I748" s="27"/>
    </row>
    <row r="749" spans="2:9" x14ac:dyDescent="0.45">
      <c r="B749" s="53">
        <f t="shared" si="12"/>
        <v>737</v>
      </c>
      <c r="C749" s="9"/>
      <c r="D749" s="9"/>
      <c r="E749" s="9" t="str">
        <f>PHONETIC(四コマ漫画[[#This Row],[氏]])</f>
        <v/>
      </c>
      <c r="F749" s="29" t="str">
        <f>PHONETIC(四コマ漫画[[#This Row],[名]])</f>
        <v/>
      </c>
      <c r="G749" s="27"/>
      <c r="H749" s="9"/>
      <c r="I749" s="27"/>
    </row>
    <row r="750" spans="2:9" x14ac:dyDescent="0.45">
      <c r="B750" s="53">
        <f t="shared" si="12"/>
        <v>738</v>
      </c>
      <c r="C750" s="9"/>
      <c r="D750" s="9"/>
      <c r="E750" s="9" t="str">
        <f>PHONETIC(四コマ漫画[[#This Row],[氏]])</f>
        <v/>
      </c>
      <c r="F750" s="29" t="str">
        <f>PHONETIC(四コマ漫画[[#This Row],[名]])</f>
        <v/>
      </c>
      <c r="G750" s="27"/>
      <c r="H750" s="9"/>
      <c r="I750" s="27"/>
    </row>
    <row r="751" spans="2:9" x14ac:dyDescent="0.45">
      <c r="B751" s="53">
        <f t="shared" si="12"/>
        <v>739</v>
      </c>
      <c r="C751" s="9"/>
      <c r="D751" s="9"/>
      <c r="E751" s="9" t="str">
        <f>PHONETIC(四コマ漫画[[#This Row],[氏]])</f>
        <v/>
      </c>
      <c r="F751" s="29" t="str">
        <f>PHONETIC(四コマ漫画[[#This Row],[名]])</f>
        <v/>
      </c>
      <c r="G751" s="27"/>
      <c r="H751" s="9"/>
      <c r="I751" s="27"/>
    </row>
    <row r="752" spans="2:9" x14ac:dyDescent="0.45">
      <c r="B752" s="53">
        <f t="shared" si="12"/>
        <v>740</v>
      </c>
      <c r="C752" s="9"/>
      <c r="D752" s="9"/>
      <c r="E752" s="9" t="str">
        <f>PHONETIC(四コマ漫画[[#This Row],[氏]])</f>
        <v/>
      </c>
      <c r="F752" s="29" t="str">
        <f>PHONETIC(四コマ漫画[[#This Row],[名]])</f>
        <v/>
      </c>
      <c r="G752" s="27"/>
      <c r="H752" s="9"/>
      <c r="I752" s="27"/>
    </row>
    <row r="753" spans="2:9" x14ac:dyDescent="0.45">
      <c r="B753" s="53">
        <f t="shared" si="12"/>
        <v>741</v>
      </c>
      <c r="C753" s="9"/>
      <c r="D753" s="9"/>
      <c r="E753" s="9" t="str">
        <f>PHONETIC(四コマ漫画[[#This Row],[氏]])</f>
        <v/>
      </c>
      <c r="F753" s="29" t="str">
        <f>PHONETIC(四コマ漫画[[#This Row],[名]])</f>
        <v/>
      </c>
      <c r="G753" s="27"/>
      <c r="H753" s="9"/>
      <c r="I753" s="27"/>
    </row>
    <row r="754" spans="2:9" x14ac:dyDescent="0.45">
      <c r="B754" s="53">
        <f t="shared" si="12"/>
        <v>742</v>
      </c>
      <c r="C754" s="9"/>
      <c r="D754" s="9"/>
      <c r="E754" s="9" t="str">
        <f>PHONETIC(四コマ漫画[[#This Row],[氏]])</f>
        <v/>
      </c>
      <c r="F754" s="29" t="str">
        <f>PHONETIC(四コマ漫画[[#This Row],[名]])</f>
        <v/>
      </c>
      <c r="G754" s="27"/>
      <c r="H754" s="9"/>
      <c r="I754" s="27"/>
    </row>
    <row r="755" spans="2:9" x14ac:dyDescent="0.45">
      <c r="B755" s="53">
        <f t="shared" si="12"/>
        <v>743</v>
      </c>
      <c r="C755" s="9"/>
      <c r="D755" s="9"/>
      <c r="E755" s="9" t="str">
        <f>PHONETIC(四コマ漫画[[#This Row],[氏]])</f>
        <v/>
      </c>
      <c r="F755" s="29" t="str">
        <f>PHONETIC(四コマ漫画[[#This Row],[名]])</f>
        <v/>
      </c>
      <c r="G755" s="27"/>
      <c r="H755" s="9"/>
      <c r="I755" s="27"/>
    </row>
    <row r="756" spans="2:9" x14ac:dyDescent="0.45">
      <c r="B756" s="53">
        <f t="shared" si="12"/>
        <v>744</v>
      </c>
      <c r="C756" s="9"/>
      <c r="D756" s="9"/>
      <c r="E756" s="9" t="str">
        <f>PHONETIC(四コマ漫画[[#This Row],[氏]])</f>
        <v/>
      </c>
      <c r="F756" s="29" t="str">
        <f>PHONETIC(四コマ漫画[[#This Row],[名]])</f>
        <v/>
      </c>
      <c r="G756" s="27"/>
      <c r="H756" s="9"/>
      <c r="I756" s="27"/>
    </row>
    <row r="757" spans="2:9" x14ac:dyDescent="0.45">
      <c r="B757" s="53">
        <f t="shared" si="12"/>
        <v>745</v>
      </c>
      <c r="C757" s="9"/>
      <c r="D757" s="9"/>
      <c r="E757" s="9" t="str">
        <f>PHONETIC(四コマ漫画[[#This Row],[氏]])</f>
        <v/>
      </c>
      <c r="F757" s="29" t="str">
        <f>PHONETIC(四コマ漫画[[#This Row],[名]])</f>
        <v/>
      </c>
      <c r="G757" s="27"/>
      <c r="H757" s="9"/>
      <c r="I757" s="27"/>
    </row>
    <row r="758" spans="2:9" x14ac:dyDescent="0.45">
      <c r="B758" s="53">
        <f t="shared" si="12"/>
        <v>746</v>
      </c>
      <c r="C758" s="9"/>
      <c r="D758" s="9"/>
      <c r="E758" s="9" t="str">
        <f>PHONETIC(四コマ漫画[[#This Row],[氏]])</f>
        <v/>
      </c>
      <c r="F758" s="29" t="str">
        <f>PHONETIC(四コマ漫画[[#This Row],[名]])</f>
        <v/>
      </c>
      <c r="G758" s="27"/>
      <c r="H758" s="9"/>
      <c r="I758" s="27"/>
    </row>
    <row r="759" spans="2:9" x14ac:dyDescent="0.45">
      <c r="B759" s="53">
        <f t="shared" si="12"/>
        <v>747</v>
      </c>
      <c r="C759" s="9"/>
      <c r="D759" s="9"/>
      <c r="E759" s="9" t="str">
        <f>PHONETIC(四コマ漫画[[#This Row],[氏]])</f>
        <v/>
      </c>
      <c r="F759" s="29" t="str">
        <f>PHONETIC(四コマ漫画[[#This Row],[名]])</f>
        <v/>
      </c>
      <c r="G759" s="27"/>
      <c r="H759" s="9"/>
      <c r="I759" s="27"/>
    </row>
    <row r="760" spans="2:9" x14ac:dyDescent="0.45">
      <c r="B760" s="53">
        <f t="shared" si="12"/>
        <v>748</v>
      </c>
      <c r="C760" s="9"/>
      <c r="D760" s="9"/>
      <c r="E760" s="9" t="str">
        <f>PHONETIC(四コマ漫画[[#This Row],[氏]])</f>
        <v/>
      </c>
      <c r="F760" s="29" t="str">
        <f>PHONETIC(四コマ漫画[[#This Row],[名]])</f>
        <v/>
      </c>
      <c r="G760" s="27"/>
      <c r="H760" s="9"/>
      <c r="I760" s="27"/>
    </row>
    <row r="761" spans="2:9" x14ac:dyDescent="0.45">
      <c r="B761" s="53">
        <f t="shared" si="12"/>
        <v>749</v>
      </c>
      <c r="C761" s="9"/>
      <c r="D761" s="9"/>
      <c r="E761" s="9" t="str">
        <f>PHONETIC(四コマ漫画[[#This Row],[氏]])</f>
        <v/>
      </c>
      <c r="F761" s="29" t="str">
        <f>PHONETIC(四コマ漫画[[#This Row],[名]])</f>
        <v/>
      </c>
      <c r="G761" s="27"/>
      <c r="H761" s="9"/>
      <c r="I761" s="27"/>
    </row>
    <row r="762" spans="2:9" x14ac:dyDescent="0.45">
      <c r="B762" s="53">
        <f t="shared" ref="B762:B825" si="13">ROW()-ROW(B$12)</f>
        <v>750</v>
      </c>
      <c r="C762" s="9"/>
      <c r="D762" s="9"/>
      <c r="E762" s="9" t="str">
        <f>PHONETIC(四コマ漫画[[#This Row],[氏]])</f>
        <v/>
      </c>
      <c r="F762" s="29" t="str">
        <f>PHONETIC(四コマ漫画[[#This Row],[名]])</f>
        <v/>
      </c>
      <c r="G762" s="27"/>
      <c r="H762" s="9"/>
      <c r="I762" s="27"/>
    </row>
    <row r="763" spans="2:9" x14ac:dyDescent="0.45">
      <c r="B763" s="53">
        <f t="shared" si="13"/>
        <v>751</v>
      </c>
      <c r="C763" s="9"/>
      <c r="D763" s="9"/>
      <c r="E763" s="9" t="str">
        <f>PHONETIC(四コマ漫画[[#This Row],[氏]])</f>
        <v/>
      </c>
      <c r="F763" s="29" t="str">
        <f>PHONETIC(四コマ漫画[[#This Row],[名]])</f>
        <v/>
      </c>
      <c r="G763" s="27"/>
      <c r="H763" s="9"/>
      <c r="I763" s="27"/>
    </row>
    <row r="764" spans="2:9" x14ac:dyDescent="0.45">
      <c r="B764" s="53">
        <f t="shared" si="13"/>
        <v>752</v>
      </c>
      <c r="C764" s="9"/>
      <c r="D764" s="9"/>
      <c r="E764" s="9" t="str">
        <f>PHONETIC(四コマ漫画[[#This Row],[氏]])</f>
        <v/>
      </c>
      <c r="F764" s="29" t="str">
        <f>PHONETIC(四コマ漫画[[#This Row],[名]])</f>
        <v/>
      </c>
      <c r="G764" s="27"/>
      <c r="H764" s="9"/>
      <c r="I764" s="27"/>
    </row>
    <row r="765" spans="2:9" x14ac:dyDescent="0.45">
      <c r="B765" s="53">
        <f t="shared" si="13"/>
        <v>753</v>
      </c>
      <c r="C765" s="9"/>
      <c r="D765" s="9"/>
      <c r="E765" s="9" t="str">
        <f>PHONETIC(四コマ漫画[[#This Row],[氏]])</f>
        <v/>
      </c>
      <c r="F765" s="29" t="str">
        <f>PHONETIC(四コマ漫画[[#This Row],[名]])</f>
        <v/>
      </c>
      <c r="G765" s="27"/>
      <c r="H765" s="9"/>
      <c r="I765" s="27"/>
    </row>
    <row r="766" spans="2:9" x14ac:dyDescent="0.45">
      <c r="B766" s="53">
        <f t="shared" si="13"/>
        <v>754</v>
      </c>
      <c r="C766" s="9"/>
      <c r="D766" s="9"/>
      <c r="E766" s="9" t="str">
        <f>PHONETIC(四コマ漫画[[#This Row],[氏]])</f>
        <v/>
      </c>
      <c r="F766" s="29" t="str">
        <f>PHONETIC(四コマ漫画[[#This Row],[名]])</f>
        <v/>
      </c>
      <c r="G766" s="27"/>
      <c r="H766" s="9"/>
      <c r="I766" s="27"/>
    </row>
    <row r="767" spans="2:9" x14ac:dyDescent="0.45">
      <c r="B767" s="53">
        <f t="shared" si="13"/>
        <v>755</v>
      </c>
      <c r="C767" s="9"/>
      <c r="D767" s="9"/>
      <c r="E767" s="9" t="str">
        <f>PHONETIC(四コマ漫画[[#This Row],[氏]])</f>
        <v/>
      </c>
      <c r="F767" s="29" t="str">
        <f>PHONETIC(四コマ漫画[[#This Row],[名]])</f>
        <v/>
      </c>
      <c r="G767" s="27"/>
      <c r="H767" s="9"/>
      <c r="I767" s="27"/>
    </row>
    <row r="768" spans="2:9" x14ac:dyDescent="0.45">
      <c r="B768" s="53">
        <f t="shared" si="13"/>
        <v>756</v>
      </c>
      <c r="C768" s="9"/>
      <c r="D768" s="9"/>
      <c r="E768" s="9" t="str">
        <f>PHONETIC(四コマ漫画[[#This Row],[氏]])</f>
        <v/>
      </c>
      <c r="F768" s="29" t="str">
        <f>PHONETIC(四コマ漫画[[#This Row],[名]])</f>
        <v/>
      </c>
      <c r="G768" s="27"/>
      <c r="H768" s="9"/>
      <c r="I768" s="27"/>
    </row>
    <row r="769" spans="2:9" x14ac:dyDescent="0.45">
      <c r="B769" s="53">
        <f t="shared" si="13"/>
        <v>757</v>
      </c>
      <c r="C769" s="9"/>
      <c r="D769" s="9"/>
      <c r="E769" s="9" t="str">
        <f>PHONETIC(四コマ漫画[[#This Row],[氏]])</f>
        <v/>
      </c>
      <c r="F769" s="29" t="str">
        <f>PHONETIC(四コマ漫画[[#This Row],[名]])</f>
        <v/>
      </c>
      <c r="G769" s="27"/>
      <c r="H769" s="9"/>
      <c r="I769" s="27"/>
    </row>
    <row r="770" spans="2:9" x14ac:dyDescent="0.45">
      <c r="B770" s="53">
        <f t="shared" si="13"/>
        <v>758</v>
      </c>
      <c r="C770" s="9"/>
      <c r="D770" s="9"/>
      <c r="E770" s="9" t="str">
        <f>PHONETIC(四コマ漫画[[#This Row],[氏]])</f>
        <v/>
      </c>
      <c r="F770" s="29" t="str">
        <f>PHONETIC(四コマ漫画[[#This Row],[名]])</f>
        <v/>
      </c>
      <c r="G770" s="27"/>
      <c r="H770" s="9"/>
      <c r="I770" s="27"/>
    </row>
    <row r="771" spans="2:9" x14ac:dyDescent="0.45">
      <c r="B771" s="53">
        <f t="shared" si="13"/>
        <v>759</v>
      </c>
      <c r="C771" s="9"/>
      <c r="D771" s="9"/>
      <c r="E771" s="9" t="str">
        <f>PHONETIC(四コマ漫画[[#This Row],[氏]])</f>
        <v/>
      </c>
      <c r="F771" s="29" t="str">
        <f>PHONETIC(四コマ漫画[[#This Row],[名]])</f>
        <v/>
      </c>
      <c r="G771" s="27"/>
      <c r="H771" s="9"/>
      <c r="I771" s="27"/>
    </row>
    <row r="772" spans="2:9" x14ac:dyDescent="0.45">
      <c r="B772" s="53">
        <f t="shared" si="13"/>
        <v>760</v>
      </c>
      <c r="C772" s="9"/>
      <c r="D772" s="9"/>
      <c r="E772" s="9" t="str">
        <f>PHONETIC(四コマ漫画[[#This Row],[氏]])</f>
        <v/>
      </c>
      <c r="F772" s="29" t="str">
        <f>PHONETIC(四コマ漫画[[#This Row],[名]])</f>
        <v/>
      </c>
      <c r="G772" s="27"/>
      <c r="H772" s="9"/>
      <c r="I772" s="27"/>
    </row>
    <row r="773" spans="2:9" x14ac:dyDescent="0.45">
      <c r="B773" s="53">
        <f t="shared" si="13"/>
        <v>761</v>
      </c>
      <c r="C773" s="9"/>
      <c r="D773" s="9"/>
      <c r="E773" s="9" t="str">
        <f>PHONETIC(四コマ漫画[[#This Row],[氏]])</f>
        <v/>
      </c>
      <c r="F773" s="29" t="str">
        <f>PHONETIC(四コマ漫画[[#This Row],[名]])</f>
        <v/>
      </c>
      <c r="G773" s="27"/>
      <c r="H773" s="9"/>
      <c r="I773" s="27"/>
    </row>
    <row r="774" spans="2:9" x14ac:dyDescent="0.45">
      <c r="B774" s="53">
        <f t="shared" si="13"/>
        <v>762</v>
      </c>
      <c r="C774" s="9"/>
      <c r="D774" s="9"/>
      <c r="E774" s="9" t="str">
        <f>PHONETIC(四コマ漫画[[#This Row],[氏]])</f>
        <v/>
      </c>
      <c r="F774" s="29" t="str">
        <f>PHONETIC(四コマ漫画[[#This Row],[名]])</f>
        <v/>
      </c>
      <c r="G774" s="27"/>
      <c r="H774" s="9"/>
      <c r="I774" s="27"/>
    </row>
    <row r="775" spans="2:9" x14ac:dyDescent="0.45">
      <c r="B775" s="53">
        <f t="shared" si="13"/>
        <v>763</v>
      </c>
      <c r="C775" s="9"/>
      <c r="D775" s="9"/>
      <c r="E775" s="9" t="str">
        <f>PHONETIC(四コマ漫画[[#This Row],[氏]])</f>
        <v/>
      </c>
      <c r="F775" s="29" t="str">
        <f>PHONETIC(四コマ漫画[[#This Row],[名]])</f>
        <v/>
      </c>
      <c r="G775" s="27"/>
      <c r="H775" s="9"/>
      <c r="I775" s="27"/>
    </row>
    <row r="776" spans="2:9" x14ac:dyDescent="0.45">
      <c r="B776" s="53">
        <f t="shared" si="13"/>
        <v>764</v>
      </c>
      <c r="C776" s="9"/>
      <c r="D776" s="9"/>
      <c r="E776" s="9" t="str">
        <f>PHONETIC(四コマ漫画[[#This Row],[氏]])</f>
        <v/>
      </c>
      <c r="F776" s="29" t="str">
        <f>PHONETIC(四コマ漫画[[#This Row],[名]])</f>
        <v/>
      </c>
      <c r="G776" s="27"/>
      <c r="H776" s="9"/>
      <c r="I776" s="27"/>
    </row>
    <row r="777" spans="2:9" x14ac:dyDescent="0.45">
      <c r="B777" s="53">
        <f t="shared" si="13"/>
        <v>765</v>
      </c>
      <c r="C777" s="9"/>
      <c r="D777" s="9"/>
      <c r="E777" s="9" t="str">
        <f>PHONETIC(四コマ漫画[[#This Row],[氏]])</f>
        <v/>
      </c>
      <c r="F777" s="29" t="str">
        <f>PHONETIC(四コマ漫画[[#This Row],[名]])</f>
        <v/>
      </c>
      <c r="G777" s="27"/>
      <c r="H777" s="9"/>
      <c r="I777" s="27"/>
    </row>
    <row r="778" spans="2:9" x14ac:dyDescent="0.45">
      <c r="B778" s="53">
        <f t="shared" si="13"/>
        <v>766</v>
      </c>
      <c r="C778" s="9"/>
      <c r="D778" s="9"/>
      <c r="E778" s="9" t="str">
        <f>PHONETIC(四コマ漫画[[#This Row],[氏]])</f>
        <v/>
      </c>
      <c r="F778" s="29" t="str">
        <f>PHONETIC(四コマ漫画[[#This Row],[名]])</f>
        <v/>
      </c>
      <c r="G778" s="27"/>
      <c r="H778" s="9"/>
      <c r="I778" s="27"/>
    </row>
    <row r="779" spans="2:9" x14ac:dyDescent="0.45">
      <c r="B779" s="53">
        <f t="shared" si="13"/>
        <v>767</v>
      </c>
      <c r="C779" s="9"/>
      <c r="D779" s="9"/>
      <c r="E779" s="9" t="str">
        <f>PHONETIC(四コマ漫画[[#This Row],[氏]])</f>
        <v/>
      </c>
      <c r="F779" s="29" t="str">
        <f>PHONETIC(四コマ漫画[[#This Row],[名]])</f>
        <v/>
      </c>
      <c r="G779" s="27"/>
      <c r="H779" s="9"/>
      <c r="I779" s="27"/>
    </row>
    <row r="780" spans="2:9" x14ac:dyDescent="0.45">
      <c r="B780" s="53">
        <f t="shared" si="13"/>
        <v>768</v>
      </c>
      <c r="C780" s="9"/>
      <c r="D780" s="9"/>
      <c r="E780" s="9" t="str">
        <f>PHONETIC(四コマ漫画[[#This Row],[氏]])</f>
        <v/>
      </c>
      <c r="F780" s="29" t="str">
        <f>PHONETIC(四コマ漫画[[#This Row],[名]])</f>
        <v/>
      </c>
      <c r="G780" s="27"/>
      <c r="H780" s="9"/>
      <c r="I780" s="27"/>
    </row>
    <row r="781" spans="2:9" x14ac:dyDescent="0.45">
      <c r="B781" s="53">
        <f t="shared" si="13"/>
        <v>769</v>
      </c>
      <c r="C781" s="9"/>
      <c r="D781" s="9"/>
      <c r="E781" s="9" t="str">
        <f>PHONETIC(四コマ漫画[[#This Row],[氏]])</f>
        <v/>
      </c>
      <c r="F781" s="29" t="str">
        <f>PHONETIC(四コマ漫画[[#This Row],[名]])</f>
        <v/>
      </c>
      <c r="G781" s="27"/>
      <c r="H781" s="9"/>
      <c r="I781" s="27"/>
    </row>
    <row r="782" spans="2:9" x14ac:dyDescent="0.45">
      <c r="B782" s="53">
        <f t="shared" si="13"/>
        <v>770</v>
      </c>
      <c r="C782" s="9"/>
      <c r="D782" s="9"/>
      <c r="E782" s="9" t="str">
        <f>PHONETIC(四コマ漫画[[#This Row],[氏]])</f>
        <v/>
      </c>
      <c r="F782" s="29" t="str">
        <f>PHONETIC(四コマ漫画[[#This Row],[名]])</f>
        <v/>
      </c>
      <c r="G782" s="27"/>
      <c r="H782" s="9"/>
      <c r="I782" s="27"/>
    </row>
    <row r="783" spans="2:9" x14ac:dyDescent="0.45">
      <c r="B783" s="53">
        <f t="shared" si="13"/>
        <v>771</v>
      </c>
      <c r="C783" s="9"/>
      <c r="D783" s="9"/>
      <c r="E783" s="9" t="str">
        <f>PHONETIC(四コマ漫画[[#This Row],[氏]])</f>
        <v/>
      </c>
      <c r="F783" s="29" t="str">
        <f>PHONETIC(四コマ漫画[[#This Row],[名]])</f>
        <v/>
      </c>
      <c r="G783" s="27"/>
      <c r="H783" s="9"/>
      <c r="I783" s="27"/>
    </row>
    <row r="784" spans="2:9" x14ac:dyDescent="0.45">
      <c r="B784" s="53">
        <f t="shared" si="13"/>
        <v>772</v>
      </c>
      <c r="C784" s="9"/>
      <c r="D784" s="9"/>
      <c r="E784" s="9" t="str">
        <f>PHONETIC(四コマ漫画[[#This Row],[氏]])</f>
        <v/>
      </c>
      <c r="F784" s="29" t="str">
        <f>PHONETIC(四コマ漫画[[#This Row],[名]])</f>
        <v/>
      </c>
      <c r="G784" s="27"/>
      <c r="H784" s="9"/>
      <c r="I784" s="27"/>
    </row>
    <row r="785" spans="2:9" x14ac:dyDescent="0.45">
      <c r="B785" s="53">
        <f t="shared" si="13"/>
        <v>773</v>
      </c>
      <c r="C785" s="9"/>
      <c r="D785" s="9"/>
      <c r="E785" s="9" t="str">
        <f>PHONETIC(四コマ漫画[[#This Row],[氏]])</f>
        <v/>
      </c>
      <c r="F785" s="29" t="str">
        <f>PHONETIC(四コマ漫画[[#This Row],[名]])</f>
        <v/>
      </c>
      <c r="G785" s="27"/>
      <c r="H785" s="9"/>
      <c r="I785" s="27"/>
    </row>
    <row r="786" spans="2:9" x14ac:dyDescent="0.45">
      <c r="B786" s="53">
        <f t="shared" si="13"/>
        <v>774</v>
      </c>
      <c r="C786" s="9"/>
      <c r="D786" s="9"/>
      <c r="E786" s="9" t="str">
        <f>PHONETIC(四コマ漫画[[#This Row],[氏]])</f>
        <v/>
      </c>
      <c r="F786" s="29" t="str">
        <f>PHONETIC(四コマ漫画[[#This Row],[名]])</f>
        <v/>
      </c>
      <c r="G786" s="27"/>
      <c r="H786" s="9"/>
      <c r="I786" s="27"/>
    </row>
    <row r="787" spans="2:9" x14ac:dyDescent="0.45">
      <c r="B787" s="53">
        <f t="shared" si="13"/>
        <v>775</v>
      </c>
      <c r="C787" s="9"/>
      <c r="D787" s="9"/>
      <c r="E787" s="9" t="str">
        <f>PHONETIC(四コマ漫画[[#This Row],[氏]])</f>
        <v/>
      </c>
      <c r="F787" s="29" t="str">
        <f>PHONETIC(四コマ漫画[[#This Row],[名]])</f>
        <v/>
      </c>
      <c r="G787" s="27"/>
      <c r="H787" s="9"/>
      <c r="I787" s="27"/>
    </row>
    <row r="788" spans="2:9" x14ac:dyDescent="0.45">
      <c r="B788" s="53">
        <f t="shared" si="13"/>
        <v>776</v>
      </c>
      <c r="C788" s="9"/>
      <c r="D788" s="9"/>
      <c r="E788" s="9" t="str">
        <f>PHONETIC(四コマ漫画[[#This Row],[氏]])</f>
        <v/>
      </c>
      <c r="F788" s="29" t="str">
        <f>PHONETIC(四コマ漫画[[#This Row],[名]])</f>
        <v/>
      </c>
      <c r="G788" s="27"/>
      <c r="H788" s="9"/>
      <c r="I788" s="27"/>
    </row>
    <row r="789" spans="2:9" x14ac:dyDescent="0.45">
      <c r="B789" s="53">
        <f t="shared" si="13"/>
        <v>777</v>
      </c>
      <c r="C789" s="9"/>
      <c r="D789" s="9"/>
      <c r="E789" s="9" t="str">
        <f>PHONETIC(四コマ漫画[[#This Row],[氏]])</f>
        <v/>
      </c>
      <c r="F789" s="29" t="str">
        <f>PHONETIC(四コマ漫画[[#This Row],[名]])</f>
        <v/>
      </c>
      <c r="G789" s="27"/>
      <c r="H789" s="9"/>
      <c r="I789" s="27"/>
    </row>
    <row r="790" spans="2:9" x14ac:dyDescent="0.45">
      <c r="B790" s="53">
        <f t="shared" si="13"/>
        <v>778</v>
      </c>
      <c r="C790" s="9"/>
      <c r="D790" s="9"/>
      <c r="E790" s="9" t="str">
        <f>PHONETIC(四コマ漫画[[#This Row],[氏]])</f>
        <v/>
      </c>
      <c r="F790" s="29" t="str">
        <f>PHONETIC(四コマ漫画[[#This Row],[名]])</f>
        <v/>
      </c>
      <c r="G790" s="27"/>
      <c r="H790" s="9"/>
      <c r="I790" s="27"/>
    </row>
    <row r="791" spans="2:9" x14ac:dyDescent="0.45">
      <c r="B791" s="53">
        <f t="shared" si="13"/>
        <v>779</v>
      </c>
      <c r="C791" s="9"/>
      <c r="D791" s="9"/>
      <c r="E791" s="9" t="str">
        <f>PHONETIC(四コマ漫画[[#This Row],[氏]])</f>
        <v/>
      </c>
      <c r="F791" s="29" t="str">
        <f>PHONETIC(四コマ漫画[[#This Row],[名]])</f>
        <v/>
      </c>
      <c r="G791" s="27"/>
      <c r="H791" s="9"/>
      <c r="I791" s="27"/>
    </row>
    <row r="792" spans="2:9" x14ac:dyDescent="0.45">
      <c r="B792" s="53">
        <f t="shared" si="13"/>
        <v>780</v>
      </c>
      <c r="C792" s="9"/>
      <c r="D792" s="9"/>
      <c r="E792" s="9" t="str">
        <f>PHONETIC(四コマ漫画[[#This Row],[氏]])</f>
        <v/>
      </c>
      <c r="F792" s="29" t="str">
        <f>PHONETIC(四コマ漫画[[#This Row],[名]])</f>
        <v/>
      </c>
      <c r="G792" s="27"/>
      <c r="H792" s="9"/>
      <c r="I792" s="27"/>
    </row>
    <row r="793" spans="2:9" x14ac:dyDescent="0.45">
      <c r="B793" s="53">
        <f t="shared" si="13"/>
        <v>781</v>
      </c>
      <c r="C793" s="9"/>
      <c r="D793" s="9"/>
      <c r="E793" s="9" t="str">
        <f>PHONETIC(四コマ漫画[[#This Row],[氏]])</f>
        <v/>
      </c>
      <c r="F793" s="29" t="str">
        <f>PHONETIC(四コマ漫画[[#This Row],[名]])</f>
        <v/>
      </c>
      <c r="G793" s="27"/>
      <c r="H793" s="9"/>
      <c r="I793" s="27"/>
    </row>
    <row r="794" spans="2:9" x14ac:dyDescent="0.45">
      <c r="B794" s="53">
        <f t="shared" si="13"/>
        <v>782</v>
      </c>
      <c r="C794" s="9"/>
      <c r="D794" s="9"/>
      <c r="E794" s="9" t="str">
        <f>PHONETIC(四コマ漫画[[#This Row],[氏]])</f>
        <v/>
      </c>
      <c r="F794" s="29" t="str">
        <f>PHONETIC(四コマ漫画[[#This Row],[名]])</f>
        <v/>
      </c>
      <c r="G794" s="27"/>
      <c r="H794" s="9"/>
      <c r="I794" s="27"/>
    </row>
    <row r="795" spans="2:9" x14ac:dyDescent="0.45">
      <c r="B795" s="53">
        <f t="shared" si="13"/>
        <v>783</v>
      </c>
      <c r="C795" s="9"/>
      <c r="D795" s="9"/>
      <c r="E795" s="9" t="str">
        <f>PHONETIC(四コマ漫画[[#This Row],[氏]])</f>
        <v/>
      </c>
      <c r="F795" s="29" t="str">
        <f>PHONETIC(四コマ漫画[[#This Row],[名]])</f>
        <v/>
      </c>
      <c r="G795" s="27"/>
      <c r="H795" s="9"/>
      <c r="I795" s="27"/>
    </row>
    <row r="796" spans="2:9" x14ac:dyDescent="0.45">
      <c r="B796" s="53">
        <f t="shared" si="13"/>
        <v>784</v>
      </c>
      <c r="C796" s="9"/>
      <c r="D796" s="9"/>
      <c r="E796" s="9" t="str">
        <f>PHONETIC(四コマ漫画[[#This Row],[氏]])</f>
        <v/>
      </c>
      <c r="F796" s="29" t="str">
        <f>PHONETIC(四コマ漫画[[#This Row],[名]])</f>
        <v/>
      </c>
      <c r="G796" s="27"/>
      <c r="H796" s="9"/>
      <c r="I796" s="27"/>
    </row>
    <row r="797" spans="2:9" x14ac:dyDescent="0.45">
      <c r="B797" s="53">
        <f t="shared" si="13"/>
        <v>785</v>
      </c>
      <c r="C797" s="9"/>
      <c r="D797" s="9"/>
      <c r="E797" s="9" t="str">
        <f>PHONETIC(四コマ漫画[[#This Row],[氏]])</f>
        <v/>
      </c>
      <c r="F797" s="29" t="str">
        <f>PHONETIC(四コマ漫画[[#This Row],[名]])</f>
        <v/>
      </c>
      <c r="G797" s="27"/>
      <c r="H797" s="9"/>
      <c r="I797" s="27"/>
    </row>
    <row r="798" spans="2:9" x14ac:dyDescent="0.45">
      <c r="B798" s="53">
        <f t="shared" si="13"/>
        <v>786</v>
      </c>
      <c r="C798" s="9"/>
      <c r="D798" s="9"/>
      <c r="E798" s="9" t="str">
        <f>PHONETIC(四コマ漫画[[#This Row],[氏]])</f>
        <v/>
      </c>
      <c r="F798" s="29" t="str">
        <f>PHONETIC(四コマ漫画[[#This Row],[名]])</f>
        <v/>
      </c>
      <c r="G798" s="27"/>
      <c r="H798" s="9"/>
      <c r="I798" s="27"/>
    </row>
    <row r="799" spans="2:9" x14ac:dyDescent="0.45">
      <c r="B799" s="53">
        <f t="shared" si="13"/>
        <v>787</v>
      </c>
      <c r="C799" s="9"/>
      <c r="D799" s="9"/>
      <c r="E799" s="9" t="str">
        <f>PHONETIC(四コマ漫画[[#This Row],[氏]])</f>
        <v/>
      </c>
      <c r="F799" s="29" t="str">
        <f>PHONETIC(四コマ漫画[[#This Row],[名]])</f>
        <v/>
      </c>
      <c r="G799" s="27"/>
      <c r="H799" s="9"/>
      <c r="I799" s="27"/>
    </row>
    <row r="800" spans="2:9" x14ac:dyDescent="0.45">
      <c r="B800" s="53">
        <f t="shared" si="13"/>
        <v>788</v>
      </c>
      <c r="C800" s="9"/>
      <c r="D800" s="9"/>
      <c r="E800" s="9" t="str">
        <f>PHONETIC(四コマ漫画[[#This Row],[氏]])</f>
        <v/>
      </c>
      <c r="F800" s="29" t="str">
        <f>PHONETIC(四コマ漫画[[#This Row],[名]])</f>
        <v/>
      </c>
      <c r="G800" s="27"/>
      <c r="H800" s="9"/>
      <c r="I800" s="27"/>
    </row>
    <row r="801" spans="2:9" x14ac:dyDescent="0.45">
      <c r="B801" s="53">
        <f t="shared" si="13"/>
        <v>789</v>
      </c>
      <c r="C801" s="9"/>
      <c r="D801" s="9"/>
      <c r="E801" s="9" t="str">
        <f>PHONETIC(四コマ漫画[[#This Row],[氏]])</f>
        <v/>
      </c>
      <c r="F801" s="29" t="str">
        <f>PHONETIC(四コマ漫画[[#This Row],[名]])</f>
        <v/>
      </c>
      <c r="G801" s="27"/>
      <c r="H801" s="9"/>
      <c r="I801" s="27"/>
    </row>
    <row r="802" spans="2:9" x14ac:dyDescent="0.45">
      <c r="B802" s="53">
        <f t="shared" si="13"/>
        <v>790</v>
      </c>
      <c r="C802" s="9"/>
      <c r="D802" s="9"/>
      <c r="E802" s="9" t="str">
        <f>PHONETIC(四コマ漫画[[#This Row],[氏]])</f>
        <v/>
      </c>
      <c r="F802" s="29" t="str">
        <f>PHONETIC(四コマ漫画[[#This Row],[名]])</f>
        <v/>
      </c>
      <c r="G802" s="27"/>
      <c r="H802" s="9"/>
      <c r="I802" s="27"/>
    </row>
    <row r="803" spans="2:9" x14ac:dyDescent="0.45">
      <c r="B803" s="53">
        <f t="shared" si="13"/>
        <v>791</v>
      </c>
      <c r="C803" s="9"/>
      <c r="D803" s="9"/>
      <c r="E803" s="9" t="str">
        <f>PHONETIC(四コマ漫画[[#This Row],[氏]])</f>
        <v/>
      </c>
      <c r="F803" s="29" t="str">
        <f>PHONETIC(四コマ漫画[[#This Row],[名]])</f>
        <v/>
      </c>
      <c r="G803" s="27"/>
      <c r="H803" s="9"/>
      <c r="I803" s="27"/>
    </row>
    <row r="804" spans="2:9" x14ac:dyDescent="0.45">
      <c r="B804" s="53">
        <f t="shared" si="13"/>
        <v>792</v>
      </c>
      <c r="C804" s="9"/>
      <c r="D804" s="9"/>
      <c r="E804" s="9" t="str">
        <f>PHONETIC(四コマ漫画[[#This Row],[氏]])</f>
        <v/>
      </c>
      <c r="F804" s="29" t="str">
        <f>PHONETIC(四コマ漫画[[#This Row],[名]])</f>
        <v/>
      </c>
      <c r="G804" s="27"/>
      <c r="H804" s="9"/>
      <c r="I804" s="27"/>
    </row>
    <row r="805" spans="2:9" x14ac:dyDescent="0.45">
      <c r="B805" s="53">
        <f t="shared" si="13"/>
        <v>793</v>
      </c>
      <c r="C805" s="9"/>
      <c r="D805" s="9"/>
      <c r="E805" s="9" t="str">
        <f>PHONETIC(四コマ漫画[[#This Row],[氏]])</f>
        <v/>
      </c>
      <c r="F805" s="29" t="str">
        <f>PHONETIC(四コマ漫画[[#This Row],[名]])</f>
        <v/>
      </c>
      <c r="G805" s="27"/>
      <c r="H805" s="9"/>
      <c r="I805" s="27"/>
    </row>
    <row r="806" spans="2:9" x14ac:dyDescent="0.45">
      <c r="B806" s="53">
        <f t="shared" si="13"/>
        <v>794</v>
      </c>
      <c r="C806" s="9"/>
      <c r="D806" s="9"/>
      <c r="E806" s="9" t="str">
        <f>PHONETIC(四コマ漫画[[#This Row],[氏]])</f>
        <v/>
      </c>
      <c r="F806" s="29" t="str">
        <f>PHONETIC(四コマ漫画[[#This Row],[名]])</f>
        <v/>
      </c>
      <c r="G806" s="27"/>
      <c r="H806" s="9"/>
      <c r="I806" s="27"/>
    </row>
    <row r="807" spans="2:9" x14ac:dyDescent="0.45">
      <c r="B807" s="53">
        <f t="shared" si="13"/>
        <v>795</v>
      </c>
      <c r="C807" s="9"/>
      <c r="D807" s="9"/>
      <c r="E807" s="9" t="str">
        <f>PHONETIC(四コマ漫画[[#This Row],[氏]])</f>
        <v/>
      </c>
      <c r="F807" s="29" t="str">
        <f>PHONETIC(四コマ漫画[[#This Row],[名]])</f>
        <v/>
      </c>
      <c r="G807" s="27"/>
      <c r="H807" s="9"/>
      <c r="I807" s="27"/>
    </row>
    <row r="808" spans="2:9" x14ac:dyDescent="0.45">
      <c r="B808" s="53">
        <f t="shared" si="13"/>
        <v>796</v>
      </c>
      <c r="C808" s="9"/>
      <c r="D808" s="9"/>
      <c r="E808" s="9" t="str">
        <f>PHONETIC(四コマ漫画[[#This Row],[氏]])</f>
        <v/>
      </c>
      <c r="F808" s="29" t="str">
        <f>PHONETIC(四コマ漫画[[#This Row],[名]])</f>
        <v/>
      </c>
      <c r="G808" s="27"/>
      <c r="H808" s="9"/>
      <c r="I808" s="27"/>
    </row>
    <row r="809" spans="2:9" x14ac:dyDescent="0.45">
      <c r="B809" s="53">
        <f t="shared" si="13"/>
        <v>797</v>
      </c>
      <c r="C809" s="9"/>
      <c r="D809" s="9"/>
      <c r="E809" s="9" t="str">
        <f>PHONETIC(四コマ漫画[[#This Row],[氏]])</f>
        <v/>
      </c>
      <c r="F809" s="29" t="str">
        <f>PHONETIC(四コマ漫画[[#This Row],[名]])</f>
        <v/>
      </c>
      <c r="G809" s="27"/>
      <c r="H809" s="9"/>
      <c r="I809" s="27"/>
    </row>
    <row r="810" spans="2:9" x14ac:dyDescent="0.45">
      <c r="B810" s="53">
        <f t="shared" si="13"/>
        <v>798</v>
      </c>
      <c r="C810" s="9"/>
      <c r="D810" s="9"/>
      <c r="E810" s="9" t="str">
        <f>PHONETIC(四コマ漫画[[#This Row],[氏]])</f>
        <v/>
      </c>
      <c r="F810" s="29" t="str">
        <f>PHONETIC(四コマ漫画[[#This Row],[名]])</f>
        <v/>
      </c>
      <c r="G810" s="27"/>
      <c r="H810" s="9"/>
      <c r="I810" s="27"/>
    </row>
    <row r="811" spans="2:9" x14ac:dyDescent="0.45">
      <c r="B811" s="53">
        <f t="shared" si="13"/>
        <v>799</v>
      </c>
      <c r="C811" s="9"/>
      <c r="D811" s="9"/>
      <c r="E811" s="9" t="str">
        <f>PHONETIC(四コマ漫画[[#This Row],[氏]])</f>
        <v/>
      </c>
      <c r="F811" s="29" t="str">
        <f>PHONETIC(四コマ漫画[[#This Row],[名]])</f>
        <v/>
      </c>
      <c r="G811" s="27"/>
      <c r="H811" s="9"/>
      <c r="I811" s="27"/>
    </row>
    <row r="812" spans="2:9" x14ac:dyDescent="0.45">
      <c r="B812" s="53">
        <f t="shared" si="13"/>
        <v>800</v>
      </c>
      <c r="C812" s="9"/>
      <c r="D812" s="9"/>
      <c r="E812" s="9" t="str">
        <f>PHONETIC(四コマ漫画[[#This Row],[氏]])</f>
        <v/>
      </c>
      <c r="F812" s="29" t="str">
        <f>PHONETIC(四コマ漫画[[#This Row],[名]])</f>
        <v/>
      </c>
      <c r="G812" s="27"/>
      <c r="H812" s="9"/>
      <c r="I812" s="27"/>
    </row>
    <row r="813" spans="2:9" x14ac:dyDescent="0.45">
      <c r="B813" s="53">
        <f t="shared" si="13"/>
        <v>801</v>
      </c>
      <c r="C813" s="9"/>
      <c r="D813" s="9"/>
      <c r="E813" s="9" t="str">
        <f>PHONETIC(四コマ漫画[[#This Row],[氏]])</f>
        <v/>
      </c>
      <c r="F813" s="29" t="str">
        <f>PHONETIC(四コマ漫画[[#This Row],[名]])</f>
        <v/>
      </c>
      <c r="G813" s="27"/>
      <c r="H813" s="9"/>
      <c r="I813" s="27"/>
    </row>
    <row r="814" spans="2:9" x14ac:dyDescent="0.45">
      <c r="B814" s="53">
        <f t="shared" si="13"/>
        <v>802</v>
      </c>
      <c r="C814" s="9"/>
      <c r="D814" s="9"/>
      <c r="E814" s="9" t="str">
        <f>PHONETIC(四コマ漫画[[#This Row],[氏]])</f>
        <v/>
      </c>
      <c r="F814" s="29" t="str">
        <f>PHONETIC(四コマ漫画[[#This Row],[名]])</f>
        <v/>
      </c>
      <c r="G814" s="27"/>
      <c r="H814" s="9"/>
      <c r="I814" s="27"/>
    </row>
    <row r="815" spans="2:9" x14ac:dyDescent="0.45">
      <c r="B815" s="53">
        <f t="shared" si="13"/>
        <v>803</v>
      </c>
      <c r="C815" s="9"/>
      <c r="D815" s="9"/>
      <c r="E815" s="9" t="str">
        <f>PHONETIC(四コマ漫画[[#This Row],[氏]])</f>
        <v/>
      </c>
      <c r="F815" s="29" t="str">
        <f>PHONETIC(四コマ漫画[[#This Row],[名]])</f>
        <v/>
      </c>
      <c r="G815" s="27"/>
      <c r="H815" s="9"/>
      <c r="I815" s="27"/>
    </row>
    <row r="816" spans="2:9" x14ac:dyDescent="0.45">
      <c r="B816" s="53">
        <f t="shared" si="13"/>
        <v>804</v>
      </c>
      <c r="C816" s="9"/>
      <c r="D816" s="9"/>
      <c r="E816" s="9" t="str">
        <f>PHONETIC(四コマ漫画[[#This Row],[氏]])</f>
        <v/>
      </c>
      <c r="F816" s="29" t="str">
        <f>PHONETIC(四コマ漫画[[#This Row],[名]])</f>
        <v/>
      </c>
      <c r="G816" s="27"/>
      <c r="H816" s="9"/>
      <c r="I816" s="27"/>
    </row>
    <row r="817" spans="2:9" x14ac:dyDescent="0.45">
      <c r="B817" s="53">
        <f t="shared" si="13"/>
        <v>805</v>
      </c>
      <c r="C817" s="9"/>
      <c r="D817" s="9"/>
      <c r="E817" s="9" t="str">
        <f>PHONETIC(四コマ漫画[[#This Row],[氏]])</f>
        <v/>
      </c>
      <c r="F817" s="29" t="str">
        <f>PHONETIC(四コマ漫画[[#This Row],[名]])</f>
        <v/>
      </c>
      <c r="G817" s="27"/>
      <c r="H817" s="9"/>
      <c r="I817" s="27"/>
    </row>
    <row r="818" spans="2:9" x14ac:dyDescent="0.45">
      <c r="B818" s="53">
        <f t="shared" si="13"/>
        <v>806</v>
      </c>
      <c r="C818" s="9"/>
      <c r="D818" s="9"/>
      <c r="E818" s="9" t="str">
        <f>PHONETIC(四コマ漫画[[#This Row],[氏]])</f>
        <v/>
      </c>
      <c r="F818" s="29" t="str">
        <f>PHONETIC(四コマ漫画[[#This Row],[名]])</f>
        <v/>
      </c>
      <c r="G818" s="27"/>
      <c r="H818" s="9"/>
      <c r="I818" s="27"/>
    </row>
    <row r="819" spans="2:9" x14ac:dyDescent="0.45">
      <c r="B819" s="53">
        <f t="shared" si="13"/>
        <v>807</v>
      </c>
      <c r="C819" s="9"/>
      <c r="D819" s="9"/>
      <c r="E819" s="9" t="str">
        <f>PHONETIC(四コマ漫画[[#This Row],[氏]])</f>
        <v/>
      </c>
      <c r="F819" s="29" t="str">
        <f>PHONETIC(四コマ漫画[[#This Row],[名]])</f>
        <v/>
      </c>
      <c r="G819" s="27"/>
      <c r="H819" s="9"/>
      <c r="I819" s="27"/>
    </row>
    <row r="820" spans="2:9" x14ac:dyDescent="0.45">
      <c r="B820" s="53">
        <f t="shared" si="13"/>
        <v>808</v>
      </c>
      <c r="C820" s="9"/>
      <c r="D820" s="9"/>
      <c r="E820" s="9" t="str">
        <f>PHONETIC(四コマ漫画[[#This Row],[氏]])</f>
        <v/>
      </c>
      <c r="F820" s="29" t="str">
        <f>PHONETIC(四コマ漫画[[#This Row],[名]])</f>
        <v/>
      </c>
      <c r="G820" s="27"/>
      <c r="H820" s="9"/>
      <c r="I820" s="27"/>
    </row>
    <row r="821" spans="2:9" x14ac:dyDescent="0.45">
      <c r="B821" s="53">
        <f t="shared" si="13"/>
        <v>809</v>
      </c>
      <c r="C821" s="9"/>
      <c r="D821" s="9"/>
      <c r="E821" s="9" t="str">
        <f>PHONETIC(四コマ漫画[[#This Row],[氏]])</f>
        <v/>
      </c>
      <c r="F821" s="29" t="str">
        <f>PHONETIC(四コマ漫画[[#This Row],[名]])</f>
        <v/>
      </c>
      <c r="G821" s="27"/>
      <c r="H821" s="9"/>
      <c r="I821" s="27"/>
    </row>
    <row r="822" spans="2:9" x14ac:dyDescent="0.45">
      <c r="B822" s="53">
        <f t="shared" si="13"/>
        <v>810</v>
      </c>
      <c r="C822" s="9"/>
      <c r="D822" s="9"/>
      <c r="E822" s="9" t="str">
        <f>PHONETIC(四コマ漫画[[#This Row],[氏]])</f>
        <v/>
      </c>
      <c r="F822" s="29" t="str">
        <f>PHONETIC(四コマ漫画[[#This Row],[名]])</f>
        <v/>
      </c>
      <c r="G822" s="27"/>
      <c r="H822" s="9"/>
      <c r="I822" s="27"/>
    </row>
    <row r="823" spans="2:9" x14ac:dyDescent="0.45">
      <c r="B823" s="53">
        <f t="shared" si="13"/>
        <v>811</v>
      </c>
      <c r="C823" s="9"/>
      <c r="D823" s="9"/>
      <c r="E823" s="9" t="str">
        <f>PHONETIC(四コマ漫画[[#This Row],[氏]])</f>
        <v/>
      </c>
      <c r="F823" s="29" t="str">
        <f>PHONETIC(四コマ漫画[[#This Row],[名]])</f>
        <v/>
      </c>
      <c r="G823" s="27"/>
      <c r="H823" s="9"/>
      <c r="I823" s="27"/>
    </row>
    <row r="824" spans="2:9" x14ac:dyDescent="0.45">
      <c r="B824" s="53">
        <f t="shared" si="13"/>
        <v>812</v>
      </c>
      <c r="C824" s="9"/>
      <c r="D824" s="9"/>
      <c r="E824" s="9" t="str">
        <f>PHONETIC(四コマ漫画[[#This Row],[氏]])</f>
        <v/>
      </c>
      <c r="F824" s="29" t="str">
        <f>PHONETIC(四コマ漫画[[#This Row],[名]])</f>
        <v/>
      </c>
      <c r="G824" s="27"/>
      <c r="H824" s="9"/>
      <c r="I824" s="27"/>
    </row>
    <row r="825" spans="2:9" x14ac:dyDescent="0.45">
      <c r="B825" s="53">
        <f t="shared" si="13"/>
        <v>813</v>
      </c>
      <c r="C825" s="9"/>
      <c r="D825" s="9"/>
      <c r="E825" s="9" t="str">
        <f>PHONETIC(四コマ漫画[[#This Row],[氏]])</f>
        <v/>
      </c>
      <c r="F825" s="29" t="str">
        <f>PHONETIC(四コマ漫画[[#This Row],[名]])</f>
        <v/>
      </c>
      <c r="G825" s="27"/>
      <c r="H825" s="9"/>
      <c r="I825" s="27"/>
    </row>
    <row r="826" spans="2:9" x14ac:dyDescent="0.45">
      <c r="B826" s="53">
        <f t="shared" ref="B826:B889" si="14">ROW()-ROW(B$12)</f>
        <v>814</v>
      </c>
      <c r="C826" s="9"/>
      <c r="D826" s="9"/>
      <c r="E826" s="9" t="str">
        <f>PHONETIC(四コマ漫画[[#This Row],[氏]])</f>
        <v/>
      </c>
      <c r="F826" s="29" t="str">
        <f>PHONETIC(四コマ漫画[[#This Row],[名]])</f>
        <v/>
      </c>
      <c r="G826" s="27"/>
      <c r="H826" s="9"/>
      <c r="I826" s="27"/>
    </row>
    <row r="827" spans="2:9" x14ac:dyDescent="0.45">
      <c r="B827" s="53">
        <f t="shared" si="14"/>
        <v>815</v>
      </c>
      <c r="C827" s="9"/>
      <c r="D827" s="9"/>
      <c r="E827" s="9" t="str">
        <f>PHONETIC(四コマ漫画[[#This Row],[氏]])</f>
        <v/>
      </c>
      <c r="F827" s="29" t="str">
        <f>PHONETIC(四コマ漫画[[#This Row],[名]])</f>
        <v/>
      </c>
      <c r="G827" s="27"/>
      <c r="H827" s="9"/>
      <c r="I827" s="27"/>
    </row>
    <row r="828" spans="2:9" x14ac:dyDescent="0.45">
      <c r="B828" s="53">
        <f t="shared" si="14"/>
        <v>816</v>
      </c>
      <c r="C828" s="9"/>
      <c r="D828" s="9"/>
      <c r="E828" s="9" t="str">
        <f>PHONETIC(四コマ漫画[[#This Row],[氏]])</f>
        <v/>
      </c>
      <c r="F828" s="29" t="str">
        <f>PHONETIC(四コマ漫画[[#This Row],[名]])</f>
        <v/>
      </c>
      <c r="G828" s="27"/>
      <c r="H828" s="9"/>
      <c r="I828" s="27"/>
    </row>
    <row r="829" spans="2:9" x14ac:dyDescent="0.45">
      <c r="B829" s="53">
        <f t="shared" si="14"/>
        <v>817</v>
      </c>
      <c r="C829" s="9"/>
      <c r="D829" s="9"/>
      <c r="E829" s="9" t="str">
        <f>PHONETIC(四コマ漫画[[#This Row],[氏]])</f>
        <v/>
      </c>
      <c r="F829" s="29" t="str">
        <f>PHONETIC(四コマ漫画[[#This Row],[名]])</f>
        <v/>
      </c>
      <c r="G829" s="27"/>
      <c r="H829" s="9"/>
      <c r="I829" s="27"/>
    </row>
    <row r="830" spans="2:9" x14ac:dyDescent="0.45">
      <c r="B830" s="53">
        <f t="shared" si="14"/>
        <v>818</v>
      </c>
      <c r="C830" s="9"/>
      <c r="D830" s="9"/>
      <c r="E830" s="9" t="str">
        <f>PHONETIC(四コマ漫画[[#This Row],[氏]])</f>
        <v/>
      </c>
      <c r="F830" s="29" t="str">
        <f>PHONETIC(四コマ漫画[[#This Row],[名]])</f>
        <v/>
      </c>
      <c r="G830" s="27"/>
      <c r="H830" s="9"/>
      <c r="I830" s="27"/>
    </row>
    <row r="831" spans="2:9" x14ac:dyDescent="0.45">
      <c r="B831" s="53">
        <f t="shared" si="14"/>
        <v>819</v>
      </c>
      <c r="C831" s="9"/>
      <c r="D831" s="9"/>
      <c r="E831" s="9" t="str">
        <f>PHONETIC(四コマ漫画[[#This Row],[氏]])</f>
        <v/>
      </c>
      <c r="F831" s="29" t="str">
        <f>PHONETIC(四コマ漫画[[#This Row],[名]])</f>
        <v/>
      </c>
      <c r="G831" s="27"/>
      <c r="H831" s="9"/>
      <c r="I831" s="27"/>
    </row>
    <row r="832" spans="2:9" x14ac:dyDescent="0.45">
      <c r="B832" s="53">
        <f t="shared" si="14"/>
        <v>820</v>
      </c>
      <c r="C832" s="9"/>
      <c r="D832" s="9"/>
      <c r="E832" s="9" t="str">
        <f>PHONETIC(四コマ漫画[[#This Row],[氏]])</f>
        <v/>
      </c>
      <c r="F832" s="29" t="str">
        <f>PHONETIC(四コマ漫画[[#This Row],[名]])</f>
        <v/>
      </c>
      <c r="G832" s="27"/>
      <c r="H832" s="9"/>
      <c r="I832" s="27"/>
    </row>
    <row r="833" spans="2:9" x14ac:dyDescent="0.45">
      <c r="B833" s="53">
        <f t="shared" si="14"/>
        <v>821</v>
      </c>
      <c r="C833" s="9"/>
      <c r="D833" s="9"/>
      <c r="E833" s="9" t="str">
        <f>PHONETIC(四コマ漫画[[#This Row],[氏]])</f>
        <v/>
      </c>
      <c r="F833" s="29" t="str">
        <f>PHONETIC(四コマ漫画[[#This Row],[名]])</f>
        <v/>
      </c>
      <c r="G833" s="27"/>
      <c r="H833" s="9"/>
      <c r="I833" s="27"/>
    </row>
    <row r="834" spans="2:9" x14ac:dyDescent="0.45">
      <c r="B834" s="53">
        <f t="shared" si="14"/>
        <v>822</v>
      </c>
      <c r="C834" s="9"/>
      <c r="D834" s="9"/>
      <c r="E834" s="9" t="str">
        <f>PHONETIC(四コマ漫画[[#This Row],[氏]])</f>
        <v/>
      </c>
      <c r="F834" s="29" t="str">
        <f>PHONETIC(四コマ漫画[[#This Row],[名]])</f>
        <v/>
      </c>
      <c r="G834" s="27"/>
      <c r="H834" s="9"/>
      <c r="I834" s="27"/>
    </row>
    <row r="835" spans="2:9" x14ac:dyDescent="0.45">
      <c r="B835" s="53">
        <f t="shared" si="14"/>
        <v>823</v>
      </c>
      <c r="C835" s="9"/>
      <c r="D835" s="9"/>
      <c r="E835" s="9" t="str">
        <f>PHONETIC(四コマ漫画[[#This Row],[氏]])</f>
        <v/>
      </c>
      <c r="F835" s="29" t="str">
        <f>PHONETIC(四コマ漫画[[#This Row],[名]])</f>
        <v/>
      </c>
      <c r="G835" s="27"/>
      <c r="H835" s="9"/>
      <c r="I835" s="27"/>
    </row>
    <row r="836" spans="2:9" x14ac:dyDescent="0.45">
      <c r="B836" s="53">
        <f t="shared" si="14"/>
        <v>824</v>
      </c>
      <c r="C836" s="9"/>
      <c r="D836" s="9"/>
      <c r="E836" s="9" t="str">
        <f>PHONETIC(四コマ漫画[[#This Row],[氏]])</f>
        <v/>
      </c>
      <c r="F836" s="29" t="str">
        <f>PHONETIC(四コマ漫画[[#This Row],[名]])</f>
        <v/>
      </c>
      <c r="G836" s="27"/>
      <c r="H836" s="9"/>
      <c r="I836" s="27"/>
    </row>
    <row r="837" spans="2:9" x14ac:dyDescent="0.45">
      <c r="B837" s="53">
        <f t="shared" si="14"/>
        <v>825</v>
      </c>
      <c r="C837" s="9"/>
      <c r="D837" s="9"/>
      <c r="E837" s="9" t="str">
        <f>PHONETIC(四コマ漫画[[#This Row],[氏]])</f>
        <v/>
      </c>
      <c r="F837" s="29" t="str">
        <f>PHONETIC(四コマ漫画[[#This Row],[名]])</f>
        <v/>
      </c>
      <c r="G837" s="27"/>
      <c r="H837" s="9"/>
      <c r="I837" s="27"/>
    </row>
    <row r="838" spans="2:9" x14ac:dyDescent="0.45">
      <c r="B838" s="53">
        <f t="shared" si="14"/>
        <v>826</v>
      </c>
      <c r="C838" s="9"/>
      <c r="D838" s="9"/>
      <c r="E838" s="9" t="str">
        <f>PHONETIC(四コマ漫画[[#This Row],[氏]])</f>
        <v/>
      </c>
      <c r="F838" s="29" t="str">
        <f>PHONETIC(四コマ漫画[[#This Row],[名]])</f>
        <v/>
      </c>
      <c r="G838" s="27"/>
      <c r="H838" s="9"/>
      <c r="I838" s="27"/>
    </row>
    <row r="839" spans="2:9" x14ac:dyDescent="0.45">
      <c r="B839" s="53">
        <f t="shared" si="14"/>
        <v>827</v>
      </c>
      <c r="C839" s="9"/>
      <c r="D839" s="9"/>
      <c r="E839" s="9" t="str">
        <f>PHONETIC(四コマ漫画[[#This Row],[氏]])</f>
        <v/>
      </c>
      <c r="F839" s="29" t="str">
        <f>PHONETIC(四コマ漫画[[#This Row],[名]])</f>
        <v/>
      </c>
      <c r="G839" s="27"/>
      <c r="H839" s="9"/>
      <c r="I839" s="27"/>
    </row>
    <row r="840" spans="2:9" x14ac:dyDescent="0.45">
      <c r="B840" s="53">
        <f t="shared" si="14"/>
        <v>828</v>
      </c>
      <c r="C840" s="9"/>
      <c r="D840" s="9"/>
      <c r="E840" s="9" t="str">
        <f>PHONETIC(四コマ漫画[[#This Row],[氏]])</f>
        <v/>
      </c>
      <c r="F840" s="29" t="str">
        <f>PHONETIC(四コマ漫画[[#This Row],[名]])</f>
        <v/>
      </c>
      <c r="G840" s="27"/>
      <c r="H840" s="9"/>
      <c r="I840" s="27"/>
    </row>
    <row r="841" spans="2:9" x14ac:dyDescent="0.45">
      <c r="B841" s="53">
        <f t="shared" si="14"/>
        <v>829</v>
      </c>
      <c r="C841" s="9"/>
      <c r="D841" s="9"/>
      <c r="E841" s="9" t="str">
        <f>PHONETIC(四コマ漫画[[#This Row],[氏]])</f>
        <v/>
      </c>
      <c r="F841" s="29" t="str">
        <f>PHONETIC(四コマ漫画[[#This Row],[名]])</f>
        <v/>
      </c>
      <c r="G841" s="27"/>
      <c r="H841" s="9"/>
      <c r="I841" s="27"/>
    </row>
    <row r="842" spans="2:9" x14ac:dyDescent="0.45">
      <c r="B842" s="53">
        <f t="shared" si="14"/>
        <v>830</v>
      </c>
      <c r="C842" s="9"/>
      <c r="D842" s="9"/>
      <c r="E842" s="9" t="str">
        <f>PHONETIC(四コマ漫画[[#This Row],[氏]])</f>
        <v/>
      </c>
      <c r="F842" s="29" t="str">
        <f>PHONETIC(四コマ漫画[[#This Row],[名]])</f>
        <v/>
      </c>
      <c r="G842" s="27"/>
      <c r="H842" s="9"/>
      <c r="I842" s="27"/>
    </row>
    <row r="843" spans="2:9" x14ac:dyDescent="0.45">
      <c r="B843" s="53">
        <f t="shared" si="14"/>
        <v>831</v>
      </c>
      <c r="C843" s="9"/>
      <c r="D843" s="9"/>
      <c r="E843" s="9" t="str">
        <f>PHONETIC(四コマ漫画[[#This Row],[氏]])</f>
        <v/>
      </c>
      <c r="F843" s="29" t="str">
        <f>PHONETIC(四コマ漫画[[#This Row],[名]])</f>
        <v/>
      </c>
      <c r="G843" s="27"/>
      <c r="H843" s="9"/>
      <c r="I843" s="27"/>
    </row>
    <row r="844" spans="2:9" x14ac:dyDescent="0.45">
      <c r="B844" s="53">
        <f t="shared" si="14"/>
        <v>832</v>
      </c>
      <c r="C844" s="9"/>
      <c r="D844" s="9"/>
      <c r="E844" s="9" t="str">
        <f>PHONETIC(四コマ漫画[[#This Row],[氏]])</f>
        <v/>
      </c>
      <c r="F844" s="29" t="str">
        <f>PHONETIC(四コマ漫画[[#This Row],[名]])</f>
        <v/>
      </c>
      <c r="G844" s="27"/>
      <c r="H844" s="9"/>
      <c r="I844" s="27"/>
    </row>
    <row r="845" spans="2:9" x14ac:dyDescent="0.45">
      <c r="B845" s="53">
        <f t="shared" si="14"/>
        <v>833</v>
      </c>
      <c r="C845" s="9"/>
      <c r="D845" s="9"/>
      <c r="E845" s="9" t="str">
        <f>PHONETIC(四コマ漫画[[#This Row],[氏]])</f>
        <v/>
      </c>
      <c r="F845" s="29" t="str">
        <f>PHONETIC(四コマ漫画[[#This Row],[名]])</f>
        <v/>
      </c>
      <c r="G845" s="27"/>
      <c r="H845" s="9"/>
      <c r="I845" s="27"/>
    </row>
    <row r="846" spans="2:9" x14ac:dyDescent="0.45">
      <c r="B846" s="53">
        <f t="shared" si="14"/>
        <v>834</v>
      </c>
      <c r="C846" s="9"/>
      <c r="D846" s="9"/>
      <c r="E846" s="9" t="str">
        <f>PHONETIC(四コマ漫画[[#This Row],[氏]])</f>
        <v/>
      </c>
      <c r="F846" s="29" t="str">
        <f>PHONETIC(四コマ漫画[[#This Row],[名]])</f>
        <v/>
      </c>
      <c r="G846" s="27"/>
      <c r="H846" s="9"/>
      <c r="I846" s="27"/>
    </row>
    <row r="847" spans="2:9" x14ac:dyDescent="0.45">
      <c r="B847" s="53">
        <f t="shared" si="14"/>
        <v>835</v>
      </c>
      <c r="C847" s="9"/>
      <c r="D847" s="9"/>
      <c r="E847" s="9" t="str">
        <f>PHONETIC(四コマ漫画[[#This Row],[氏]])</f>
        <v/>
      </c>
      <c r="F847" s="29" t="str">
        <f>PHONETIC(四コマ漫画[[#This Row],[名]])</f>
        <v/>
      </c>
      <c r="G847" s="27"/>
      <c r="H847" s="9"/>
      <c r="I847" s="27"/>
    </row>
    <row r="848" spans="2:9" x14ac:dyDescent="0.45">
      <c r="B848" s="53">
        <f t="shared" si="14"/>
        <v>836</v>
      </c>
      <c r="C848" s="9"/>
      <c r="D848" s="9"/>
      <c r="E848" s="9" t="str">
        <f>PHONETIC(四コマ漫画[[#This Row],[氏]])</f>
        <v/>
      </c>
      <c r="F848" s="29" t="str">
        <f>PHONETIC(四コマ漫画[[#This Row],[名]])</f>
        <v/>
      </c>
      <c r="G848" s="27"/>
      <c r="H848" s="9"/>
      <c r="I848" s="27"/>
    </row>
    <row r="849" spans="2:9" x14ac:dyDescent="0.45">
      <c r="B849" s="53">
        <f t="shared" si="14"/>
        <v>837</v>
      </c>
      <c r="C849" s="9"/>
      <c r="D849" s="9"/>
      <c r="E849" s="9" t="str">
        <f>PHONETIC(四コマ漫画[[#This Row],[氏]])</f>
        <v/>
      </c>
      <c r="F849" s="29" t="str">
        <f>PHONETIC(四コマ漫画[[#This Row],[名]])</f>
        <v/>
      </c>
      <c r="G849" s="27"/>
      <c r="H849" s="9"/>
      <c r="I849" s="27"/>
    </row>
    <row r="850" spans="2:9" x14ac:dyDescent="0.45">
      <c r="B850" s="53">
        <f t="shared" si="14"/>
        <v>838</v>
      </c>
      <c r="C850" s="9"/>
      <c r="D850" s="9"/>
      <c r="E850" s="9" t="str">
        <f>PHONETIC(四コマ漫画[[#This Row],[氏]])</f>
        <v/>
      </c>
      <c r="F850" s="29" t="str">
        <f>PHONETIC(四コマ漫画[[#This Row],[名]])</f>
        <v/>
      </c>
      <c r="G850" s="27"/>
      <c r="H850" s="9"/>
      <c r="I850" s="27"/>
    </row>
    <row r="851" spans="2:9" x14ac:dyDescent="0.45">
      <c r="B851" s="53">
        <f t="shared" si="14"/>
        <v>839</v>
      </c>
      <c r="C851" s="9"/>
      <c r="D851" s="9"/>
      <c r="E851" s="9" t="str">
        <f>PHONETIC(四コマ漫画[[#This Row],[氏]])</f>
        <v/>
      </c>
      <c r="F851" s="29" t="str">
        <f>PHONETIC(四コマ漫画[[#This Row],[名]])</f>
        <v/>
      </c>
      <c r="G851" s="27"/>
      <c r="H851" s="9"/>
      <c r="I851" s="27"/>
    </row>
    <row r="852" spans="2:9" x14ac:dyDescent="0.45">
      <c r="B852" s="53">
        <f t="shared" si="14"/>
        <v>840</v>
      </c>
      <c r="C852" s="9"/>
      <c r="D852" s="9"/>
      <c r="E852" s="9" t="str">
        <f>PHONETIC(四コマ漫画[[#This Row],[氏]])</f>
        <v/>
      </c>
      <c r="F852" s="29" t="str">
        <f>PHONETIC(四コマ漫画[[#This Row],[名]])</f>
        <v/>
      </c>
      <c r="G852" s="27"/>
      <c r="H852" s="9"/>
      <c r="I852" s="27"/>
    </row>
    <row r="853" spans="2:9" x14ac:dyDescent="0.45">
      <c r="B853" s="53">
        <f t="shared" si="14"/>
        <v>841</v>
      </c>
      <c r="C853" s="9"/>
      <c r="D853" s="9"/>
      <c r="E853" s="9" t="str">
        <f>PHONETIC(四コマ漫画[[#This Row],[氏]])</f>
        <v/>
      </c>
      <c r="F853" s="29" t="str">
        <f>PHONETIC(四コマ漫画[[#This Row],[名]])</f>
        <v/>
      </c>
      <c r="G853" s="27"/>
      <c r="H853" s="9"/>
      <c r="I853" s="27"/>
    </row>
    <row r="854" spans="2:9" x14ac:dyDescent="0.45">
      <c r="B854" s="53">
        <f t="shared" si="14"/>
        <v>842</v>
      </c>
      <c r="C854" s="9"/>
      <c r="D854" s="9"/>
      <c r="E854" s="9" t="str">
        <f>PHONETIC(四コマ漫画[[#This Row],[氏]])</f>
        <v/>
      </c>
      <c r="F854" s="29" t="str">
        <f>PHONETIC(四コマ漫画[[#This Row],[名]])</f>
        <v/>
      </c>
      <c r="G854" s="27"/>
      <c r="H854" s="9"/>
      <c r="I854" s="27"/>
    </row>
    <row r="855" spans="2:9" x14ac:dyDescent="0.45">
      <c r="B855" s="53">
        <f t="shared" si="14"/>
        <v>843</v>
      </c>
      <c r="C855" s="9"/>
      <c r="D855" s="9"/>
      <c r="E855" s="9" t="str">
        <f>PHONETIC(四コマ漫画[[#This Row],[氏]])</f>
        <v/>
      </c>
      <c r="F855" s="29" t="str">
        <f>PHONETIC(四コマ漫画[[#This Row],[名]])</f>
        <v/>
      </c>
      <c r="G855" s="27"/>
      <c r="H855" s="9"/>
      <c r="I855" s="27"/>
    </row>
    <row r="856" spans="2:9" x14ac:dyDescent="0.45">
      <c r="B856" s="53">
        <f t="shared" si="14"/>
        <v>844</v>
      </c>
      <c r="C856" s="9"/>
      <c r="D856" s="9"/>
      <c r="E856" s="9" t="str">
        <f>PHONETIC(四コマ漫画[[#This Row],[氏]])</f>
        <v/>
      </c>
      <c r="F856" s="29" t="str">
        <f>PHONETIC(四コマ漫画[[#This Row],[名]])</f>
        <v/>
      </c>
      <c r="G856" s="27"/>
      <c r="H856" s="9"/>
      <c r="I856" s="27"/>
    </row>
    <row r="857" spans="2:9" x14ac:dyDescent="0.45">
      <c r="B857" s="53">
        <f t="shared" si="14"/>
        <v>845</v>
      </c>
      <c r="C857" s="9"/>
      <c r="D857" s="9"/>
      <c r="E857" s="9" t="str">
        <f>PHONETIC(四コマ漫画[[#This Row],[氏]])</f>
        <v/>
      </c>
      <c r="F857" s="29" t="str">
        <f>PHONETIC(四コマ漫画[[#This Row],[名]])</f>
        <v/>
      </c>
      <c r="G857" s="27"/>
      <c r="H857" s="9"/>
      <c r="I857" s="27"/>
    </row>
    <row r="858" spans="2:9" x14ac:dyDescent="0.45">
      <c r="B858" s="53">
        <f t="shared" si="14"/>
        <v>846</v>
      </c>
      <c r="C858" s="9"/>
      <c r="D858" s="9"/>
      <c r="E858" s="9" t="str">
        <f>PHONETIC(四コマ漫画[[#This Row],[氏]])</f>
        <v/>
      </c>
      <c r="F858" s="29" t="str">
        <f>PHONETIC(四コマ漫画[[#This Row],[名]])</f>
        <v/>
      </c>
      <c r="G858" s="27"/>
      <c r="H858" s="9"/>
      <c r="I858" s="27"/>
    </row>
    <row r="859" spans="2:9" x14ac:dyDescent="0.45">
      <c r="B859" s="53">
        <f t="shared" si="14"/>
        <v>847</v>
      </c>
      <c r="C859" s="9"/>
      <c r="D859" s="9"/>
      <c r="E859" s="9" t="str">
        <f>PHONETIC(四コマ漫画[[#This Row],[氏]])</f>
        <v/>
      </c>
      <c r="F859" s="29" t="str">
        <f>PHONETIC(四コマ漫画[[#This Row],[名]])</f>
        <v/>
      </c>
      <c r="G859" s="27"/>
      <c r="H859" s="9"/>
      <c r="I859" s="27"/>
    </row>
    <row r="860" spans="2:9" x14ac:dyDescent="0.45">
      <c r="B860" s="53">
        <f t="shared" si="14"/>
        <v>848</v>
      </c>
      <c r="C860" s="9"/>
      <c r="D860" s="9"/>
      <c r="E860" s="9" t="str">
        <f>PHONETIC(四コマ漫画[[#This Row],[氏]])</f>
        <v/>
      </c>
      <c r="F860" s="29" t="str">
        <f>PHONETIC(四コマ漫画[[#This Row],[名]])</f>
        <v/>
      </c>
      <c r="G860" s="27"/>
      <c r="H860" s="9"/>
      <c r="I860" s="27"/>
    </row>
    <row r="861" spans="2:9" x14ac:dyDescent="0.45">
      <c r="B861" s="53">
        <f t="shared" si="14"/>
        <v>849</v>
      </c>
      <c r="C861" s="9"/>
      <c r="D861" s="9"/>
      <c r="E861" s="9" t="str">
        <f>PHONETIC(四コマ漫画[[#This Row],[氏]])</f>
        <v/>
      </c>
      <c r="F861" s="29" t="str">
        <f>PHONETIC(四コマ漫画[[#This Row],[名]])</f>
        <v/>
      </c>
      <c r="G861" s="27"/>
      <c r="H861" s="9"/>
      <c r="I861" s="27"/>
    </row>
    <row r="862" spans="2:9" x14ac:dyDescent="0.45">
      <c r="B862" s="53">
        <f t="shared" si="14"/>
        <v>850</v>
      </c>
      <c r="C862" s="9"/>
      <c r="D862" s="9"/>
      <c r="E862" s="9" t="str">
        <f>PHONETIC(四コマ漫画[[#This Row],[氏]])</f>
        <v/>
      </c>
      <c r="F862" s="29" t="str">
        <f>PHONETIC(四コマ漫画[[#This Row],[名]])</f>
        <v/>
      </c>
      <c r="G862" s="27"/>
      <c r="H862" s="9"/>
      <c r="I862" s="27"/>
    </row>
    <row r="863" spans="2:9" x14ac:dyDescent="0.45">
      <c r="B863" s="53">
        <f t="shared" si="14"/>
        <v>851</v>
      </c>
      <c r="C863" s="9"/>
      <c r="D863" s="9"/>
      <c r="E863" s="9" t="str">
        <f>PHONETIC(四コマ漫画[[#This Row],[氏]])</f>
        <v/>
      </c>
      <c r="F863" s="29" t="str">
        <f>PHONETIC(四コマ漫画[[#This Row],[名]])</f>
        <v/>
      </c>
      <c r="G863" s="27"/>
      <c r="H863" s="9"/>
      <c r="I863" s="27"/>
    </row>
    <row r="864" spans="2:9" x14ac:dyDescent="0.45">
      <c r="B864" s="53">
        <f t="shared" si="14"/>
        <v>852</v>
      </c>
      <c r="C864" s="9"/>
      <c r="D864" s="9"/>
      <c r="E864" s="9" t="str">
        <f>PHONETIC(四コマ漫画[[#This Row],[氏]])</f>
        <v/>
      </c>
      <c r="F864" s="29" t="str">
        <f>PHONETIC(四コマ漫画[[#This Row],[名]])</f>
        <v/>
      </c>
      <c r="G864" s="27"/>
      <c r="H864" s="9"/>
      <c r="I864" s="27"/>
    </row>
    <row r="865" spans="2:9" x14ac:dyDescent="0.45">
      <c r="B865" s="53">
        <f t="shared" si="14"/>
        <v>853</v>
      </c>
      <c r="C865" s="9"/>
      <c r="D865" s="9"/>
      <c r="E865" s="9" t="str">
        <f>PHONETIC(四コマ漫画[[#This Row],[氏]])</f>
        <v/>
      </c>
      <c r="F865" s="29" t="str">
        <f>PHONETIC(四コマ漫画[[#This Row],[名]])</f>
        <v/>
      </c>
      <c r="G865" s="27"/>
      <c r="H865" s="9"/>
      <c r="I865" s="27"/>
    </row>
    <row r="866" spans="2:9" x14ac:dyDescent="0.45">
      <c r="B866" s="53">
        <f t="shared" si="14"/>
        <v>854</v>
      </c>
      <c r="C866" s="9"/>
      <c r="D866" s="9"/>
      <c r="E866" s="9" t="str">
        <f>PHONETIC(四コマ漫画[[#This Row],[氏]])</f>
        <v/>
      </c>
      <c r="F866" s="29" t="str">
        <f>PHONETIC(四コマ漫画[[#This Row],[名]])</f>
        <v/>
      </c>
      <c r="G866" s="27"/>
      <c r="H866" s="9"/>
      <c r="I866" s="27"/>
    </row>
    <row r="867" spans="2:9" x14ac:dyDescent="0.45">
      <c r="B867" s="53">
        <f t="shared" si="14"/>
        <v>855</v>
      </c>
      <c r="C867" s="9"/>
      <c r="D867" s="9"/>
      <c r="E867" s="9" t="str">
        <f>PHONETIC(四コマ漫画[[#This Row],[氏]])</f>
        <v/>
      </c>
      <c r="F867" s="29" t="str">
        <f>PHONETIC(四コマ漫画[[#This Row],[名]])</f>
        <v/>
      </c>
      <c r="G867" s="27"/>
      <c r="H867" s="9"/>
      <c r="I867" s="27"/>
    </row>
    <row r="868" spans="2:9" x14ac:dyDescent="0.45">
      <c r="B868" s="53">
        <f t="shared" si="14"/>
        <v>856</v>
      </c>
      <c r="C868" s="9"/>
      <c r="D868" s="9"/>
      <c r="E868" s="9" t="str">
        <f>PHONETIC(四コマ漫画[[#This Row],[氏]])</f>
        <v/>
      </c>
      <c r="F868" s="29" t="str">
        <f>PHONETIC(四コマ漫画[[#This Row],[名]])</f>
        <v/>
      </c>
      <c r="G868" s="27"/>
      <c r="H868" s="9"/>
      <c r="I868" s="27"/>
    </row>
    <row r="869" spans="2:9" x14ac:dyDescent="0.45">
      <c r="B869" s="53">
        <f t="shared" si="14"/>
        <v>857</v>
      </c>
      <c r="C869" s="9"/>
      <c r="D869" s="9"/>
      <c r="E869" s="9" t="str">
        <f>PHONETIC(四コマ漫画[[#This Row],[氏]])</f>
        <v/>
      </c>
      <c r="F869" s="29" t="str">
        <f>PHONETIC(四コマ漫画[[#This Row],[名]])</f>
        <v/>
      </c>
      <c r="G869" s="27"/>
      <c r="H869" s="9"/>
      <c r="I869" s="27"/>
    </row>
    <row r="870" spans="2:9" x14ac:dyDescent="0.45">
      <c r="B870" s="53">
        <f t="shared" si="14"/>
        <v>858</v>
      </c>
      <c r="C870" s="9"/>
      <c r="D870" s="9"/>
      <c r="E870" s="9" t="str">
        <f>PHONETIC(四コマ漫画[[#This Row],[氏]])</f>
        <v/>
      </c>
      <c r="F870" s="29" t="str">
        <f>PHONETIC(四コマ漫画[[#This Row],[名]])</f>
        <v/>
      </c>
      <c r="G870" s="27"/>
      <c r="H870" s="9"/>
      <c r="I870" s="27"/>
    </row>
    <row r="871" spans="2:9" x14ac:dyDescent="0.45">
      <c r="B871" s="53">
        <f t="shared" si="14"/>
        <v>859</v>
      </c>
      <c r="C871" s="9"/>
      <c r="D871" s="9"/>
      <c r="E871" s="9" t="str">
        <f>PHONETIC(四コマ漫画[[#This Row],[氏]])</f>
        <v/>
      </c>
      <c r="F871" s="29" t="str">
        <f>PHONETIC(四コマ漫画[[#This Row],[名]])</f>
        <v/>
      </c>
      <c r="G871" s="27"/>
      <c r="H871" s="9"/>
      <c r="I871" s="27"/>
    </row>
    <row r="872" spans="2:9" x14ac:dyDescent="0.45">
      <c r="B872" s="53">
        <f t="shared" si="14"/>
        <v>860</v>
      </c>
      <c r="C872" s="9"/>
      <c r="D872" s="9"/>
      <c r="E872" s="9" t="str">
        <f>PHONETIC(四コマ漫画[[#This Row],[氏]])</f>
        <v/>
      </c>
      <c r="F872" s="29" t="str">
        <f>PHONETIC(四コマ漫画[[#This Row],[名]])</f>
        <v/>
      </c>
      <c r="G872" s="27"/>
      <c r="H872" s="9"/>
      <c r="I872" s="27"/>
    </row>
    <row r="873" spans="2:9" x14ac:dyDescent="0.45">
      <c r="B873" s="53">
        <f t="shared" si="14"/>
        <v>861</v>
      </c>
      <c r="C873" s="9"/>
      <c r="D873" s="9"/>
      <c r="E873" s="9" t="str">
        <f>PHONETIC(四コマ漫画[[#This Row],[氏]])</f>
        <v/>
      </c>
      <c r="F873" s="29" t="str">
        <f>PHONETIC(四コマ漫画[[#This Row],[名]])</f>
        <v/>
      </c>
      <c r="G873" s="27"/>
      <c r="H873" s="9"/>
      <c r="I873" s="27"/>
    </row>
    <row r="874" spans="2:9" x14ac:dyDescent="0.45">
      <c r="B874" s="53">
        <f t="shared" si="14"/>
        <v>862</v>
      </c>
      <c r="C874" s="9"/>
      <c r="D874" s="9"/>
      <c r="E874" s="9" t="str">
        <f>PHONETIC(四コマ漫画[[#This Row],[氏]])</f>
        <v/>
      </c>
      <c r="F874" s="29" t="str">
        <f>PHONETIC(四コマ漫画[[#This Row],[名]])</f>
        <v/>
      </c>
      <c r="G874" s="27"/>
      <c r="H874" s="9"/>
      <c r="I874" s="27"/>
    </row>
    <row r="875" spans="2:9" x14ac:dyDescent="0.45">
      <c r="B875" s="53">
        <f t="shared" si="14"/>
        <v>863</v>
      </c>
      <c r="C875" s="9"/>
      <c r="D875" s="9"/>
      <c r="E875" s="9" t="str">
        <f>PHONETIC(四コマ漫画[[#This Row],[氏]])</f>
        <v/>
      </c>
      <c r="F875" s="29" t="str">
        <f>PHONETIC(四コマ漫画[[#This Row],[名]])</f>
        <v/>
      </c>
      <c r="G875" s="27"/>
      <c r="H875" s="9"/>
      <c r="I875" s="27"/>
    </row>
    <row r="876" spans="2:9" x14ac:dyDescent="0.45">
      <c r="B876" s="53">
        <f t="shared" si="14"/>
        <v>864</v>
      </c>
      <c r="C876" s="9"/>
      <c r="D876" s="9"/>
      <c r="E876" s="9" t="str">
        <f>PHONETIC(四コマ漫画[[#This Row],[氏]])</f>
        <v/>
      </c>
      <c r="F876" s="29" t="str">
        <f>PHONETIC(四コマ漫画[[#This Row],[名]])</f>
        <v/>
      </c>
      <c r="G876" s="27"/>
      <c r="H876" s="9"/>
      <c r="I876" s="27"/>
    </row>
    <row r="877" spans="2:9" x14ac:dyDescent="0.45">
      <c r="B877" s="53">
        <f t="shared" si="14"/>
        <v>865</v>
      </c>
      <c r="C877" s="9"/>
      <c r="D877" s="9"/>
      <c r="E877" s="9" t="str">
        <f>PHONETIC(四コマ漫画[[#This Row],[氏]])</f>
        <v/>
      </c>
      <c r="F877" s="29" t="str">
        <f>PHONETIC(四コマ漫画[[#This Row],[名]])</f>
        <v/>
      </c>
      <c r="G877" s="27"/>
      <c r="H877" s="9"/>
      <c r="I877" s="27"/>
    </row>
    <row r="878" spans="2:9" x14ac:dyDescent="0.45">
      <c r="B878" s="53">
        <f t="shared" si="14"/>
        <v>866</v>
      </c>
      <c r="C878" s="9"/>
      <c r="D878" s="9"/>
      <c r="E878" s="9" t="str">
        <f>PHONETIC(四コマ漫画[[#This Row],[氏]])</f>
        <v/>
      </c>
      <c r="F878" s="29" t="str">
        <f>PHONETIC(四コマ漫画[[#This Row],[名]])</f>
        <v/>
      </c>
      <c r="G878" s="27"/>
      <c r="H878" s="9"/>
      <c r="I878" s="27"/>
    </row>
    <row r="879" spans="2:9" x14ac:dyDescent="0.45">
      <c r="B879" s="53">
        <f t="shared" si="14"/>
        <v>867</v>
      </c>
      <c r="C879" s="9"/>
      <c r="D879" s="9"/>
      <c r="E879" s="9" t="str">
        <f>PHONETIC(四コマ漫画[[#This Row],[氏]])</f>
        <v/>
      </c>
      <c r="F879" s="29" t="str">
        <f>PHONETIC(四コマ漫画[[#This Row],[名]])</f>
        <v/>
      </c>
      <c r="G879" s="27"/>
      <c r="H879" s="9"/>
      <c r="I879" s="27"/>
    </row>
    <row r="880" spans="2:9" x14ac:dyDescent="0.45">
      <c r="B880" s="53">
        <f t="shared" si="14"/>
        <v>868</v>
      </c>
      <c r="C880" s="9"/>
      <c r="D880" s="9"/>
      <c r="E880" s="9" t="str">
        <f>PHONETIC(四コマ漫画[[#This Row],[氏]])</f>
        <v/>
      </c>
      <c r="F880" s="29" t="str">
        <f>PHONETIC(四コマ漫画[[#This Row],[名]])</f>
        <v/>
      </c>
      <c r="G880" s="27"/>
      <c r="H880" s="9"/>
      <c r="I880" s="27"/>
    </row>
    <row r="881" spans="2:9" x14ac:dyDescent="0.45">
      <c r="B881" s="53">
        <f t="shared" si="14"/>
        <v>869</v>
      </c>
      <c r="C881" s="9"/>
      <c r="D881" s="9"/>
      <c r="E881" s="9" t="str">
        <f>PHONETIC(四コマ漫画[[#This Row],[氏]])</f>
        <v/>
      </c>
      <c r="F881" s="29" t="str">
        <f>PHONETIC(四コマ漫画[[#This Row],[名]])</f>
        <v/>
      </c>
      <c r="G881" s="27"/>
      <c r="H881" s="9"/>
      <c r="I881" s="27"/>
    </row>
    <row r="882" spans="2:9" x14ac:dyDescent="0.45">
      <c r="B882" s="53">
        <f t="shared" si="14"/>
        <v>870</v>
      </c>
      <c r="C882" s="9"/>
      <c r="D882" s="9"/>
      <c r="E882" s="9" t="str">
        <f>PHONETIC(四コマ漫画[[#This Row],[氏]])</f>
        <v/>
      </c>
      <c r="F882" s="29" t="str">
        <f>PHONETIC(四コマ漫画[[#This Row],[名]])</f>
        <v/>
      </c>
      <c r="G882" s="27"/>
      <c r="H882" s="9"/>
      <c r="I882" s="27"/>
    </row>
    <row r="883" spans="2:9" x14ac:dyDescent="0.45">
      <c r="B883" s="53">
        <f t="shared" si="14"/>
        <v>871</v>
      </c>
      <c r="C883" s="9"/>
      <c r="D883" s="9"/>
      <c r="E883" s="9" t="str">
        <f>PHONETIC(四コマ漫画[[#This Row],[氏]])</f>
        <v/>
      </c>
      <c r="F883" s="29" t="str">
        <f>PHONETIC(四コマ漫画[[#This Row],[名]])</f>
        <v/>
      </c>
      <c r="G883" s="27"/>
      <c r="H883" s="9"/>
      <c r="I883" s="27"/>
    </row>
    <row r="884" spans="2:9" x14ac:dyDescent="0.45">
      <c r="B884" s="53">
        <f t="shared" si="14"/>
        <v>872</v>
      </c>
      <c r="C884" s="9"/>
      <c r="D884" s="9"/>
      <c r="E884" s="9" t="str">
        <f>PHONETIC(四コマ漫画[[#This Row],[氏]])</f>
        <v/>
      </c>
      <c r="F884" s="29" t="str">
        <f>PHONETIC(四コマ漫画[[#This Row],[名]])</f>
        <v/>
      </c>
      <c r="G884" s="27"/>
      <c r="H884" s="9"/>
      <c r="I884" s="27"/>
    </row>
    <row r="885" spans="2:9" x14ac:dyDescent="0.45">
      <c r="B885" s="53">
        <f t="shared" si="14"/>
        <v>873</v>
      </c>
      <c r="C885" s="9"/>
      <c r="D885" s="9"/>
      <c r="E885" s="9" t="str">
        <f>PHONETIC(四コマ漫画[[#This Row],[氏]])</f>
        <v/>
      </c>
      <c r="F885" s="29" t="str">
        <f>PHONETIC(四コマ漫画[[#This Row],[名]])</f>
        <v/>
      </c>
      <c r="G885" s="27"/>
      <c r="H885" s="9"/>
      <c r="I885" s="27"/>
    </row>
    <row r="886" spans="2:9" x14ac:dyDescent="0.45">
      <c r="B886" s="53">
        <f t="shared" si="14"/>
        <v>874</v>
      </c>
      <c r="C886" s="9"/>
      <c r="D886" s="9"/>
      <c r="E886" s="9" t="str">
        <f>PHONETIC(四コマ漫画[[#This Row],[氏]])</f>
        <v/>
      </c>
      <c r="F886" s="29" t="str">
        <f>PHONETIC(四コマ漫画[[#This Row],[名]])</f>
        <v/>
      </c>
      <c r="G886" s="27"/>
      <c r="H886" s="9"/>
      <c r="I886" s="27"/>
    </row>
    <row r="887" spans="2:9" x14ac:dyDescent="0.45">
      <c r="B887" s="53">
        <f t="shared" si="14"/>
        <v>875</v>
      </c>
      <c r="C887" s="9"/>
      <c r="D887" s="9"/>
      <c r="E887" s="9" t="str">
        <f>PHONETIC(四コマ漫画[[#This Row],[氏]])</f>
        <v/>
      </c>
      <c r="F887" s="29" t="str">
        <f>PHONETIC(四コマ漫画[[#This Row],[名]])</f>
        <v/>
      </c>
      <c r="G887" s="27"/>
      <c r="H887" s="9"/>
      <c r="I887" s="27"/>
    </row>
    <row r="888" spans="2:9" x14ac:dyDescent="0.45">
      <c r="B888" s="53">
        <f t="shared" si="14"/>
        <v>876</v>
      </c>
      <c r="C888" s="9"/>
      <c r="D888" s="9"/>
      <c r="E888" s="9" t="str">
        <f>PHONETIC(四コマ漫画[[#This Row],[氏]])</f>
        <v/>
      </c>
      <c r="F888" s="29" t="str">
        <f>PHONETIC(四コマ漫画[[#This Row],[名]])</f>
        <v/>
      </c>
      <c r="G888" s="27"/>
      <c r="H888" s="9"/>
      <c r="I888" s="27"/>
    </row>
    <row r="889" spans="2:9" x14ac:dyDescent="0.45">
      <c r="B889" s="53">
        <f t="shared" si="14"/>
        <v>877</v>
      </c>
      <c r="C889" s="9"/>
      <c r="D889" s="9"/>
      <c r="E889" s="9" t="str">
        <f>PHONETIC(四コマ漫画[[#This Row],[氏]])</f>
        <v/>
      </c>
      <c r="F889" s="29" t="str">
        <f>PHONETIC(四コマ漫画[[#This Row],[名]])</f>
        <v/>
      </c>
      <c r="G889" s="27"/>
      <c r="H889" s="9"/>
      <c r="I889" s="27"/>
    </row>
    <row r="890" spans="2:9" x14ac:dyDescent="0.45">
      <c r="B890" s="53">
        <f t="shared" ref="B890:B953" si="15">ROW()-ROW(B$12)</f>
        <v>878</v>
      </c>
      <c r="C890" s="9"/>
      <c r="D890" s="9"/>
      <c r="E890" s="9" t="str">
        <f>PHONETIC(四コマ漫画[[#This Row],[氏]])</f>
        <v/>
      </c>
      <c r="F890" s="29" t="str">
        <f>PHONETIC(四コマ漫画[[#This Row],[名]])</f>
        <v/>
      </c>
      <c r="G890" s="27"/>
      <c r="H890" s="9"/>
      <c r="I890" s="27"/>
    </row>
    <row r="891" spans="2:9" x14ac:dyDescent="0.45">
      <c r="B891" s="53">
        <f t="shared" si="15"/>
        <v>879</v>
      </c>
      <c r="C891" s="9"/>
      <c r="D891" s="9"/>
      <c r="E891" s="9" t="str">
        <f>PHONETIC(四コマ漫画[[#This Row],[氏]])</f>
        <v/>
      </c>
      <c r="F891" s="29" t="str">
        <f>PHONETIC(四コマ漫画[[#This Row],[名]])</f>
        <v/>
      </c>
      <c r="G891" s="27"/>
      <c r="H891" s="9"/>
      <c r="I891" s="27"/>
    </row>
    <row r="892" spans="2:9" x14ac:dyDescent="0.45">
      <c r="B892" s="53">
        <f t="shared" si="15"/>
        <v>880</v>
      </c>
      <c r="C892" s="9"/>
      <c r="D892" s="9"/>
      <c r="E892" s="9" t="str">
        <f>PHONETIC(四コマ漫画[[#This Row],[氏]])</f>
        <v/>
      </c>
      <c r="F892" s="29" t="str">
        <f>PHONETIC(四コマ漫画[[#This Row],[名]])</f>
        <v/>
      </c>
      <c r="G892" s="27"/>
      <c r="H892" s="9"/>
      <c r="I892" s="27"/>
    </row>
    <row r="893" spans="2:9" x14ac:dyDescent="0.45">
      <c r="B893" s="53">
        <f t="shared" si="15"/>
        <v>881</v>
      </c>
      <c r="C893" s="9"/>
      <c r="D893" s="9"/>
      <c r="E893" s="9" t="str">
        <f>PHONETIC(四コマ漫画[[#This Row],[氏]])</f>
        <v/>
      </c>
      <c r="F893" s="29" t="str">
        <f>PHONETIC(四コマ漫画[[#This Row],[名]])</f>
        <v/>
      </c>
      <c r="G893" s="27"/>
      <c r="H893" s="9"/>
      <c r="I893" s="27"/>
    </row>
    <row r="894" spans="2:9" x14ac:dyDescent="0.45">
      <c r="B894" s="53">
        <f t="shared" si="15"/>
        <v>882</v>
      </c>
      <c r="C894" s="9"/>
      <c r="D894" s="9"/>
      <c r="E894" s="9" t="str">
        <f>PHONETIC(四コマ漫画[[#This Row],[氏]])</f>
        <v/>
      </c>
      <c r="F894" s="29" t="str">
        <f>PHONETIC(四コマ漫画[[#This Row],[名]])</f>
        <v/>
      </c>
      <c r="G894" s="27"/>
      <c r="H894" s="9"/>
      <c r="I894" s="27"/>
    </row>
    <row r="895" spans="2:9" x14ac:dyDescent="0.45">
      <c r="B895" s="53">
        <f t="shared" si="15"/>
        <v>883</v>
      </c>
      <c r="C895" s="9"/>
      <c r="D895" s="9"/>
      <c r="E895" s="9" t="str">
        <f>PHONETIC(四コマ漫画[[#This Row],[氏]])</f>
        <v/>
      </c>
      <c r="F895" s="29" t="str">
        <f>PHONETIC(四コマ漫画[[#This Row],[名]])</f>
        <v/>
      </c>
      <c r="G895" s="27"/>
      <c r="H895" s="9"/>
      <c r="I895" s="27"/>
    </row>
    <row r="896" spans="2:9" x14ac:dyDescent="0.45">
      <c r="B896" s="53">
        <f t="shared" si="15"/>
        <v>884</v>
      </c>
      <c r="C896" s="9"/>
      <c r="D896" s="9"/>
      <c r="E896" s="9" t="str">
        <f>PHONETIC(四コマ漫画[[#This Row],[氏]])</f>
        <v/>
      </c>
      <c r="F896" s="29" t="str">
        <f>PHONETIC(四コマ漫画[[#This Row],[名]])</f>
        <v/>
      </c>
      <c r="G896" s="27"/>
      <c r="H896" s="9"/>
      <c r="I896" s="27"/>
    </row>
    <row r="897" spans="2:9" x14ac:dyDescent="0.45">
      <c r="B897" s="53">
        <f t="shared" si="15"/>
        <v>885</v>
      </c>
      <c r="C897" s="9"/>
      <c r="D897" s="9"/>
      <c r="E897" s="9" t="str">
        <f>PHONETIC(四コマ漫画[[#This Row],[氏]])</f>
        <v/>
      </c>
      <c r="F897" s="29" t="str">
        <f>PHONETIC(四コマ漫画[[#This Row],[名]])</f>
        <v/>
      </c>
      <c r="G897" s="27"/>
      <c r="H897" s="9"/>
      <c r="I897" s="27"/>
    </row>
    <row r="898" spans="2:9" x14ac:dyDescent="0.45">
      <c r="B898" s="53">
        <f t="shared" si="15"/>
        <v>886</v>
      </c>
      <c r="C898" s="9"/>
      <c r="D898" s="9"/>
      <c r="E898" s="9" t="str">
        <f>PHONETIC(四コマ漫画[[#This Row],[氏]])</f>
        <v/>
      </c>
      <c r="F898" s="29" t="str">
        <f>PHONETIC(四コマ漫画[[#This Row],[名]])</f>
        <v/>
      </c>
      <c r="G898" s="27"/>
      <c r="H898" s="9"/>
      <c r="I898" s="27"/>
    </row>
    <row r="899" spans="2:9" x14ac:dyDescent="0.45">
      <c r="B899" s="53">
        <f t="shared" si="15"/>
        <v>887</v>
      </c>
      <c r="C899" s="9"/>
      <c r="D899" s="9"/>
      <c r="E899" s="9" t="str">
        <f>PHONETIC(四コマ漫画[[#This Row],[氏]])</f>
        <v/>
      </c>
      <c r="F899" s="29" t="str">
        <f>PHONETIC(四コマ漫画[[#This Row],[名]])</f>
        <v/>
      </c>
      <c r="G899" s="27"/>
      <c r="H899" s="9"/>
      <c r="I899" s="27"/>
    </row>
    <row r="900" spans="2:9" x14ac:dyDescent="0.45">
      <c r="B900" s="53">
        <f t="shared" si="15"/>
        <v>888</v>
      </c>
      <c r="C900" s="9"/>
      <c r="D900" s="9"/>
      <c r="E900" s="9" t="str">
        <f>PHONETIC(四コマ漫画[[#This Row],[氏]])</f>
        <v/>
      </c>
      <c r="F900" s="29" t="str">
        <f>PHONETIC(四コマ漫画[[#This Row],[名]])</f>
        <v/>
      </c>
      <c r="G900" s="27"/>
      <c r="H900" s="9"/>
      <c r="I900" s="27"/>
    </row>
    <row r="901" spans="2:9" x14ac:dyDescent="0.45">
      <c r="B901" s="53">
        <f t="shared" si="15"/>
        <v>889</v>
      </c>
      <c r="C901" s="9"/>
      <c r="D901" s="9"/>
      <c r="E901" s="9" t="str">
        <f>PHONETIC(四コマ漫画[[#This Row],[氏]])</f>
        <v/>
      </c>
      <c r="F901" s="29" t="str">
        <f>PHONETIC(四コマ漫画[[#This Row],[名]])</f>
        <v/>
      </c>
      <c r="G901" s="27"/>
      <c r="H901" s="9"/>
      <c r="I901" s="27"/>
    </row>
    <row r="902" spans="2:9" x14ac:dyDescent="0.45">
      <c r="B902" s="53">
        <f t="shared" si="15"/>
        <v>890</v>
      </c>
      <c r="C902" s="9"/>
      <c r="D902" s="9"/>
      <c r="E902" s="9" t="str">
        <f>PHONETIC(四コマ漫画[[#This Row],[氏]])</f>
        <v/>
      </c>
      <c r="F902" s="29" t="str">
        <f>PHONETIC(四コマ漫画[[#This Row],[名]])</f>
        <v/>
      </c>
      <c r="G902" s="27"/>
      <c r="H902" s="9"/>
      <c r="I902" s="27"/>
    </row>
    <row r="903" spans="2:9" x14ac:dyDescent="0.45">
      <c r="B903" s="53">
        <f t="shared" si="15"/>
        <v>891</v>
      </c>
      <c r="C903" s="9"/>
      <c r="D903" s="9"/>
      <c r="E903" s="9" t="str">
        <f>PHONETIC(四コマ漫画[[#This Row],[氏]])</f>
        <v/>
      </c>
      <c r="F903" s="29" t="str">
        <f>PHONETIC(四コマ漫画[[#This Row],[名]])</f>
        <v/>
      </c>
      <c r="G903" s="27"/>
      <c r="H903" s="9"/>
      <c r="I903" s="27"/>
    </row>
    <row r="904" spans="2:9" x14ac:dyDescent="0.45">
      <c r="B904" s="53">
        <f t="shared" si="15"/>
        <v>892</v>
      </c>
      <c r="C904" s="9"/>
      <c r="D904" s="9"/>
      <c r="E904" s="9" t="str">
        <f>PHONETIC(四コマ漫画[[#This Row],[氏]])</f>
        <v/>
      </c>
      <c r="F904" s="29" t="str">
        <f>PHONETIC(四コマ漫画[[#This Row],[名]])</f>
        <v/>
      </c>
      <c r="G904" s="27"/>
      <c r="H904" s="9"/>
      <c r="I904" s="27"/>
    </row>
    <row r="905" spans="2:9" x14ac:dyDescent="0.45">
      <c r="B905" s="53">
        <f t="shared" si="15"/>
        <v>893</v>
      </c>
      <c r="C905" s="9"/>
      <c r="D905" s="9"/>
      <c r="E905" s="9" t="str">
        <f>PHONETIC(四コマ漫画[[#This Row],[氏]])</f>
        <v/>
      </c>
      <c r="F905" s="29" t="str">
        <f>PHONETIC(四コマ漫画[[#This Row],[名]])</f>
        <v/>
      </c>
      <c r="G905" s="27"/>
      <c r="H905" s="9"/>
      <c r="I905" s="27"/>
    </row>
    <row r="906" spans="2:9" x14ac:dyDescent="0.45">
      <c r="B906" s="53">
        <f t="shared" si="15"/>
        <v>894</v>
      </c>
      <c r="C906" s="9"/>
      <c r="D906" s="9"/>
      <c r="E906" s="9" t="str">
        <f>PHONETIC(四コマ漫画[[#This Row],[氏]])</f>
        <v/>
      </c>
      <c r="F906" s="29" t="str">
        <f>PHONETIC(四コマ漫画[[#This Row],[名]])</f>
        <v/>
      </c>
      <c r="G906" s="27"/>
      <c r="H906" s="9"/>
      <c r="I906" s="27"/>
    </row>
    <row r="907" spans="2:9" x14ac:dyDescent="0.45">
      <c r="B907" s="53">
        <f t="shared" si="15"/>
        <v>895</v>
      </c>
      <c r="C907" s="9"/>
      <c r="D907" s="9"/>
      <c r="E907" s="9" t="str">
        <f>PHONETIC(四コマ漫画[[#This Row],[氏]])</f>
        <v/>
      </c>
      <c r="F907" s="29" t="str">
        <f>PHONETIC(四コマ漫画[[#This Row],[名]])</f>
        <v/>
      </c>
      <c r="G907" s="27"/>
      <c r="H907" s="9"/>
      <c r="I907" s="27"/>
    </row>
    <row r="908" spans="2:9" x14ac:dyDescent="0.45">
      <c r="B908" s="53">
        <f t="shared" si="15"/>
        <v>896</v>
      </c>
      <c r="C908" s="9"/>
      <c r="D908" s="9"/>
      <c r="E908" s="9" t="str">
        <f>PHONETIC(四コマ漫画[[#This Row],[氏]])</f>
        <v/>
      </c>
      <c r="F908" s="29" t="str">
        <f>PHONETIC(四コマ漫画[[#This Row],[名]])</f>
        <v/>
      </c>
      <c r="G908" s="27"/>
      <c r="H908" s="9"/>
      <c r="I908" s="27"/>
    </row>
    <row r="909" spans="2:9" x14ac:dyDescent="0.45">
      <c r="B909" s="53">
        <f t="shared" si="15"/>
        <v>897</v>
      </c>
      <c r="C909" s="9"/>
      <c r="D909" s="9"/>
      <c r="E909" s="9" t="str">
        <f>PHONETIC(四コマ漫画[[#This Row],[氏]])</f>
        <v/>
      </c>
      <c r="F909" s="29" t="str">
        <f>PHONETIC(四コマ漫画[[#This Row],[名]])</f>
        <v/>
      </c>
      <c r="G909" s="27"/>
      <c r="H909" s="9"/>
      <c r="I909" s="27"/>
    </row>
    <row r="910" spans="2:9" x14ac:dyDescent="0.45">
      <c r="B910" s="53">
        <f t="shared" si="15"/>
        <v>898</v>
      </c>
      <c r="C910" s="9"/>
      <c r="D910" s="9"/>
      <c r="E910" s="9" t="str">
        <f>PHONETIC(四コマ漫画[[#This Row],[氏]])</f>
        <v/>
      </c>
      <c r="F910" s="29" t="str">
        <f>PHONETIC(四コマ漫画[[#This Row],[名]])</f>
        <v/>
      </c>
      <c r="G910" s="27"/>
      <c r="H910" s="9"/>
      <c r="I910" s="27"/>
    </row>
    <row r="911" spans="2:9" x14ac:dyDescent="0.45">
      <c r="B911" s="53">
        <f t="shared" si="15"/>
        <v>899</v>
      </c>
      <c r="C911" s="9"/>
      <c r="D911" s="9"/>
      <c r="E911" s="9" t="str">
        <f>PHONETIC(四コマ漫画[[#This Row],[氏]])</f>
        <v/>
      </c>
      <c r="F911" s="29" t="str">
        <f>PHONETIC(四コマ漫画[[#This Row],[名]])</f>
        <v/>
      </c>
      <c r="G911" s="27"/>
      <c r="H911" s="9"/>
      <c r="I911" s="27"/>
    </row>
    <row r="912" spans="2:9" x14ac:dyDescent="0.45">
      <c r="B912" s="53">
        <f t="shared" si="15"/>
        <v>900</v>
      </c>
      <c r="C912" s="9"/>
      <c r="D912" s="9"/>
      <c r="E912" s="9" t="str">
        <f>PHONETIC(四コマ漫画[[#This Row],[氏]])</f>
        <v/>
      </c>
      <c r="F912" s="29" t="str">
        <f>PHONETIC(四コマ漫画[[#This Row],[名]])</f>
        <v/>
      </c>
      <c r="G912" s="27"/>
      <c r="H912" s="9"/>
      <c r="I912" s="27"/>
    </row>
    <row r="913" spans="2:9" x14ac:dyDescent="0.45">
      <c r="B913" s="53">
        <f t="shared" si="15"/>
        <v>901</v>
      </c>
      <c r="C913" s="9"/>
      <c r="D913" s="9"/>
      <c r="E913" s="9" t="str">
        <f>PHONETIC(四コマ漫画[[#This Row],[氏]])</f>
        <v/>
      </c>
      <c r="F913" s="29" t="str">
        <f>PHONETIC(四コマ漫画[[#This Row],[名]])</f>
        <v/>
      </c>
      <c r="G913" s="27"/>
      <c r="H913" s="9"/>
      <c r="I913" s="27"/>
    </row>
    <row r="914" spans="2:9" x14ac:dyDescent="0.45">
      <c r="B914" s="53">
        <f t="shared" si="15"/>
        <v>902</v>
      </c>
      <c r="C914" s="9"/>
      <c r="D914" s="9"/>
      <c r="E914" s="9" t="str">
        <f>PHONETIC(四コマ漫画[[#This Row],[氏]])</f>
        <v/>
      </c>
      <c r="F914" s="29" t="str">
        <f>PHONETIC(四コマ漫画[[#This Row],[名]])</f>
        <v/>
      </c>
      <c r="G914" s="27"/>
      <c r="H914" s="9"/>
      <c r="I914" s="27"/>
    </row>
    <row r="915" spans="2:9" x14ac:dyDescent="0.45">
      <c r="B915" s="53">
        <f t="shared" si="15"/>
        <v>903</v>
      </c>
      <c r="C915" s="9"/>
      <c r="D915" s="9"/>
      <c r="E915" s="9" t="str">
        <f>PHONETIC(四コマ漫画[[#This Row],[氏]])</f>
        <v/>
      </c>
      <c r="F915" s="29" t="str">
        <f>PHONETIC(四コマ漫画[[#This Row],[名]])</f>
        <v/>
      </c>
      <c r="G915" s="27"/>
      <c r="H915" s="9"/>
      <c r="I915" s="27"/>
    </row>
    <row r="916" spans="2:9" x14ac:dyDescent="0.45">
      <c r="B916" s="53">
        <f t="shared" si="15"/>
        <v>904</v>
      </c>
      <c r="C916" s="9"/>
      <c r="D916" s="9"/>
      <c r="E916" s="9" t="str">
        <f>PHONETIC(四コマ漫画[[#This Row],[氏]])</f>
        <v/>
      </c>
      <c r="F916" s="29" t="str">
        <f>PHONETIC(四コマ漫画[[#This Row],[名]])</f>
        <v/>
      </c>
      <c r="G916" s="27"/>
      <c r="H916" s="9"/>
      <c r="I916" s="27"/>
    </row>
    <row r="917" spans="2:9" x14ac:dyDescent="0.45">
      <c r="B917" s="53">
        <f t="shared" si="15"/>
        <v>905</v>
      </c>
      <c r="C917" s="9"/>
      <c r="D917" s="9"/>
      <c r="E917" s="9" t="str">
        <f>PHONETIC(四コマ漫画[[#This Row],[氏]])</f>
        <v/>
      </c>
      <c r="F917" s="29" t="str">
        <f>PHONETIC(四コマ漫画[[#This Row],[名]])</f>
        <v/>
      </c>
      <c r="G917" s="27"/>
      <c r="H917" s="9"/>
      <c r="I917" s="27"/>
    </row>
    <row r="918" spans="2:9" x14ac:dyDescent="0.45">
      <c r="B918" s="53">
        <f t="shared" si="15"/>
        <v>906</v>
      </c>
      <c r="C918" s="9"/>
      <c r="D918" s="9"/>
      <c r="E918" s="9" t="str">
        <f>PHONETIC(四コマ漫画[[#This Row],[氏]])</f>
        <v/>
      </c>
      <c r="F918" s="29" t="str">
        <f>PHONETIC(四コマ漫画[[#This Row],[名]])</f>
        <v/>
      </c>
      <c r="G918" s="27"/>
      <c r="H918" s="9"/>
      <c r="I918" s="27"/>
    </row>
    <row r="919" spans="2:9" x14ac:dyDescent="0.45">
      <c r="B919" s="53">
        <f t="shared" si="15"/>
        <v>907</v>
      </c>
      <c r="C919" s="9"/>
      <c r="D919" s="9"/>
      <c r="E919" s="9" t="str">
        <f>PHONETIC(四コマ漫画[[#This Row],[氏]])</f>
        <v/>
      </c>
      <c r="F919" s="29" t="str">
        <f>PHONETIC(四コマ漫画[[#This Row],[名]])</f>
        <v/>
      </c>
      <c r="G919" s="27"/>
      <c r="H919" s="9"/>
      <c r="I919" s="27"/>
    </row>
    <row r="920" spans="2:9" x14ac:dyDescent="0.45">
      <c r="B920" s="53">
        <f t="shared" si="15"/>
        <v>908</v>
      </c>
      <c r="C920" s="9"/>
      <c r="D920" s="9"/>
      <c r="E920" s="9" t="str">
        <f>PHONETIC(四コマ漫画[[#This Row],[氏]])</f>
        <v/>
      </c>
      <c r="F920" s="29" t="str">
        <f>PHONETIC(四コマ漫画[[#This Row],[名]])</f>
        <v/>
      </c>
      <c r="G920" s="27"/>
      <c r="H920" s="9"/>
      <c r="I920" s="27"/>
    </row>
    <row r="921" spans="2:9" x14ac:dyDescent="0.45">
      <c r="B921" s="53">
        <f t="shared" si="15"/>
        <v>909</v>
      </c>
      <c r="C921" s="9"/>
      <c r="D921" s="9"/>
      <c r="E921" s="9" t="str">
        <f>PHONETIC(四コマ漫画[[#This Row],[氏]])</f>
        <v/>
      </c>
      <c r="F921" s="29" t="str">
        <f>PHONETIC(四コマ漫画[[#This Row],[名]])</f>
        <v/>
      </c>
      <c r="G921" s="27"/>
      <c r="H921" s="9"/>
      <c r="I921" s="27"/>
    </row>
    <row r="922" spans="2:9" x14ac:dyDescent="0.45">
      <c r="B922" s="53">
        <f t="shared" si="15"/>
        <v>910</v>
      </c>
      <c r="C922" s="9"/>
      <c r="D922" s="9"/>
      <c r="E922" s="9" t="str">
        <f>PHONETIC(四コマ漫画[[#This Row],[氏]])</f>
        <v/>
      </c>
      <c r="F922" s="29" t="str">
        <f>PHONETIC(四コマ漫画[[#This Row],[名]])</f>
        <v/>
      </c>
      <c r="G922" s="27"/>
      <c r="H922" s="9"/>
      <c r="I922" s="27"/>
    </row>
    <row r="923" spans="2:9" x14ac:dyDescent="0.45">
      <c r="B923" s="53">
        <f t="shared" si="15"/>
        <v>911</v>
      </c>
      <c r="C923" s="9"/>
      <c r="D923" s="9"/>
      <c r="E923" s="9" t="str">
        <f>PHONETIC(四コマ漫画[[#This Row],[氏]])</f>
        <v/>
      </c>
      <c r="F923" s="29" t="str">
        <f>PHONETIC(四コマ漫画[[#This Row],[名]])</f>
        <v/>
      </c>
      <c r="G923" s="27"/>
      <c r="H923" s="9"/>
      <c r="I923" s="27"/>
    </row>
    <row r="924" spans="2:9" x14ac:dyDescent="0.45">
      <c r="B924" s="53">
        <f t="shared" si="15"/>
        <v>912</v>
      </c>
      <c r="C924" s="9"/>
      <c r="D924" s="9"/>
      <c r="E924" s="9" t="str">
        <f>PHONETIC(四コマ漫画[[#This Row],[氏]])</f>
        <v/>
      </c>
      <c r="F924" s="29" t="str">
        <f>PHONETIC(四コマ漫画[[#This Row],[名]])</f>
        <v/>
      </c>
      <c r="G924" s="27"/>
      <c r="H924" s="9"/>
      <c r="I924" s="27"/>
    </row>
    <row r="925" spans="2:9" x14ac:dyDescent="0.45">
      <c r="B925" s="53">
        <f t="shared" si="15"/>
        <v>913</v>
      </c>
      <c r="C925" s="9"/>
      <c r="D925" s="9"/>
      <c r="E925" s="9" t="str">
        <f>PHONETIC(四コマ漫画[[#This Row],[氏]])</f>
        <v/>
      </c>
      <c r="F925" s="29" t="str">
        <f>PHONETIC(四コマ漫画[[#This Row],[名]])</f>
        <v/>
      </c>
      <c r="G925" s="27"/>
      <c r="H925" s="9"/>
      <c r="I925" s="27"/>
    </row>
    <row r="926" spans="2:9" x14ac:dyDescent="0.45">
      <c r="B926" s="53">
        <f t="shared" si="15"/>
        <v>914</v>
      </c>
      <c r="C926" s="9"/>
      <c r="D926" s="9"/>
      <c r="E926" s="9" t="str">
        <f>PHONETIC(四コマ漫画[[#This Row],[氏]])</f>
        <v/>
      </c>
      <c r="F926" s="29" t="str">
        <f>PHONETIC(四コマ漫画[[#This Row],[名]])</f>
        <v/>
      </c>
      <c r="G926" s="27"/>
      <c r="H926" s="9"/>
      <c r="I926" s="27"/>
    </row>
    <row r="927" spans="2:9" x14ac:dyDescent="0.45">
      <c r="B927" s="53">
        <f t="shared" si="15"/>
        <v>915</v>
      </c>
      <c r="C927" s="9"/>
      <c r="D927" s="9"/>
      <c r="E927" s="9" t="str">
        <f>PHONETIC(四コマ漫画[[#This Row],[氏]])</f>
        <v/>
      </c>
      <c r="F927" s="29" t="str">
        <f>PHONETIC(四コマ漫画[[#This Row],[名]])</f>
        <v/>
      </c>
      <c r="G927" s="27"/>
      <c r="H927" s="9"/>
      <c r="I927" s="27"/>
    </row>
    <row r="928" spans="2:9" x14ac:dyDescent="0.45">
      <c r="B928" s="53">
        <f t="shared" si="15"/>
        <v>916</v>
      </c>
      <c r="C928" s="9"/>
      <c r="D928" s="9"/>
      <c r="E928" s="9" t="str">
        <f>PHONETIC(四コマ漫画[[#This Row],[氏]])</f>
        <v/>
      </c>
      <c r="F928" s="29" t="str">
        <f>PHONETIC(四コマ漫画[[#This Row],[名]])</f>
        <v/>
      </c>
      <c r="G928" s="27"/>
      <c r="H928" s="9"/>
      <c r="I928" s="27"/>
    </row>
    <row r="929" spans="2:9" x14ac:dyDescent="0.45">
      <c r="B929" s="53">
        <f t="shared" si="15"/>
        <v>917</v>
      </c>
      <c r="C929" s="9"/>
      <c r="D929" s="9"/>
      <c r="E929" s="9" t="str">
        <f>PHONETIC(四コマ漫画[[#This Row],[氏]])</f>
        <v/>
      </c>
      <c r="F929" s="29" t="str">
        <f>PHONETIC(四コマ漫画[[#This Row],[名]])</f>
        <v/>
      </c>
      <c r="G929" s="27"/>
      <c r="H929" s="9"/>
      <c r="I929" s="27"/>
    </row>
    <row r="930" spans="2:9" x14ac:dyDescent="0.45">
      <c r="B930" s="53">
        <f t="shared" si="15"/>
        <v>918</v>
      </c>
      <c r="C930" s="9"/>
      <c r="D930" s="9"/>
      <c r="E930" s="9" t="str">
        <f>PHONETIC(四コマ漫画[[#This Row],[氏]])</f>
        <v/>
      </c>
      <c r="F930" s="29" t="str">
        <f>PHONETIC(四コマ漫画[[#This Row],[名]])</f>
        <v/>
      </c>
      <c r="G930" s="27"/>
      <c r="H930" s="9"/>
      <c r="I930" s="27"/>
    </row>
    <row r="931" spans="2:9" x14ac:dyDescent="0.45">
      <c r="B931" s="53">
        <f t="shared" si="15"/>
        <v>919</v>
      </c>
      <c r="C931" s="9"/>
      <c r="D931" s="9"/>
      <c r="E931" s="9" t="str">
        <f>PHONETIC(四コマ漫画[[#This Row],[氏]])</f>
        <v/>
      </c>
      <c r="F931" s="29" t="str">
        <f>PHONETIC(四コマ漫画[[#This Row],[名]])</f>
        <v/>
      </c>
      <c r="G931" s="27"/>
      <c r="H931" s="9"/>
      <c r="I931" s="27"/>
    </row>
    <row r="932" spans="2:9" x14ac:dyDescent="0.45">
      <c r="B932" s="53">
        <f t="shared" si="15"/>
        <v>920</v>
      </c>
      <c r="C932" s="9"/>
      <c r="D932" s="9"/>
      <c r="E932" s="9" t="str">
        <f>PHONETIC(四コマ漫画[[#This Row],[氏]])</f>
        <v/>
      </c>
      <c r="F932" s="29" t="str">
        <f>PHONETIC(四コマ漫画[[#This Row],[名]])</f>
        <v/>
      </c>
      <c r="G932" s="27"/>
      <c r="H932" s="9"/>
      <c r="I932" s="27"/>
    </row>
    <row r="933" spans="2:9" x14ac:dyDescent="0.45">
      <c r="B933" s="53">
        <f t="shared" si="15"/>
        <v>921</v>
      </c>
      <c r="C933" s="9"/>
      <c r="D933" s="9"/>
      <c r="E933" s="9" t="str">
        <f>PHONETIC(四コマ漫画[[#This Row],[氏]])</f>
        <v/>
      </c>
      <c r="F933" s="29" t="str">
        <f>PHONETIC(四コマ漫画[[#This Row],[名]])</f>
        <v/>
      </c>
      <c r="G933" s="27"/>
      <c r="H933" s="9"/>
      <c r="I933" s="27"/>
    </row>
    <row r="934" spans="2:9" x14ac:dyDescent="0.45">
      <c r="B934" s="53">
        <f t="shared" si="15"/>
        <v>922</v>
      </c>
      <c r="C934" s="9"/>
      <c r="D934" s="9"/>
      <c r="E934" s="9" t="str">
        <f>PHONETIC(四コマ漫画[[#This Row],[氏]])</f>
        <v/>
      </c>
      <c r="F934" s="29" t="str">
        <f>PHONETIC(四コマ漫画[[#This Row],[名]])</f>
        <v/>
      </c>
      <c r="G934" s="27"/>
      <c r="H934" s="9"/>
      <c r="I934" s="27"/>
    </row>
    <row r="935" spans="2:9" x14ac:dyDescent="0.45">
      <c r="B935" s="53">
        <f t="shared" si="15"/>
        <v>923</v>
      </c>
      <c r="C935" s="9"/>
      <c r="D935" s="9"/>
      <c r="E935" s="9" t="str">
        <f>PHONETIC(四コマ漫画[[#This Row],[氏]])</f>
        <v/>
      </c>
      <c r="F935" s="29" t="str">
        <f>PHONETIC(四コマ漫画[[#This Row],[名]])</f>
        <v/>
      </c>
      <c r="G935" s="27"/>
      <c r="H935" s="9"/>
      <c r="I935" s="27"/>
    </row>
    <row r="936" spans="2:9" x14ac:dyDescent="0.45">
      <c r="B936" s="53">
        <f t="shared" si="15"/>
        <v>924</v>
      </c>
      <c r="C936" s="9"/>
      <c r="D936" s="9"/>
      <c r="E936" s="9" t="str">
        <f>PHONETIC(四コマ漫画[[#This Row],[氏]])</f>
        <v/>
      </c>
      <c r="F936" s="29" t="str">
        <f>PHONETIC(四コマ漫画[[#This Row],[名]])</f>
        <v/>
      </c>
      <c r="G936" s="27"/>
      <c r="H936" s="9"/>
      <c r="I936" s="27"/>
    </row>
    <row r="937" spans="2:9" x14ac:dyDescent="0.45">
      <c r="B937" s="53">
        <f t="shared" si="15"/>
        <v>925</v>
      </c>
      <c r="C937" s="9"/>
      <c r="D937" s="9"/>
      <c r="E937" s="9" t="str">
        <f>PHONETIC(四コマ漫画[[#This Row],[氏]])</f>
        <v/>
      </c>
      <c r="F937" s="29" t="str">
        <f>PHONETIC(四コマ漫画[[#This Row],[名]])</f>
        <v/>
      </c>
      <c r="G937" s="27"/>
      <c r="H937" s="9"/>
      <c r="I937" s="27"/>
    </row>
    <row r="938" spans="2:9" x14ac:dyDescent="0.45">
      <c r="B938" s="53">
        <f t="shared" si="15"/>
        <v>926</v>
      </c>
      <c r="C938" s="9"/>
      <c r="D938" s="9"/>
      <c r="E938" s="9" t="str">
        <f>PHONETIC(四コマ漫画[[#This Row],[氏]])</f>
        <v/>
      </c>
      <c r="F938" s="29" t="str">
        <f>PHONETIC(四コマ漫画[[#This Row],[名]])</f>
        <v/>
      </c>
      <c r="G938" s="27"/>
      <c r="H938" s="9"/>
      <c r="I938" s="27"/>
    </row>
    <row r="939" spans="2:9" x14ac:dyDescent="0.45">
      <c r="B939" s="53">
        <f t="shared" si="15"/>
        <v>927</v>
      </c>
      <c r="C939" s="9"/>
      <c r="D939" s="9"/>
      <c r="E939" s="9" t="str">
        <f>PHONETIC(四コマ漫画[[#This Row],[氏]])</f>
        <v/>
      </c>
      <c r="F939" s="29" t="str">
        <f>PHONETIC(四コマ漫画[[#This Row],[名]])</f>
        <v/>
      </c>
      <c r="G939" s="27"/>
      <c r="H939" s="9"/>
      <c r="I939" s="27"/>
    </row>
    <row r="940" spans="2:9" x14ac:dyDescent="0.45">
      <c r="B940" s="53">
        <f t="shared" si="15"/>
        <v>928</v>
      </c>
      <c r="C940" s="9"/>
      <c r="D940" s="9"/>
      <c r="E940" s="9" t="str">
        <f>PHONETIC(四コマ漫画[[#This Row],[氏]])</f>
        <v/>
      </c>
      <c r="F940" s="29" t="str">
        <f>PHONETIC(四コマ漫画[[#This Row],[名]])</f>
        <v/>
      </c>
      <c r="G940" s="27"/>
      <c r="H940" s="9"/>
      <c r="I940" s="27"/>
    </row>
    <row r="941" spans="2:9" x14ac:dyDescent="0.45">
      <c r="B941" s="53">
        <f t="shared" si="15"/>
        <v>929</v>
      </c>
      <c r="C941" s="9"/>
      <c r="D941" s="9"/>
      <c r="E941" s="9" t="str">
        <f>PHONETIC(四コマ漫画[[#This Row],[氏]])</f>
        <v/>
      </c>
      <c r="F941" s="29" t="str">
        <f>PHONETIC(四コマ漫画[[#This Row],[名]])</f>
        <v/>
      </c>
      <c r="G941" s="27"/>
      <c r="H941" s="9"/>
      <c r="I941" s="27"/>
    </row>
    <row r="942" spans="2:9" x14ac:dyDescent="0.45">
      <c r="B942" s="53">
        <f t="shared" si="15"/>
        <v>930</v>
      </c>
      <c r="C942" s="9"/>
      <c r="D942" s="9"/>
      <c r="E942" s="9" t="str">
        <f>PHONETIC(四コマ漫画[[#This Row],[氏]])</f>
        <v/>
      </c>
      <c r="F942" s="29" t="str">
        <f>PHONETIC(四コマ漫画[[#This Row],[名]])</f>
        <v/>
      </c>
      <c r="G942" s="27"/>
      <c r="H942" s="9"/>
      <c r="I942" s="27"/>
    </row>
    <row r="943" spans="2:9" x14ac:dyDescent="0.45">
      <c r="B943" s="53">
        <f t="shared" si="15"/>
        <v>931</v>
      </c>
      <c r="C943" s="9"/>
      <c r="D943" s="9"/>
      <c r="E943" s="9" t="str">
        <f>PHONETIC(四コマ漫画[[#This Row],[氏]])</f>
        <v/>
      </c>
      <c r="F943" s="29" t="str">
        <f>PHONETIC(四コマ漫画[[#This Row],[名]])</f>
        <v/>
      </c>
      <c r="G943" s="27"/>
      <c r="H943" s="9"/>
      <c r="I943" s="27"/>
    </row>
    <row r="944" spans="2:9" x14ac:dyDescent="0.45">
      <c r="B944" s="53">
        <f t="shared" si="15"/>
        <v>932</v>
      </c>
      <c r="C944" s="9"/>
      <c r="D944" s="9"/>
      <c r="E944" s="9" t="str">
        <f>PHONETIC(四コマ漫画[[#This Row],[氏]])</f>
        <v/>
      </c>
      <c r="F944" s="29" t="str">
        <f>PHONETIC(四コマ漫画[[#This Row],[名]])</f>
        <v/>
      </c>
      <c r="G944" s="27"/>
      <c r="H944" s="9"/>
      <c r="I944" s="27"/>
    </row>
    <row r="945" spans="2:9" x14ac:dyDescent="0.45">
      <c r="B945" s="53">
        <f t="shared" si="15"/>
        <v>933</v>
      </c>
      <c r="C945" s="9"/>
      <c r="D945" s="9"/>
      <c r="E945" s="9" t="str">
        <f>PHONETIC(四コマ漫画[[#This Row],[氏]])</f>
        <v/>
      </c>
      <c r="F945" s="29" t="str">
        <f>PHONETIC(四コマ漫画[[#This Row],[名]])</f>
        <v/>
      </c>
      <c r="G945" s="27"/>
      <c r="H945" s="9"/>
      <c r="I945" s="27"/>
    </row>
    <row r="946" spans="2:9" x14ac:dyDescent="0.45">
      <c r="B946" s="53">
        <f t="shared" si="15"/>
        <v>934</v>
      </c>
      <c r="C946" s="9"/>
      <c r="D946" s="9"/>
      <c r="E946" s="9" t="str">
        <f>PHONETIC(四コマ漫画[[#This Row],[氏]])</f>
        <v/>
      </c>
      <c r="F946" s="29" t="str">
        <f>PHONETIC(四コマ漫画[[#This Row],[名]])</f>
        <v/>
      </c>
      <c r="G946" s="27"/>
      <c r="H946" s="9"/>
      <c r="I946" s="27"/>
    </row>
    <row r="947" spans="2:9" x14ac:dyDescent="0.45">
      <c r="B947" s="53">
        <f t="shared" si="15"/>
        <v>935</v>
      </c>
      <c r="C947" s="9"/>
      <c r="D947" s="9"/>
      <c r="E947" s="9" t="str">
        <f>PHONETIC(四コマ漫画[[#This Row],[氏]])</f>
        <v/>
      </c>
      <c r="F947" s="29" t="str">
        <f>PHONETIC(四コマ漫画[[#This Row],[名]])</f>
        <v/>
      </c>
      <c r="G947" s="27"/>
      <c r="H947" s="9"/>
      <c r="I947" s="27"/>
    </row>
    <row r="948" spans="2:9" x14ac:dyDescent="0.45">
      <c r="B948" s="53">
        <f t="shared" si="15"/>
        <v>936</v>
      </c>
      <c r="C948" s="9"/>
      <c r="D948" s="9"/>
      <c r="E948" s="9" t="str">
        <f>PHONETIC(四コマ漫画[[#This Row],[氏]])</f>
        <v/>
      </c>
      <c r="F948" s="29" t="str">
        <f>PHONETIC(四コマ漫画[[#This Row],[名]])</f>
        <v/>
      </c>
      <c r="G948" s="27"/>
      <c r="H948" s="9"/>
      <c r="I948" s="27"/>
    </row>
    <row r="949" spans="2:9" x14ac:dyDescent="0.45">
      <c r="B949" s="53">
        <f t="shared" si="15"/>
        <v>937</v>
      </c>
      <c r="C949" s="9"/>
      <c r="D949" s="9"/>
      <c r="E949" s="9" t="str">
        <f>PHONETIC(四コマ漫画[[#This Row],[氏]])</f>
        <v/>
      </c>
      <c r="F949" s="29" t="str">
        <f>PHONETIC(四コマ漫画[[#This Row],[名]])</f>
        <v/>
      </c>
      <c r="G949" s="27"/>
      <c r="H949" s="9"/>
      <c r="I949" s="27"/>
    </row>
    <row r="950" spans="2:9" x14ac:dyDescent="0.45">
      <c r="B950" s="53">
        <f t="shared" si="15"/>
        <v>938</v>
      </c>
      <c r="C950" s="9"/>
      <c r="D950" s="9"/>
      <c r="E950" s="9" t="str">
        <f>PHONETIC(四コマ漫画[[#This Row],[氏]])</f>
        <v/>
      </c>
      <c r="F950" s="29" t="str">
        <f>PHONETIC(四コマ漫画[[#This Row],[名]])</f>
        <v/>
      </c>
      <c r="G950" s="27"/>
      <c r="H950" s="9"/>
      <c r="I950" s="27"/>
    </row>
    <row r="951" spans="2:9" x14ac:dyDescent="0.45">
      <c r="B951" s="53">
        <f t="shared" si="15"/>
        <v>939</v>
      </c>
      <c r="C951" s="9"/>
      <c r="D951" s="9"/>
      <c r="E951" s="9" t="str">
        <f>PHONETIC(四コマ漫画[[#This Row],[氏]])</f>
        <v/>
      </c>
      <c r="F951" s="29" t="str">
        <f>PHONETIC(四コマ漫画[[#This Row],[名]])</f>
        <v/>
      </c>
      <c r="G951" s="27"/>
      <c r="H951" s="9"/>
      <c r="I951" s="27"/>
    </row>
    <row r="952" spans="2:9" x14ac:dyDescent="0.45">
      <c r="B952" s="53">
        <f t="shared" si="15"/>
        <v>940</v>
      </c>
      <c r="C952" s="9"/>
      <c r="D952" s="9"/>
      <c r="E952" s="9" t="str">
        <f>PHONETIC(四コマ漫画[[#This Row],[氏]])</f>
        <v/>
      </c>
      <c r="F952" s="29" t="str">
        <f>PHONETIC(四コマ漫画[[#This Row],[名]])</f>
        <v/>
      </c>
      <c r="G952" s="27"/>
      <c r="H952" s="9"/>
      <c r="I952" s="27"/>
    </row>
    <row r="953" spans="2:9" x14ac:dyDescent="0.45">
      <c r="B953" s="53">
        <f t="shared" si="15"/>
        <v>941</v>
      </c>
      <c r="C953" s="9"/>
      <c r="D953" s="9"/>
      <c r="E953" s="9" t="str">
        <f>PHONETIC(四コマ漫画[[#This Row],[氏]])</f>
        <v/>
      </c>
      <c r="F953" s="29" t="str">
        <f>PHONETIC(四コマ漫画[[#This Row],[名]])</f>
        <v/>
      </c>
      <c r="G953" s="27"/>
      <c r="H953" s="9"/>
      <c r="I953" s="27"/>
    </row>
    <row r="954" spans="2:9" x14ac:dyDescent="0.45">
      <c r="B954" s="53">
        <f t="shared" ref="B954:B1011" si="16">ROW()-ROW(B$12)</f>
        <v>942</v>
      </c>
      <c r="C954" s="9"/>
      <c r="D954" s="9"/>
      <c r="E954" s="9" t="str">
        <f>PHONETIC(四コマ漫画[[#This Row],[氏]])</f>
        <v/>
      </c>
      <c r="F954" s="29" t="str">
        <f>PHONETIC(四コマ漫画[[#This Row],[名]])</f>
        <v/>
      </c>
      <c r="G954" s="27"/>
      <c r="H954" s="9"/>
      <c r="I954" s="27"/>
    </row>
    <row r="955" spans="2:9" x14ac:dyDescent="0.45">
      <c r="B955" s="53">
        <f t="shared" si="16"/>
        <v>943</v>
      </c>
      <c r="C955" s="9"/>
      <c r="D955" s="9"/>
      <c r="E955" s="9" t="str">
        <f>PHONETIC(四コマ漫画[[#This Row],[氏]])</f>
        <v/>
      </c>
      <c r="F955" s="29" t="str">
        <f>PHONETIC(四コマ漫画[[#This Row],[名]])</f>
        <v/>
      </c>
      <c r="G955" s="27"/>
      <c r="H955" s="9"/>
      <c r="I955" s="27"/>
    </row>
    <row r="956" spans="2:9" x14ac:dyDescent="0.45">
      <c r="B956" s="53">
        <f t="shared" si="16"/>
        <v>944</v>
      </c>
      <c r="C956" s="9"/>
      <c r="D956" s="9"/>
      <c r="E956" s="9" t="str">
        <f>PHONETIC(四コマ漫画[[#This Row],[氏]])</f>
        <v/>
      </c>
      <c r="F956" s="29" t="str">
        <f>PHONETIC(四コマ漫画[[#This Row],[名]])</f>
        <v/>
      </c>
      <c r="G956" s="27"/>
      <c r="H956" s="9"/>
      <c r="I956" s="27"/>
    </row>
    <row r="957" spans="2:9" x14ac:dyDescent="0.45">
      <c r="B957" s="53">
        <f t="shared" si="16"/>
        <v>945</v>
      </c>
      <c r="C957" s="9"/>
      <c r="D957" s="9"/>
      <c r="E957" s="9" t="str">
        <f>PHONETIC(四コマ漫画[[#This Row],[氏]])</f>
        <v/>
      </c>
      <c r="F957" s="29" t="str">
        <f>PHONETIC(四コマ漫画[[#This Row],[名]])</f>
        <v/>
      </c>
      <c r="G957" s="27"/>
      <c r="H957" s="9"/>
      <c r="I957" s="27"/>
    </row>
    <row r="958" spans="2:9" x14ac:dyDescent="0.45">
      <c r="B958" s="53">
        <f t="shared" si="16"/>
        <v>946</v>
      </c>
      <c r="C958" s="9"/>
      <c r="D958" s="9"/>
      <c r="E958" s="9" t="str">
        <f>PHONETIC(四コマ漫画[[#This Row],[氏]])</f>
        <v/>
      </c>
      <c r="F958" s="29" t="str">
        <f>PHONETIC(四コマ漫画[[#This Row],[名]])</f>
        <v/>
      </c>
      <c r="G958" s="27"/>
      <c r="H958" s="9"/>
      <c r="I958" s="27"/>
    </row>
    <row r="959" spans="2:9" x14ac:dyDescent="0.45">
      <c r="B959" s="53">
        <f t="shared" si="16"/>
        <v>947</v>
      </c>
      <c r="C959" s="9"/>
      <c r="D959" s="9"/>
      <c r="E959" s="9" t="str">
        <f>PHONETIC(四コマ漫画[[#This Row],[氏]])</f>
        <v/>
      </c>
      <c r="F959" s="29" t="str">
        <f>PHONETIC(四コマ漫画[[#This Row],[名]])</f>
        <v/>
      </c>
      <c r="G959" s="27"/>
      <c r="H959" s="9"/>
      <c r="I959" s="27"/>
    </row>
    <row r="960" spans="2:9" x14ac:dyDescent="0.45">
      <c r="B960" s="53">
        <f t="shared" si="16"/>
        <v>948</v>
      </c>
      <c r="C960" s="9"/>
      <c r="D960" s="9"/>
      <c r="E960" s="9" t="str">
        <f>PHONETIC(四コマ漫画[[#This Row],[氏]])</f>
        <v/>
      </c>
      <c r="F960" s="29" t="str">
        <f>PHONETIC(四コマ漫画[[#This Row],[名]])</f>
        <v/>
      </c>
      <c r="G960" s="27"/>
      <c r="H960" s="9"/>
      <c r="I960" s="27"/>
    </row>
    <row r="961" spans="2:9" x14ac:dyDescent="0.45">
      <c r="B961" s="53">
        <f t="shared" si="16"/>
        <v>949</v>
      </c>
      <c r="C961" s="9"/>
      <c r="D961" s="9"/>
      <c r="E961" s="9" t="str">
        <f>PHONETIC(四コマ漫画[[#This Row],[氏]])</f>
        <v/>
      </c>
      <c r="F961" s="29" t="str">
        <f>PHONETIC(四コマ漫画[[#This Row],[名]])</f>
        <v/>
      </c>
      <c r="G961" s="27"/>
      <c r="H961" s="9"/>
      <c r="I961" s="27"/>
    </row>
    <row r="962" spans="2:9" x14ac:dyDescent="0.45">
      <c r="B962" s="53">
        <f t="shared" si="16"/>
        <v>950</v>
      </c>
      <c r="C962" s="9"/>
      <c r="D962" s="9"/>
      <c r="E962" s="9" t="str">
        <f>PHONETIC(四コマ漫画[[#This Row],[氏]])</f>
        <v/>
      </c>
      <c r="F962" s="29" t="str">
        <f>PHONETIC(四コマ漫画[[#This Row],[名]])</f>
        <v/>
      </c>
      <c r="G962" s="27"/>
      <c r="H962" s="9"/>
      <c r="I962" s="27"/>
    </row>
    <row r="963" spans="2:9" x14ac:dyDescent="0.45">
      <c r="B963" s="53">
        <f t="shared" si="16"/>
        <v>951</v>
      </c>
      <c r="C963" s="9"/>
      <c r="D963" s="9"/>
      <c r="E963" s="9" t="str">
        <f>PHONETIC(四コマ漫画[[#This Row],[氏]])</f>
        <v/>
      </c>
      <c r="F963" s="29" t="str">
        <f>PHONETIC(四コマ漫画[[#This Row],[名]])</f>
        <v/>
      </c>
      <c r="G963" s="27"/>
      <c r="H963" s="9"/>
      <c r="I963" s="27"/>
    </row>
    <row r="964" spans="2:9" x14ac:dyDescent="0.45">
      <c r="B964" s="53">
        <f t="shared" si="16"/>
        <v>952</v>
      </c>
      <c r="C964" s="9"/>
      <c r="D964" s="9"/>
      <c r="E964" s="9" t="str">
        <f>PHONETIC(四コマ漫画[[#This Row],[氏]])</f>
        <v/>
      </c>
      <c r="F964" s="29" t="str">
        <f>PHONETIC(四コマ漫画[[#This Row],[名]])</f>
        <v/>
      </c>
      <c r="G964" s="27"/>
      <c r="H964" s="9"/>
      <c r="I964" s="27"/>
    </row>
    <row r="965" spans="2:9" x14ac:dyDescent="0.45">
      <c r="B965" s="53">
        <f t="shared" si="16"/>
        <v>953</v>
      </c>
      <c r="C965" s="9"/>
      <c r="D965" s="9"/>
      <c r="E965" s="9" t="str">
        <f>PHONETIC(四コマ漫画[[#This Row],[氏]])</f>
        <v/>
      </c>
      <c r="F965" s="29" t="str">
        <f>PHONETIC(四コマ漫画[[#This Row],[名]])</f>
        <v/>
      </c>
      <c r="G965" s="27"/>
      <c r="H965" s="9"/>
      <c r="I965" s="27"/>
    </row>
    <row r="966" spans="2:9" x14ac:dyDescent="0.45">
      <c r="B966" s="53">
        <f t="shared" si="16"/>
        <v>954</v>
      </c>
      <c r="C966" s="9"/>
      <c r="D966" s="9"/>
      <c r="E966" s="9" t="str">
        <f>PHONETIC(四コマ漫画[[#This Row],[氏]])</f>
        <v/>
      </c>
      <c r="F966" s="29" t="str">
        <f>PHONETIC(四コマ漫画[[#This Row],[名]])</f>
        <v/>
      </c>
      <c r="G966" s="27"/>
      <c r="H966" s="9"/>
      <c r="I966" s="27"/>
    </row>
    <row r="967" spans="2:9" x14ac:dyDescent="0.45">
      <c r="B967" s="53">
        <f t="shared" si="16"/>
        <v>955</v>
      </c>
      <c r="C967" s="9"/>
      <c r="D967" s="9"/>
      <c r="E967" s="9" t="str">
        <f>PHONETIC(四コマ漫画[[#This Row],[氏]])</f>
        <v/>
      </c>
      <c r="F967" s="29" t="str">
        <f>PHONETIC(四コマ漫画[[#This Row],[名]])</f>
        <v/>
      </c>
      <c r="G967" s="27"/>
      <c r="H967" s="9"/>
      <c r="I967" s="27"/>
    </row>
    <row r="968" spans="2:9" x14ac:dyDescent="0.45">
      <c r="B968" s="53">
        <f t="shared" si="16"/>
        <v>956</v>
      </c>
      <c r="C968" s="9"/>
      <c r="D968" s="9"/>
      <c r="E968" s="9" t="str">
        <f>PHONETIC(四コマ漫画[[#This Row],[氏]])</f>
        <v/>
      </c>
      <c r="F968" s="29" t="str">
        <f>PHONETIC(四コマ漫画[[#This Row],[名]])</f>
        <v/>
      </c>
      <c r="G968" s="27"/>
      <c r="H968" s="9"/>
      <c r="I968" s="27"/>
    </row>
    <row r="969" spans="2:9" x14ac:dyDescent="0.45">
      <c r="B969" s="53">
        <f t="shared" si="16"/>
        <v>957</v>
      </c>
      <c r="C969" s="9"/>
      <c r="D969" s="9"/>
      <c r="E969" s="9" t="str">
        <f>PHONETIC(四コマ漫画[[#This Row],[氏]])</f>
        <v/>
      </c>
      <c r="F969" s="29" t="str">
        <f>PHONETIC(四コマ漫画[[#This Row],[名]])</f>
        <v/>
      </c>
      <c r="G969" s="27"/>
      <c r="H969" s="9"/>
      <c r="I969" s="27"/>
    </row>
    <row r="970" spans="2:9" x14ac:dyDescent="0.45">
      <c r="B970" s="53">
        <f t="shared" si="16"/>
        <v>958</v>
      </c>
      <c r="C970" s="9"/>
      <c r="D970" s="9"/>
      <c r="E970" s="9" t="str">
        <f>PHONETIC(四コマ漫画[[#This Row],[氏]])</f>
        <v/>
      </c>
      <c r="F970" s="29" t="str">
        <f>PHONETIC(四コマ漫画[[#This Row],[名]])</f>
        <v/>
      </c>
      <c r="G970" s="27"/>
      <c r="H970" s="9"/>
      <c r="I970" s="27"/>
    </row>
    <row r="971" spans="2:9" x14ac:dyDescent="0.45">
      <c r="B971" s="53">
        <f t="shared" si="16"/>
        <v>959</v>
      </c>
      <c r="C971" s="9"/>
      <c r="D971" s="9"/>
      <c r="E971" s="9" t="str">
        <f>PHONETIC(四コマ漫画[[#This Row],[氏]])</f>
        <v/>
      </c>
      <c r="F971" s="29" t="str">
        <f>PHONETIC(四コマ漫画[[#This Row],[名]])</f>
        <v/>
      </c>
      <c r="G971" s="27"/>
      <c r="H971" s="9"/>
      <c r="I971" s="27"/>
    </row>
    <row r="972" spans="2:9" x14ac:dyDescent="0.45">
      <c r="B972" s="53">
        <f t="shared" si="16"/>
        <v>960</v>
      </c>
      <c r="C972" s="9"/>
      <c r="D972" s="9"/>
      <c r="E972" s="9" t="str">
        <f>PHONETIC(四コマ漫画[[#This Row],[氏]])</f>
        <v/>
      </c>
      <c r="F972" s="29" t="str">
        <f>PHONETIC(四コマ漫画[[#This Row],[名]])</f>
        <v/>
      </c>
      <c r="G972" s="27"/>
      <c r="H972" s="9"/>
      <c r="I972" s="27"/>
    </row>
    <row r="973" spans="2:9" x14ac:dyDescent="0.45">
      <c r="B973" s="53">
        <f t="shared" si="16"/>
        <v>961</v>
      </c>
      <c r="C973" s="9"/>
      <c r="D973" s="9"/>
      <c r="E973" s="9" t="str">
        <f>PHONETIC(四コマ漫画[[#This Row],[氏]])</f>
        <v/>
      </c>
      <c r="F973" s="29" t="str">
        <f>PHONETIC(四コマ漫画[[#This Row],[名]])</f>
        <v/>
      </c>
      <c r="G973" s="27"/>
      <c r="H973" s="9"/>
      <c r="I973" s="27"/>
    </row>
    <row r="974" spans="2:9" x14ac:dyDescent="0.45">
      <c r="B974" s="53">
        <f t="shared" si="16"/>
        <v>962</v>
      </c>
      <c r="C974" s="9"/>
      <c r="D974" s="9"/>
      <c r="E974" s="9" t="str">
        <f>PHONETIC(四コマ漫画[[#This Row],[氏]])</f>
        <v/>
      </c>
      <c r="F974" s="29" t="str">
        <f>PHONETIC(四コマ漫画[[#This Row],[名]])</f>
        <v/>
      </c>
      <c r="G974" s="27"/>
      <c r="H974" s="9"/>
      <c r="I974" s="27"/>
    </row>
    <row r="975" spans="2:9" x14ac:dyDescent="0.45">
      <c r="B975" s="53">
        <f t="shared" si="16"/>
        <v>963</v>
      </c>
      <c r="C975" s="9"/>
      <c r="D975" s="9"/>
      <c r="E975" s="9" t="str">
        <f>PHONETIC(四コマ漫画[[#This Row],[氏]])</f>
        <v/>
      </c>
      <c r="F975" s="29" t="str">
        <f>PHONETIC(四コマ漫画[[#This Row],[名]])</f>
        <v/>
      </c>
      <c r="G975" s="27"/>
      <c r="H975" s="9"/>
      <c r="I975" s="27"/>
    </row>
    <row r="976" spans="2:9" x14ac:dyDescent="0.45">
      <c r="B976" s="53">
        <f t="shared" si="16"/>
        <v>964</v>
      </c>
      <c r="C976" s="9"/>
      <c r="D976" s="9"/>
      <c r="E976" s="9" t="str">
        <f>PHONETIC(四コマ漫画[[#This Row],[氏]])</f>
        <v/>
      </c>
      <c r="F976" s="29" t="str">
        <f>PHONETIC(四コマ漫画[[#This Row],[名]])</f>
        <v/>
      </c>
      <c r="G976" s="27"/>
      <c r="H976" s="9"/>
      <c r="I976" s="27"/>
    </row>
    <row r="977" spans="2:9" x14ac:dyDescent="0.45">
      <c r="B977" s="53">
        <f t="shared" si="16"/>
        <v>965</v>
      </c>
      <c r="C977" s="9"/>
      <c r="D977" s="9"/>
      <c r="E977" s="9" t="str">
        <f>PHONETIC(四コマ漫画[[#This Row],[氏]])</f>
        <v/>
      </c>
      <c r="F977" s="29" t="str">
        <f>PHONETIC(四コマ漫画[[#This Row],[名]])</f>
        <v/>
      </c>
      <c r="G977" s="27"/>
      <c r="H977" s="9"/>
      <c r="I977" s="27"/>
    </row>
    <row r="978" spans="2:9" x14ac:dyDescent="0.45">
      <c r="B978" s="53">
        <f t="shared" si="16"/>
        <v>966</v>
      </c>
      <c r="C978" s="9"/>
      <c r="D978" s="9"/>
      <c r="E978" s="9" t="str">
        <f>PHONETIC(四コマ漫画[[#This Row],[氏]])</f>
        <v/>
      </c>
      <c r="F978" s="29" t="str">
        <f>PHONETIC(四コマ漫画[[#This Row],[名]])</f>
        <v/>
      </c>
      <c r="G978" s="27"/>
      <c r="H978" s="9"/>
      <c r="I978" s="27"/>
    </row>
    <row r="979" spans="2:9" x14ac:dyDescent="0.45">
      <c r="B979" s="53">
        <f t="shared" si="16"/>
        <v>967</v>
      </c>
      <c r="C979" s="9"/>
      <c r="D979" s="9"/>
      <c r="E979" s="9" t="str">
        <f>PHONETIC(四コマ漫画[[#This Row],[氏]])</f>
        <v/>
      </c>
      <c r="F979" s="29" t="str">
        <f>PHONETIC(四コマ漫画[[#This Row],[名]])</f>
        <v/>
      </c>
      <c r="G979" s="27"/>
      <c r="H979" s="9"/>
      <c r="I979" s="27"/>
    </row>
    <row r="980" spans="2:9" x14ac:dyDescent="0.45">
      <c r="B980" s="53">
        <f t="shared" si="16"/>
        <v>968</v>
      </c>
      <c r="C980" s="9"/>
      <c r="D980" s="9"/>
      <c r="E980" s="9" t="str">
        <f>PHONETIC(四コマ漫画[[#This Row],[氏]])</f>
        <v/>
      </c>
      <c r="F980" s="29" t="str">
        <f>PHONETIC(四コマ漫画[[#This Row],[名]])</f>
        <v/>
      </c>
      <c r="G980" s="27"/>
      <c r="H980" s="9"/>
      <c r="I980" s="27"/>
    </row>
    <row r="981" spans="2:9" x14ac:dyDescent="0.45">
      <c r="B981" s="53">
        <f t="shared" si="16"/>
        <v>969</v>
      </c>
      <c r="C981" s="9"/>
      <c r="D981" s="9"/>
      <c r="E981" s="9" t="str">
        <f>PHONETIC(四コマ漫画[[#This Row],[氏]])</f>
        <v/>
      </c>
      <c r="F981" s="29" t="str">
        <f>PHONETIC(四コマ漫画[[#This Row],[名]])</f>
        <v/>
      </c>
      <c r="G981" s="27"/>
      <c r="H981" s="9"/>
      <c r="I981" s="27"/>
    </row>
    <row r="982" spans="2:9" x14ac:dyDescent="0.45">
      <c r="B982" s="53">
        <f t="shared" si="16"/>
        <v>970</v>
      </c>
      <c r="C982" s="9"/>
      <c r="D982" s="9"/>
      <c r="E982" s="9" t="str">
        <f>PHONETIC(四コマ漫画[[#This Row],[氏]])</f>
        <v/>
      </c>
      <c r="F982" s="29" t="str">
        <f>PHONETIC(四コマ漫画[[#This Row],[名]])</f>
        <v/>
      </c>
      <c r="G982" s="27"/>
      <c r="H982" s="9"/>
      <c r="I982" s="27"/>
    </row>
    <row r="983" spans="2:9" x14ac:dyDescent="0.45">
      <c r="B983" s="53">
        <f t="shared" si="16"/>
        <v>971</v>
      </c>
      <c r="C983" s="9"/>
      <c r="D983" s="9"/>
      <c r="E983" s="9" t="str">
        <f>PHONETIC(四コマ漫画[[#This Row],[氏]])</f>
        <v/>
      </c>
      <c r="F983" s="29" t="str">
        <f>PHONETIC(四コマ漫画[[#This Row],[名]])</f>
        <v/>
      </c>
      <c r="G983" s="27"/>
      <c r="H983" s="9"/>
      <c r="I983" s="27"/>
    </row>
    <row r="984" spans="2:9" x14ac:dyDescent="0.45">
      <c r="B984" s="53">
        <f t="shared" si="16"/>
        <v>972</v>
      </c>
      <c r="C984" s="9"/>
      <c r="D984" s="9"/>
      <c r="E984" s="9" t="str">
        <f>PHONETIC(四コマ漫画[[#This Row],[氏]])</f>
        <v/>
      </c>
      <c r="F984" s="29" t="str">
        <f>PHONETIC(四コマ漫画[[#This Row],[名]])</f>
        <v/>
      </c>
      <c r="G984" s="27"/>
      <c r="H984" s="9"/>
      <c r="I984" s="27"/>
    </row>
    <row r="985" spans="2:9" x14ac:dyDescent="0.45">
      <c r="B985" s="53">
        <f t="shared" si="16"/>
        <v>973</v>
      </c>
      <c r="C985" s="9"/>
      <c r="D985" s="9"/>
      <c r="E985" s="9" t="str">
        <f>PHONETIC(四コマ漫画[[#This Row],[氏]])</f>
        <v/>
      </c>
      <c r="F985" s="29" t="str">
        <f>PHONETIC(四コマ漫画[[#This Row],[名]])</f>
        <v/>
      </c>
      <c r="G985" s="27"/>
      <c r="H985" s="9"/>
      <c r="I985" s="27"/>
    </row>
    <row r="986" spans="2:9" x14ac:dyDescent="0.45">
      <c r="B986" s="53">
        <f t="shared" si="16"/>
        <v>974</v>
      </c>
      <c r="C986" s="9"/>
      <c r="D986" s="9"/>
      <c r="E986" s="9" t="str">
        <f>PHONETIC(四コマ漫画[[#This Row],[氏]])</f>
        <v/>
      </c>
      <c r="F986" s="29" t="str">
        <f>PHONETIC(四コマ漫画[[#This Row],[名]])</f>
        <v/>
      </c>
      <c r="G986" s="27"/>
      <c r="H986" s="9"/>
      <c r="I986" s="27"/>
    </row>
    <row r="987" spans="2:9" x14ac:dyDescent="0.45">
      <c r="B987" s="53">
        <f t="shared" si="16"/>
        <v>975</v>
      </c>
      <c r="C987" s="9"/>
      <c r="D987" s="9"/>
      <c r="E987" s="9" t="str">
        <f>PHONETIC(四コマ漫画[[#This Row],[氏]])</f>
        <v/>
      </c>
      <c r="F987" s="29" t="str">
        <f>PHONETIC(四コマ漫画[[#This Row],[名]])</f>
        <v/>
      </c>
      <c r="G987" s="27"/>
      <c r="H987" s="9"/>
      <c r="I987" s="27"/>
    </row>
    <row r="988" spans="2:9" x14ac:dyDescent="0.45">
      <c r="B988" s="53">
        <f t="shared" si="16"/>
        <v>976</v>
      </c>
      <c r="C988" s="9"/>
      <c r="D988" s="9"/>
      <c r="E988" s="9" t="str">
        <f>PHONETIC(四コマ漫画[[#This Row],[氏]])</f>
        <v/>
      </c>
      <c r="F988" s="29" t="str">
        <f>PHONETIC(四コマ漫画[[#This Row],[名]])</f>
        <v/>
      </c>
      <c r="G988" s="27"/>
      <c r="H988" s="9"/>
      <c r="I988" s="27"/>
    </row>
    <row r="989" spans="2:9" x14ac:dyDescent="0.45">
      <c r="B989" s="53">
        <f t="shared" si="16"/>
        <v>977</v>
      </c>
      <c r="C989" s="9"/>
      <c r="D989" s="9"/>
      <c r="E989" s="9" t="str">
        <f>PHONETIC(四コマ漫画[[#This Row],[氏]])</f>
        <v/>
      </c>
      <c r="F989" s="29" t="str">
        <f>PHONETIC(四コマ漫画[[#This Row],[名]])</f>
        <v/>
      </c>
      <c r="G989" s="27"/>
      <c r="H989" s="9"/>
      <c r="I989" s="27"/>
    </row>
    <row r="990" spans="2:9" x14ac:dyDescent="0.45">
      <c r="B990" s="53">
        <f t="shared" si="16"/>
        <v>978</v>
      </c>
      <c r="C990" s="9"/>
      <c r="D990" s="9"/>
      <c r="E990" s="9" t="str">
        <f>PHONETIC(四コマ漫画[[#This Row],[氏]])</f>
        <v/>
      </c>
      <c r="F990" s="29" t="str">
        <f>PHONETIC(四コマ漫画[[#This Row],[名]])</f>
        <v/>
      </c>
      <c r="G990" s="27"/>
      <c r="H990" s="9"/>
      <c r="I990" s="27"/>
    </row>
    <row r="991" spans="2:9" x14ac:dyDescent="0.45">
      <c r="B991" s="53">
        <f t="shared" si="16"/>
        <v>979</v>
      </c>
      <c r="C991" s="9"/>
      <c r="D991" s="9"/>
      <c r="E991" s="9" t="str">
        <f>PHONETIC(四コマ漫画[[#This Row],[氏]])</f>
        <v/>
      </c>
      <c r="F991" s="29" t="str">
        <f>PHONETIC(四コマ漫画[[#This Row],[名]])</f>
        <v/>
      </c>
      <c r="G991" s="27"/>
      <c r="H991" s="9"/>
      <c r="I991" s="27"/>
    </row>
    <row r="992" spans="2:9" x14ac:dyDescent="0.45">
      <c r="B992" s="53">
        <f t="shared" si="16"/>
        <v>980</v>
      </c>
      <c r="C992" s="9"/>
      <c r="D992" s="9"/>
      <c r="E992" s="9" t="str">
        <f>PHONETIC(四コマ漫画[[#This Row],[氏]])</f>
        <v/>
      </c>
      <c r="F992" s="29" t="str">
        <f>PHONETIC(四コマ漫画[[#This Row],[名]])</f>
        <v/>
      </c>
      <c r="G992" s="27"/>
      <c r="H992" s="9"/>
      <c r="I992" s="27"/>
    </row>
    <row r="993" spans="2:9" x14ac:dyDescent="0.45">
      <c r="B993" s="53">
        <f t="shared" si="16"/>
        <v>981</v>
      </c>
      <c r="C993" s="9"/>
      <c r="D993" s="9"/>
      <c r="E993" s="9" t="str">
        <f>PHONETIC(四コマ漫画[[#This Row],[氏]])</f>
        <v/>
      </c>
      <c r="F993" s="29" t="str">
        <f>PHONETIC(四コマ漫画[[#This Row],[名]])</f>
        <v/>
      </c>
      <c r="G993" s="27"/>
      <c r="H993" s="9"/>
      <c r="I993" s="27"/>
    </row>
    <row r="994" spans="2:9" x14ac:dyDescent="0.45">
      <c r="B994" s="53">
        <f t="shared" si="16"/>
        <v>982</v>
      </c>
      <c r="C994" s="9"/>
      <c r="D994" s="9"/>
      <c r="E994" s="9" t="str">
        <f>PHONETIC(四コマ漫画[[#This Row],[氏]])</f>
        <v/>
      </c>
      <c r="F994" s="29" t="str">
        <f>PHONETIC(四コマ漫画[[#This Row],[名]])</f>
        <v/>
      </c>
      <c r="G994" s="27"/>
      <c r="H994" s="9"/>
      <c r="I994" s="27"/>
    </row>
    <row r="995" spans="2:9" x14ac:dyDescent="0.45">
      <c r="B995" s="53">
        <f t="shared" si="16"/>
        <v>983</v>
      </c>
      <c r="C995" s="9"/>
      <c r="D995" s="9"/>
      <c r="E995" s="9" t="str">
        <f>PHONETIC(四コマ漫画[[#This Row],[氏]])</f>
        <v/>
      </c>
      <c r="F995" s="29" t="str">
        <f>PHONETIC(四コマ漫画[[#This Row],[名]])</f>
        <v/>
      </c>
      <c r="G995" s="27"/>
      <c r="H995" s="9"/>
      <c r="I995" s="27"/>
    </row>
    <row r="996" spans="2:9" x14ac:dyDescent="0.45">
      <c r="B996" s="53">
        <f t="shared" si="16"/>
        <v>984</v>
      </c>
      <c r="C996" s="9"/>
      <c r="D996" s="9"/>
      <c r="E996" s="9" t="str">
        <f>PHONETIC(四コマ漫画[[#This Row],[氏]])</f>
        <v/>
      </c>
      <c r="F996" s="29" t="str">
        <f>PHONETIC(四コマ漫画[[#This Row],[名]])</f>
        <v/>
      </c>
      <c r="G996" s="27"/>
      <c r="H996" s="9"/>
      <c r="I996" s="27"/>
    </row>
    <row r="997" spans="2:9" x14ac:dyDescent="0.45">
      <c r="B997" s="53">
        <f t="shared" si="16"/>
        <v>985</v>
      </c>
      <c r="C997" s="9"/>
      <c r="D997" s="9"/>
      <c r="E997" s="9" t="str">
        <f>PHONETIC(四コマ漫画[[#This Row],[氏]])</f>
        <v/>
      </c>
      <c r="F997" s="29" t="str">
        <f>PHONETIC(四コマ漫画[[#This Row],[名]])</f>
        <v/>
      </c>
      <c r="G997" s="27"/>
      <c r="H997" s="9"/>
      <c r="I997" s="27"/>
    </row>
    <row r="998" spans="2:9" x14ac:dyDescent="0.45">
      <c r="B998" s="53">
        <f t="shared" si="16"/>
        <v>986</v>
      </c>
      <c r="C998" s="9"/>
      <c r="D998" s="9"/>
      <c r="E998" s="9" t="str">
        <f>PHONETIC(四コマ漫画[[#This Row],[氏]])</f>
        <v/>
      </c>
      <c r="F998" s="29" t="str">
        <f>PHONETIC(四コマ漫画[[#This Row],[名]])</f>
        <v/>
      </c>
      <c r="G998" s="27"/>
      <c r="H998" s="9"/>
      <c r="I998" s="27"/>
    </row>
    <row r="999" spans="2:9" x14ac:dyDescent="0.45">
      <c r="B999" s="53">
        <f t="shared" si="16"/>
        <v>987</v>
      </c>
      <c r="C999" s="9"/>
      <c r="D999" s="9"/>
      <c r="E999" s="9" t="str">
        <f>PHONETIC(四コマ漫画[[#This Row],[氏]])</f>
        <v/>
      </c>
      <c r="F999" s="29" t="str">
        <f>PHONETIC(四コマ漫画[[#This Row],[名]])</f>
        <v/>
      </c>
      <c r="G999" s="27"/>
      <c r="H999" s="9"/>
      <c r="I999" s="27"/>
    </row>
    <row r="1000" spans="2:9" x14ac:dyDescent="0.45">
      <c r="B1000" s="53">
        <f t="shared" si="16"/>
        <v>988</v>
      </c>
      <c r="C1000" s="9"/>
      <c r="D1000" s="9"/>
      <c r="E1000" s="9" t="str">
        <f>PHONETIC(四コマ漫画[[#This Row],[氏]])</f>
        <v/>
      </c>
      <c r="F1000" s="29" t="str">
        <f>PHONETIC(四コマ漫画[[#This Row],[名]])</f>
        <v/>
      </c>
      <c r="G1000" s="27"/>
      <c r="H1000" s="9"/>
      <c r="I1000" s="27"/>
    </row>
    <row r="1001" spans="2:9" x14ac:dyDescent="0.45">
      <c r="B1001" s="53">
        <f t="shared" si="16"/>
        <v>989</v>
      </c>
      <c r="C1001" s="9"/>
      <c r="D1001" s="9"/>
      <c r="E1001" s="9" t="str">
        <f>PHONETIC(四コマ漫画[[#This Row],[氏]])</f>
        <v/>
      </c>
      <c r="F1001" s="29" t="str">
        <f>PHONETIC(四コマ漫画[[#This Row],[名]])</f>
        <v/>
      </c>
      <c r="G1001" s="27"/>
      <c r="H1001" s="9"/>
      <c r="I1001" s="27"/>
    </row>
    <row r="1002" spans="2:9" x14ac:dyDescent="0.45">
      <c r="B1002" s="53">
        <f t="shared" si="16"/>
        <v>990</v>
      </c>
      <c r="C1002" s="9"/>
      <c r="D1002" s="9"/>
      <c r="E1002" s="9" t="str">
        <f>PHONETIC(四コマ漫画[[#This Row],[氏]])</f>
        <v/>
      </c>
      <c r="F1002" s="29" t="str">
        <f>PHONETIC(四コマ漫画[[#This Row],[名]])</f>
        <v/>
      </c>
      <c r="G1002" s="27"/>
      <c r="H1002" s="9"/>
      <c r="I1002" s="27"/>
    </row>
    <row r="1003" spans="2:9" x14ac:dyDescent="0.45">
      <c r="B1003" s="53">
        <f t="shared" si="16"/>
        <v>991</v>
      </c>
      <c r="C1003" s="9"/>
      <c r="D1003" s="9"/>
      <c r="E1003" s="9" t="str">
        <f>PHONETIC(四コマ漫画[[#This Row],[氏]])</f>
        <v/>
      </c>
      <c r="F1003" s="29" t="str">
        <f>PHONETIC(四コマ漫画[[#This Row],[名]])</f>
        <v/>
      </c>
      <c r="G1003" s="27"/>
      <c r="H1003" s="9"/>
      <c r="I1003" s="27"/>
    </row>
    <row r="1004" spans="2:9" x14ac:dyDescent="0.45">
      <c r="B1004" s="53">
        <f t="shared" si="16"/>
        <v>992</v>
      </c>
      <c r="C1004" s="9"/>
      <c r="D1004" s="9"/>
      <c r="E1004" s="9" t="str">
        <f>PHONETIC(四コマ漫画[[#This Row],[氏]])</f>
        <v/>
      </c>
      <c r="F1004" s="29" t="str">
        <f>PHONETIC(四コマ漫画[[#This Row],[名]])</f>
        <v/>
      </c>
      <c r="G1004" s="27"/>
      <c r="H1004" s="9"/>
      <c r="I1004" s="27"/>
    </row>
    <row r="1005" spans="2:9" x14ac:dyDescent="0.45">
      <c r="B1005" s="53">
        <f t="shared" si="16"/>
        <v>993</v>
      </c>
      <c r="C1005" s="9"/>
      <c r="D1005" s="9"/>
      <c r="E1005" s="9" t="str">
        <f>PHONETIC(四コマ漫画[[#This Row],[氏]])</f>
        <v/>
      </c>
      <c r="F1005" s="29" t="str">
        <f>PHONETIC(四コマ漫画[[#This Row],[名]])</f>
        <v/>
      </c>
      <c r="G1005" s="27"/>
      <c r="H1005" s="9"/>
      <c r="I1005" s="27"/>
    </row>
    <row r="1006" spans="2:9" x14ac:dyDescent="0.45">
      <c r="B1006" s="53">
        <f t="shared" si="16"/>
        <v>994</v>
      </c>
      <c r="C1006" s="9"/>
      <c r="D1006" s="9"/>
      <c r="E1006" s="9" t="str">
        <f>PHONETIC(四コマ漫画[[#This Row],[氏]])</f>
        <v/>
      </c>
      <c r="F1006" s="29" t="str">
        <f>PHONETIC(四コマ漫画[[#This Row],[名]])</f>
        <v/>
      </c>
      <c r="G1006" s="27"/>
      <c r="H1006" s="9"/>
      <c r="I1006" s="27"/>
    </row>
    <row r="1007" spans="2:9" x14ac:dyDescent="0.45">
      <c r="B1007" s="53">
        <f t="shared" si="16"/>
        <v>995</v>
      </c>
      <c r="C1007" s="9"/>
      <c r="D1007" s="9"/>
      <c r="E1007" s="9" t="str">
        <f>PHONETIC(四コマ漫画[[#This Row],[氏]])</f>
        <v/>
      </c>
      <c r="F1007" s="29" t="str">
        <f>PHONETIC(四コマ漫画[[#This Row],[名]])</f>
        <v/>
      </c>
      <c r="G1007" s="27"/>
      <c r="H1007" s="9"/>
      <c r="I1007" s="27"/>
    </row>
    <row r="1008" spans="2:9" x14ac:dyDescent="0.45">
      <c r="B1008" s="53">
        <f t="shared" si="16"/>
        <v>996</v>
      </c>
      <c r="C1008" s="9"/>
      <c r="D1008" s="9"/>
      <c r="E1008" s="9" t="str">
        <f>PHONETIC(四コマ漫画[[#This Row],[氏]])</f>
        <v/>
      </c>
      <c r="F1008" s="29" t="str">
        <f>PHONETIC(四コマ漫画[[#This Row],[名]])</f>
        <v/>
      </c>
      <c r="G1008" s="27"/>
      <c r="H1008" s="9"/>
      <c r="I1008" s="27"/>
    </row>
    <row r="1009" spans="2:9" x14ac:dyDescent="0.45">
      <c r="B1009" s="53">
        <f t="shared" si="16"/>
        <v>997</v>
      </c>
      <c r="C1009" s="9"/>
      <c r="D1009" s="9"/>
      <c r="E1009" s="9" t="str">
        <f>PHONETIC(四コマ漫画[[#This Row],[氏]])</f>
        <v/>
      </c>
      <c r="F1009" s="29" t="str">
        <f>PHONETIC(四コマ漫画[[#This Row],[名]])</f>
        <v/>
      </c>
      <c r="G1009" s="27"/>
      <c r="H1009" s="9"/>
      <c r="I1009" s="27"/>
    </row>
    <row r="1010" spans="2:9" x14ac:dyDescent="0.45">
      <c r="B1010" s="53">
        <f t="shared" si="16"/>
        <v>998</v>
      </c>
      <c r="C1010" s="9"/>
      <c r="D1010" s="9"/>
      <c r="E1010" s="9" t="str">
        <f>PHONETIC(四コマ漫画[[#This Row],[氏]])</f>
        <v/>
      </c>
      <c r="F1010" s="29" t="str">
        <f>PHONETIC(四コマ漫画[[#This Row],[名]])</f>
        <v/>
      </c>
      <c r="G1010" s="27"/>
      <c r="H1010" s="9"/>
      <c r="I1010" s="27"/>
    </row>
    <row r="1011" spans="2:9" x14ac:dyDescent="0.45">
      <c r="B1011" s="53">
        <f t="shared" si="16"/>
        <v>999</v>
      </c>
      <c r="C1011" s="9"/>
      <c r="D1011" s="9"/>
      <c r="E1011" s="9" t="str">
        <f>PHONETIC(四コマ漫画[[#This Row],[氏]])</f>
        <v/>
      </c>
      <c r="F1011" s="29" t="str">
        <f>PHONETIC(四コマ漫画[[#This Row],[名]])</f>
        <v/>
      </c>
      <c r="G1011" s="27"/>
      <c r="H1011" s="9"/>
      <c r="I1011" s="27"/>
    </row>
  </sheetData>
  <sheetProtection algorithmName="SHA-512" hashValue="Q7ThVwlqpCHwVkZILuNJt/Scp6KP+G0Wqp+S+aFvWH5fcZ+x2Qc5plIpzhNV1zH/gqF/j7giWMmhcNdYms6jqw==" saltValue="ywrAhrdGiKCSJUUozEOCNg==" spinCount="100000" sheet="1" selectLockedCells="1"/>
  <mergeCells count="7">
    <mergeCell ref="D8:G8"/>
    <mergeCell ref="D9:G9"/>
    <mergeCell ref="B2:H2"/>
    <mergeCell ref="B3:H3"/>
    <mergeCell ref="B4:H4"/>
    <mergeCell ref="B6:I6"/>
    <mergeCell ref="B5:I5"/>
  </mergeCells>
  <phoneticPr fontId="1" type="Hiragana"/>
  <dataValidations xWindow="379" yWindow="647" count="8">
    <dataValidation allowBlank="1" showInputMessage="1" showErrorMessage="1" prompt="誤っている場合は上書きし、正しく入力してください。" sqref="B9:C9" xr:uid="{EFA9D2B3-D98C-474D-AA9B-6AE12DF1ABF2}"/>
    <dataValidation allowBlank="1" showInputMessage="1" showErrorMessage="1" prompt="「応募用紙（表紙）」シートでご入力いただいた内容が自動で入力されます。" sqref="H9" xr:uid="{1FABEB2F-3859-4272-9EBC-5D0F0E7DA2E6}"/>
    <dataValidation allowBlank="1" showInputMessage="1" showErrorMessage="1" prompt="自動入力されます。_x000a_間違っている場合は上書きし、正しく入力してください。" sqref="E11:F11 E13:F13 F14:F1011" xr:uid="{72DBC29E-15B8-48CE-AC31-21221E269F35}"/>
    <dataValidation allowBlank="1" showInputMessage="1" showErrorMessage="1" prompt="氏と名の間に、_x000a_全角スペースを入れてください。" sqref="C11:D11" xr:uid="{5D577221-F7AB-4B52-87A6-C942714BA702}"/>
    <dataValidation allowBlank="1" showInputMessage="1" showErrorMessage="1" prompt="「1」から連番になっています。" sqref="B11 B13" xr:uid="{FFDB3972-2B0D-40CC-AC9C-9A4F0B3DE677}"/>
    <dataValidation allowBlank="1" showInputMessage="1" showErrorMessage="1" prompt="半角数字で入力してください。_x000a_該当する区分に応じた学年を記載してください。_x000a_（例1）義務教育学校7年の場合は、区分が「J（中学生）」で学年は「1」。_x000a_（例2）中等教育学校6年の場合は、区分が「H（高校生）」で学年は「3」。" sqref="G11" xr:uid="{B56AA854-0BAF-4F55-A297-30934D33913B}"/>
    <dataValidation type="list" allowBlank="1" showInputMessage="1" showErrorMessage="1" sqref="I12:I1011" xr:uid="{875321DF-8C6A-426E-B83C-FE61DCE4D7F6}">
      <formula1>"1.はい,2.いいえ"</formula1>
    </dataValidation>
    <dataValidation type="list" allowBlank="1" showInputMessage="1" showErrorMessage="1" prompt="半角数字で入力してください。_x000a_「応募用紙（表紙）」で選択した学校種に応じた学年を記載してください。_x000a_（例1）義務教育学校7年の場合、学校種は中学校のため、学年は「1」。_x000a_（例2）中等教育学校6年の場合、学校種は高校のため、学年は「3」。" sqref="G13:G1011" xr:uid="{8219CE9F-7CD4-4909-9FC5-DFBC426F152A}">
      <formula1>"1,2,3,4,5,6"</formula1>
    </dataValidation>
  </dataValidations>
  <printOptions horizontalCentered="1"/>
  <pageMargins left="0.23622047244094491" right="0.23622047244094491" top="0.74803149606299213" bottom="0.74803149606299213" header="0.31496062992125984" footer="0.31496062992125984"/>
  <pageSetup paperSize="9" scale="69" orientation="portrait" r:id="rId1"/>
  <ignoredErrors>
    <ignoredError sqref="B12" calculatedColumn="1"/>
    <ignoredError sqref="E13:F1011" unlockedFormula="1"/>
  </ignoredErrors>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応募用紙（表紙）</vt:lpstr>
      <vt:lpstr>別紙-注意事項</vt:lpstr>
      <vt:lpstr>標語部門シート</vt:lpstr>
      <vt:lpstr>ポスター部門シート</vt:lpstr>
      <vt:lpstr>4コマ漫画部門シート</vt:lpstr>
      <vt:lpstr>'応募用紙（表紙）'!Print_Area</vt:lpstr>
      <vt:lpstr>'別紙-注意事項'!Print_Area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2023-07-24T02:51:38Z</cp:lastPrinted>
  <dcterms:created xsi:type="dcterms:W3CDTF">2019-05-10T08:37:02Z</dcterms:created>
  <dcterms:modified xsi:type="dcterms:W3CDTF">2023-08-01T10:53:42Z</dcterms:modified>
  <cp:contentStatus/>
</cp:coreProperties>
</file>