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3.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drawings/drawing4.xml" ContentType="application/vnd.openxmlformats-officedocument.drawing+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1790DC83-44B0-49CD-8288-5E1C181C7A2D}" xr6:coauthVersionLast="47" xr6:coauthVersionMax="47" xr10:uidLastSave="{00000000-0000-0000-0000-000000000000}"/>
  <bookViews>
    <workbookView xWindow="-120" yWindow="-120" windowWidth="29040" windowHeight="15840" tabRatio="721" xr2:uid="{00000000-000D-0000-FFFF-FFFF00000000}"/>
  </bookViews>
  <sheets>
    <sheet name="User Guide" sheetId="11" r:id="rId1"/>
    <sheet name="Checklist 1" sheetId="20" r:id="rId2"/>
    <sheet name="Checklist 2" sheetId="25" r:id="rId3"/>
    <sheet name="Checklist 3" sheetId="26" r:id="rId4"/>
    <sheet name="Visualization Results" sheetId="10" r:id="rId5"/>
    <sheet name="Industry Average" sheetId="23" state="hidden" r:id="rId6"/>
  </sheets>
  <definedNames>
    <definedName name="_xlnm.Print_Area" localSheetId="0">'User Guide'!$A$1:$E$48</definedName>
    <definedName name="_xlnm.Print_Area" localSheetId="4">'Visualization Results'!$A$1:$I$14</definedName>
    <definedName name="_xlnm.Print_Titles" localSheetId="1">'Checklist 1'!$2:$3</definedName>
    <definedName name="_xlnm.Print_Titles" localSheetId="2">'Checklist 2'!$2:$3</definedName>
    <definedName name="_xlnm.Print_Titles" localSheetId="3">'Checklist 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25" l="1"/>
  <c r="D9" i="10"/>
  <c r="K194" i="26"/>
  <c r="D11" i="10" s="1"/>
  <c r="K179" i="26"/>
  <c r="D10" i="10" s="1"/>
  <c r="K169" i="26"/>
  <c r="K144" i="26"/>
  <c r="D8" i="10" s="1"/>
  <c r="K124" i="26"/>
  <c r="D7" i="10" s="1"/>
  <c r="K74" i="26"/>
  <c r="D5" i="10" s="1"/>
  <c r="K59" i="26"/>
  <c r="K34" i="26"/>
  <c r="D4" i="10" s="1"/>
  <c r="K19" i="26"/>
  <c r="D3" i="10" s="1"/>
  <c r="K4" i="26"/>
  <c r="D2" i="10" s="1"/>
  <c r="O1" i="26"/>
  <c r="K194" i="25"/>
  <c r="C11" i="10" s="1"/>
  <c r="K179" i="25"/>
  <c r="C10" i="10" s="1"/>
  <c r="K169" i="25"/>
  <c r="C9" i="10" s="1"/>
  <c r="K144" i="25"/>
  <c r="C8" i="10" s="1"/>
  <c r="K124" i="25"/>
  <c r="C7" i="10" s="1"/>
  <c r="K74" i="25"/>
  <c r="C6" i="10" s="1"/>
  <c r="K59" i="25"/>
  <c r="C5" i="10" s="1"/>
  <c r="K34" i="25"/>
  <c r="C4" i="10" s="1"/>
  <c r="K4" i="25"/>
  <c r="C2" i="10" s="1"/>
  <c r="O1" i="25"/>
  <c r="K4" i="20"/>
  <c r="B2" i="10" s="1"/>
  <c r="K34" i="20"/>
  <c r="D6" i="10" l="1"/>
  <c r="C3" i="10"/>
  <c r="B4" i="10" l="1"/>
  <c r="E4" i="10" s="1"/>
  <c r="K194" i="20"/>
  <c r="B11" i="10" s="1"/>
  <c r="E11" i="10" s="1"/>
  <c r="K179" i="20"/>
  <c r="B10" i="10" s="1"/>
  <c r="E10" i="10" s="1"/>
  <c r="K169" i="20"/>
  <c r="B9" i="10" s="1"/>
  <c r="E9" i="10" s="1"/>
  <c r="K144" i="20"/>
  <c r="B8" i="10" s="1"/>
  <c r="E8" i="10" s="1"/>
  <c r="K124" i="20"/>
  <c r="B7" i="10" s="1"/>
  <c r="E7" i="10" s="1"/>
  <c r="K74" i="20"/>
  <c r="B6" i="10" s="1"/>
  <c r="E6" i="10" s="1"/>
  <c r="K59" i="20"/>
  <c r="B5" i="10" s="1"/>
  <c r="E5" i="10" s="1"/>
  <c r="K19" i="20"/>
  <c r="B3" i="10" s="1"/>
  <c r="E3" i="10" s="1"/>
  <c r="E2" i="10"/>
  <c r="O1" i="20"/>
</calcChain>
</file>

<file path=xl/sharedStrings.xml><?xml version="1.0" encoding="utf-8"?>
<sst xmlns="http://schemas.openxmlformats.org/spreadsheetml/2006/main" count="1271" uniqueCount="459">
  <si>
    <r>
      <rPr>
        <sz val="11"/>
        <rFont val="游ゴシック"/>
        <family val="3"/>
        <charset val="128"/>
        <scheme val="minor"/>
      </rPr>
      <t>ID.GV-1</t>
    </r>
    <phoneticPr fontId="1"/>
  </si>
  <si>
    <r>
      <rPr>
        <sz val="11"/>
        <rFont val="游ゴシック"/>
        <family val="3"/>
        <charset val="128"/>
        <scheme val="minor"/>
      </rPr>
      <t>ID.GV-2</t>
    </r>
    <phoneticPr fontId="1"/>
  </si>
  <si>
    <r>
      <rPr>
        <sz val="11"/>
        <rFont val="游ゴシック"/>
        <family val="3"/>
        <charset val="128"/>
        <scheme val="minor"/>
      </rPr>
      <t>ID.GV-4</t>
    </r>
    <phoneticPr fontId="1"/>
  </si>
  <si>
    <r>
      <rPr>
        <sz val="11"/>
        <rFont val="游ゴシック"/>
        <family val="3"/>
        <charset val="128"/>
        <scheme val="minor"/>
      </rPr>
      <t>ID.BE-3
ID.BE-4
ID.SC-2</t>
    </r>
    <phoneticPr fontId="1"/>
  </si>
  <si>
    <r>
      <rPr>
        <sz val="11"/>
        <rFont val="游ゴシック"/>
        <family val="3"/>
        <charset val="128"/>
        <scheme val="minor"/>
      </rPr>
      <t>PR.AT-1
PR.AT-2
PR.AT-3
PR.AT-4
PR.AT-5</t>
    </r>
    <phoneticPr fontId="1"/>
  </si>
  <si>
    <r>
      <rPr>
        <sz val="11"/>
        <rFont val="游ゴシック"/>
        <family val="3"/>
        <charset val="128"/>
        <scheme val="minor"/>
      </rPr>
      <t>ID.BE-3
ID.BE-4
ID.SC-3
ID.SC-4</t>
    </r>
    <phoneticPr fontId="1"/>
  </si>
  <si>
    <r>
      <rPr>
        <sz val="11"/>
        <rFont val="游ゴシック"/>
        <family val="3"/>
        <charset val="128"/>
        <scheme val="minor"/>
      </rPr>
      <t>ID.AM-1
ID.AM-2
ID.AM-3
ID.AM-4
ID.AM-5</t>
    </r>
    <phoneticPr fontId="1"/>
  </si>
  <si>
    <r>
      <rPr>
        <sz val="11"/>
        <rFont val="游ゴシック"/>
        <family val="3"/>
        <charset val="128"/>
        <scheme val="minor"/>
      </rPr>
      <t>ID.RA-1
ID.RA-3
ID.RA-4
ID.RA-5
ID.RM-1
ID.RM-2</t>
    </r>
    <phoneticPr fontId="1"/>
  </si>
  <si>
    <r>
      <rPr>
        <sz val="11"/>
        <rFont val="游ゴシック"/>
        <family val="3"/>
        <charset val="128"/>
        <scheme val="minor"/>
      </rPr>
      <t xml:space="preserve">PR.IP-1
PR.IP-2
PR.IP-3
PR.PT-3
</t>
    </r>
    <phoneticPr fontId="1"/>
  </si>
  <si>
    <r>
      <rPr>
        <sz val="11"/>
        <rFont val="游ゴシック"/>
        <family val="3"/>
        <charset val="128"/>
        <scheme val="minor"/>
      </rPr>
      <t xml:space="preserve">
PR.AC
PR.DS
PR.PT-4</t>
    </r>
    <phoneticPr fontId="1"/>
  </si>
  <si>
    <r>
      <rPr>
        <sz val="11"/>
        <rFont val="游ゴシック"/>
        <family val="3"/>
        <charset val="128"/>
        <scheme val="minor"/>
      </rPr>
      <t>ID.RA-2</t>
    </r>
    <phoneticPr fontId="1"/>
  </si>
  <si>
    <r>
      <rPr>
        <sz val="11"/>
        <rFont val="游ゴシック"/>
        <family val="3"/>
        <charset val="128"/>
        <scheme val="minor"/>
      </rPr>
      <t>ID.RA-2
RS.AN-5</t>
    </r>
    <phoneticPr fontId="1"/>
  </si>
  <si>
    <r>
      <rPr>
        <sz val="11"/>
        <rFont val="游ゴシック"/>
        <family val="3"/>
        <charset val="128"/>
        <scheme val="minor"/>
      </rPr>
      <t>ID.AM-6
ID.BE-1
PR.IP-8
ID.SC-1</t>
    </r>
    <phoneticPr fontId="1"/>
  </si>
  <si>
    <r>
      <rPr>
        <sz val="11"/>
        <rFont val="游ゴシック"/>
        <family val="3"/>
        <charset val="128"/>
        <scheme val="minor"/>
      </rPr>
      <t>PR.IP-10</t>
    </r>
    <phoneticPr fontId="1"/>
  </si>
  <si>
    <r>
      <rPr>
        <sz val="11"/>
        <rFont val="游ゴシック"/>
        <family val="3"/>
        <charset val="128"/>
        <scheme val="minor"/>
      </rPr>
      <t>PR.MA-1
PR.MA-2
PR.PT-1
RS.AN-4</t>
    </r>
    <phoneticPr fontId="1"/>
  </si>
  <si>
    <r>
      <rPr>
        <sz val="11"/>
        <rFont val="游ゴシック"/>
        <family val="3"/>
        <charset val="128"/>
        <scheme val="minor"/>
      </rPr>
      <t>RS.CO-2
RC.CO-1</t>
    </r>
    <phoneticPr fontId="1"/>
  </si>
  <si>
    <r>
      <rPr>
        <sz val="11"/>
        <rFont val="游ゴシック"/>
        <family val="3"/>
        <charset val="128"/>
        <scheme val="minor"/>
      </rPr>
      <t>RS.CO-1</t>
    </r>
    <phoneticPr fontId="1"/>
  </si>
  <si>
    <r>
      <rPr>
        <sz val="11"/>
        <rFont val="游ゴシック"/>
        <family val="3"/>
        <charset val="128"/>
        <scheme val="minor"/>
      </rPr>
      <t>RP.IP-7
RP.PT-1</t>
    </r>
    <phoneticPr fontId="1"/>
  </si>
  <si>
    <r>
      <rPr>
        <sz val="11"/>
        <rFont val="游ゴシック"/>
        <family val="3"/>
        <charset val="128"/>
        <scheme val="minor"/>
      </rPr>
      <t>ID.RM-1
ID.RM-2
ID.RM-3</t>
    </r>
    <phoneticPr fontId="1"/>
  </si>
  <si>
    <r>
      <rPr>
        <sz val="11"/>
        <rFont val="游ゴシック"/>
        <family val="3"/>
        <charset val="128"/>
        <scheme val="minor"/>
      </rPr>
      <t>PR.AT-1</t>
    </r>
    <phoneticPr fontId="1"/>
  </si>
  <si>
    <r>
      <rPr>
        <sz val="11"/>
        <rFont val="游ゴシック"/>
        <family val="3"/>
        <charset val="128"/>
        <scheme val="minor"/>
      </rPr>
      <t>PR.IP-9</t>
    </r>
    <phoneticPr fontId="1"/>
  </si>
  <si>
    <r>
      <rPr>
        <sz val="11"/>
        <rFont val="游ゴシック"/>
        <family val="3"/>
        <charset val="128"/>
        <scheme val="minor"/>
      </rPr>
      <t xml:space="preserve">DE.AE
DE.DP
</t>
    </r>
    <phoneticPr fontId="1"/>
  </si>
  <si>
    <r>
      <rPr>
        <sz val="11"/>
        <rFont val="游ゴシック"/>
        <family val="3"/>
        <charset val="128"/>
        <scheme val="minor"/>
      </rPr>
      <t xml:space="preserve">PR.MA-1
PR.MA-2
</t>
    </r>
    <phoneticPr fontId="1"/>
  </si>
  <si>
    <r>
      <rPr>
        <sz val="11"/>
        <rFont val="游ゴシック"/>
        <family val="3"/>
        <charset val="128"/>
        <scheme val="minor"/>
      </rPr>
      <t>PR.IP-12
DE.CM-8
RS.MI-3</t>
    </r>
    <phoneticPr fontId="1"/>
  </si>
  <si>
    <r>
      <rPr>
        <sz val="11"/>
        <rFont val="游ゴシック"/>
        <family val="3"/>
        <charset val="128"/>
        <scheme val="minor"/>
      </rPr>
      <t>PR.AC</t>
    </r>
    <phoneticPr fontId="1"/>
  </si>
  <si>
    <r>
      <rPr>
        <sz val="11"/>
        <rFont val="游ゴシック"/>
        <family val="3"/>
        <charset val="128"/>
        <scheme val="minor"/>
      </rPr>
      <t xml:space="preserve">PR.AC
PR.DS
PR.PT-1
PR.PT-2
PR.PT-3
</t>
    </r>
    <phoneticPr fontId="1"/>
  </si>
  <si>
    <r>
      <rPr>
        <sz val="11"/>
        <rFont val="游ゴシック"/>
        <family val="3"/>
        <charset val="128"/>
        <scheme val="minor"/>
      </rPr>
      <t>ID.RA-6
ID.RM-3</t>
    </r>
    <phoneticPr fontId="1"/>
  </si>
  <si>
    <r>
      <rPr>
        <sz val="11"/>
        <rFont val="游ゴシック"/>
        <family val="3"/>
        <charset val="128"/>
        <scheme val="minor"/>
      </rPr>
      <t>ID.GV</t>
    </r>
    <phoneticPr fontId="1"/>
  </si>
  <si>
    <r>
      <rPr>
        <sz val="11"/>
        <rFont val="游ゴシック"/>
        <family val="3"/>
        <charset val="128"/>
        <scheme val="minor"/>
      </rPr>
      <t>ID.GV-3
DE.DP-2</t>
    </r>
    <phoneticPr fontId="1"/>
  </si>
  <si>
    <r>
      <rPr>
        <sz val="11"/>
        <rFont val="游ゴシック"/>
        <family val="3"/>
        <charset val="128"/>
        <scheme val="minor"/>
      </rPr>
      <t>ID-GV</t>
    </r>
    <phoneticPr fontId="1"/>
  </si>
  <si>
    <r>
      <rPr>
        <sz val="11"/>
        <rFont val="游ゴシック"/>
        <family val="3"/>
        <charset val="128"/>
        <scheme val="minor"/>
      </rPr>
      <t>ID.AM</t>
    </r>
    <phoneticPr fontId="1"/>
  </si>
  <si>
    <r>
      <rPr>
        <sz val="11"/>
        <rFont val="游ゴシック"/>
        <family val="3"/>
        <charset val="128"/>
        <scheme val="minor"/>
      </rPr>
      <t>ID.RA-3
ID.RA-6</t>
    </r>
    <phoneticPr fontId="1"/>
  </si>
  <si>
    <r>
      <rPr>
        <sz val="11"/>
        <rFont val="游ゴシック"/>
        <family val="3"/>
        <charset val="128"/>
        <scheme val="minor"/>
      </rPr>
      <t>ID.SC
RS.CO-3
RS.CO-4
RS.CO-5</t>
    </r>
    <phoneticPr fontId="1"/>
  </si>
  <si>
    <r>
      <rPr>
        <sz val="11"/>
        <rFont val="游ゴシック"/>
        <family val="3"/>
        <charset val="128"/>
        <scheme val="minor"/>
      </rPr>
      <t>PR.IP-10
RC.CO</t>
    </r>
    <phoneticPr fontId="1"/>
  </si>
  <si>
    <r>
      <rPr>
        <sz val="11"/>
        <rFont val="游ゴシック"/>
        <family val="3"/>
        <charset val="128"/>
        <scheme val="minor"/>
      </rPr>
      <t>ID.SC-1</t>
    </r>
    <phoneticPr fontId="1"/>
  </si>
  <si>
    <r>
      <rPr>
        <sz val="11"/>
        <rFont val="游ゴシック"/>
        <family val="3"/>
        <charset val="128"/>
        <scheme val="minor"/>
      </rPr>
      <t>PR.IP-9
RS.RP-1
RS.IM-1
RS.IM-2
RS.AN-4
ID.SC-5</t>
    </r>
    <phoneticPr fontId="1"/>
  </si>
  <si>
    <r>
      <rPr>
        <sz val="11"/>
        <rFont val="游ゴシック"/>
        <family val="3"/>
        <charset val="128"/>
        <scheme val="minor"/>
      </rPr>
      <t>ID.BE-5
PR.IP-9
RC.RP-1
RC.IM-1
RC.IM-2
ID.SC-5</t>
    </r>
    <phoneticPr fontId="1"/>
  </si>
  <si>
    <r>
      <rPr>
        <sz val="11"/>
        <rFont val="游ゴシック"/>
        <family val="3"/>
        <charset val="128"/>
        <scheme val="minor"/>
      </rPr>
      <t>RD.RM
ID.SC-1</t>
    </r>
    <phoneticPr fontId="1"/>
  </si>
  <si>
    <t>N=</t>
    <phoneticPr fontId="1"/>
  </si>
  <si>
    <t>N</t>
  </si>
  <si>
    <r>
      <rPr>
        <sz val="11"/>
        <rFont val="游ゴシック"/>
        <family val="3"/>
        <charset val="128"/>
        <scheme val="minor"/>
      </rPr>
      <t xml:space="preserve">Not recognized (Unaware) or partially </t>
    </r>
    <phoneticPr fontId="5"/>
  </si>
  <si>
    <r>
      <rPr>
        <sz val="11"/>
        <rFont val="游ゴシック"/>
        <family val="3"/>
        <charset val="128"/>
        <scheme val="minor"/>
      </rPr>
      <t xml:space="preserve">[Explanation of terms]
Management: The director of a company that has a board of directors, or the management body with equivalent authority in the case of a company or organization without a board of directors.
Management Committee: The board of directors in the case of a company with a board of directors, or the equivalent body in the case of a company without a board of directors or other organizations </t>
    </r>
    <r>
      <rPr>
        <u/>
        <sz val="11"/>
        <rFont val="游ゴシック"/>
        <family val="3"/>
        <charset val="128"/>
        <scheme val="minor"/>
      </rPr>
      <t>(management strategy committee, president's committee, board of directors committee</t>
    </r>
    <r>
      <rPr>
        <strike/>
        <u/>
        <sz val="11"/>
        <rFont val="游ゴシック"/>
        <family val="3"/>
        <charset val="128"/>
        <scheme val="minor"/>
      </rPr>
      <t>,</t>
    </r>
    <r>
      <rPr>
        <u/>
        <sz val="11"/>
        <rFont val="游ゴシック"/>
        <family val="3"/>
        <charset val="128"/>
        <scheme val="minor"/>
      </rPr>
      <t xml:space="preserve"> or other committees in which management participates)</t>
    </r>
    <r>
      <rPr>
        <sz val="11"/>
        <rFont val="游ゴシック"/>
        <family val="3"/>
        <charset val="128"/>
        <scheme val="minor"/>
      </rPr>
      <t xml:space="preserve">.
Cybersecurity risk: The scope includes the cybersecurity of divisions with control systems and so on.
[Examples of judgmentcriteria]
Level 2: Management has some understanding of recent cyber-attack trends and their impact on the company based on news and reports from subordinates, but the information is not presented in the form of materials for management meetings.
Level 3 or below: It is on the agenda of the management meeting, but the materials are an appendix, or the manager only listens to the report of the CISO or other persons in charge of implementation. (The point is whether the manager thinks for himself and speaks in his own words.)
Level 4 : It is on the agenda of the management meeting and management is discussing it in their own thoughts and words.
Level 5 : The process cycles such that what is discussed at the management meeting is implemented in the field, and the results are reported to and discussed at management meetings again.
</t>
    </r>
    <phoneticPr fontId="1"/>
  </si>
  <si>
    <r>
      <rPr>
        <sz val="11"/>
        <rFont val="游ゴシック"/>
        <family val="3"/>
        <charset val="128"/>
        <scheme val="minor"/>
      </rPr>
      <t>Recognized (Aware), but not documented</t>
    </r>
    <phoneticPr fontId="1"/>
  </si>
  <si>
    <r>
      <rPr>
        <sz val="11"/>
        <rFont val="游ゴシック"/>
        <family val="3"/>
        <charset val="128"/>
        <scheme val="minor"/>
      </rPr>
      <t>Recognized, and documented, but delegated to subordinates</t>
    </r>
    <phoneticPr fontId="1"/>
  </si>
  <si>
    <r>
      <rPr>
        <sz val="11"/>
        <rFont val="游ゴシック"/>
        <family val="3"/>
        <charset val="128"/>
        <scheme val="minor"/>
      </rPr>
      <t>Recognized, and discussed regularly at management meetings, etc.</t>
    </r>
    <phoneticPr fontId="1"/>
  </si>
  <si>
    <r>
      <rPr>
        <sz val="11"/>
        <rFont val="游ゴシック"/>
        <family val="3"/>
        <charset val="128"/>
        <scheme val="minor"/>
      </rPr>
      <t>Recognized and improvements continuously made based on discussions at management meetings, etc.</t>
    </r>
    <phoneticPr fontId="1"/>
  </si>
  <si>
    <r>
      <rPr>
        <sz val="11"/>
        <rFont val="游ゴシック"/>
        <family val="3"/>
        <charset val="128"/>
        <scheme val="minor"/>
      </rPr>
      <t xml:space="preserve">Not implemented or partially implemented </t>
    </r>
    <phoneticPr fontId="1"/>
  </si>
  <si>
    <r>
      <rPr>
        <sz val="11"/>
        <rFont val="游ゴシック"/>
        <family val="3"/>
        <charset val="128"/>
        <scheme val="minor"/>
      </rPr>
      <t>[Explanation of terms]
Basic cybersecurity policy: Synonymous with security policy.
[Examples of judgmentcriteria]
Level 2: The basic policy is documented, but its contents are not understood and approved by management.
Level 3: The contents of the basic policy are approved by management and publicized outside the company.
Level 4: The company assesses cybersecurity risks in its main businesses and business processes, and periodically checks whether there is a need to change the basic policy.
Level 5: The company monitors trends in cyber-attacks and revises its basic policy as necessary.</t>
    </r>
    <phoneticPr fontId="1"/>
  </si>
  <si>
    <r>
      <rPr>
        <sz val="11"/>
        <rFont val="游ゴシック"/>
        <family val="3"/>
        <charset val="128"/>
        <scheme val="minor"/>
      </rPr>
      <t>The basic policy was formulated and documented</t>
    </r>
    <phoneticPr fontId="5"/>
  </si>
  <si>
    <r>
      <rPr>
        <sz val="11"/>
        <rFont val="游ゴシック"/>
        <family val="3"/>
        <charset val="128"/>
        <scheme val="minor"/>
      </rPr>
      <t>The bacis policy was approved by management and made public</t>
    </r>
    <phoneticPr fontId="5"/>
  </si>
  <si>
    <r>
      <rPr>
        <sz val="11"/>
        <rFont val="游ゴシック"/>
        <family val="3"/>
        <charset val="128"/>
        <scheme val="minor"/>
      </rPr>
      <t>The assessment results of cybersecurity risk are reflected in the basic policy</t>
    </r>
    <phoneticPr fontId="5"/>
  </si>
  <si>
    <r>
      <rPr>
        <sz val="11"/>
        <rFont val="游ゴシック"/>
        <family val="3"/>
        <charset val="128"/>
        <scheme val="minor"/>
      </rPr>
      <t>The basic policy is revised as appropriate</t>
    </r>
    <phoneticPr fontId="5"/>
  </si>
  <si>
    <r>
      <rPr>
        <sz val="11"/>
        <rFont val="游ゴシック"/>
        <family val="3"/>
        <charset val="128"/>
        <scheme val="minor"/>
      </rPr>
      <t xml:space="preserve">Not implemented or partially implemented </t>
    </r>
    <phoneticPr fontId="5"/>
  </si>
  <si>
    <r>
      <rPr>
        <sz val="11"/>
        <rFont val="游ゴシック"/>
        <family val="3"/>
        <charset val="128"/>
        <scheme val="minor"/>
      </rPr>
      <t xml:space="preserve">[Examples of judgmentcriteria]
Level 2 : Major guidelines for industries and regions related to the company's business are understood and set out systematically.
Level 3 : Requirements are incorporated into basic policies and deployed in the field.
Level 4 : The status of laws, contracts, and guidelines are regularly monitored (e.g., once a year) and reflected in the basic policy in a timely manner when the latest version is updated.
Level 5 : The company regularly monitors trends in guidelines and reflects them in its basic policy as soon as the latest version is published.
[Reference Information]
For laws, refer to the Q&amp;A Handbook on Cyber Security Laws and Regulations (NISC). For guidelines, please refer to Appendix 1 of the same handbook.
https://www.nisc.go.jp/security-site/law_handbook/index.html (Japanese only)
For overseas offices, check the laws and guidelines of each country.
</t>
    </r>
    <phoneticPr fontId="1"/>
  </si>
  <si>
    <r>
      <rPr>
        <sz val="11"/>
        <rFont val="游ゴシック"/>
        <family val="3"/>
        <charset val="128"/>
        <scheme val="minor"/>
      </rPr>
      <t>Understood and documented</t>
    </r>
    <phoneticPr fontId="5"/>
  </si>
  <si>
    <r>
      <rPr>
        <sz val="11"/>
        <rFont val="游ゴシック"/>
        <family val="3"/>
        <charset val="128"/>
        <scheme val="minor"/>
      </rPr>
      <t>The content of requirements is addressed</t>
    </r>
    <phoneticPr fontId="5"/>
  </si>
  <si>
    <r>
      <rPr>
        <sz val="11"/>
        <rFont val="游ゴシック"/>
        <family val="3"/>
        <charset val="128"/>
        <scheme val="minor"/>
      </rPr>
      <t xml:space="preserve">The content of requirements is regularly checked </t>
    </r>
    <phoneticPr fontId="5"/>
  </si>
  <si>
    <r>
      <rPr>
        <sz val="11"/>
        <rFont val="游ゴシック"/>
        <family val="3"/>
        <charset val="128"/>
        <scheme val="minor"/>
      </rPr>
      <t>The response to requirements is continuously improved</t>
    </r>
    <phoneticPr fontId="5"/>
  </si>
  <si>
    <r>
      <rPr>
        <sz val="11"/>
        <rFont val="游ゴシック"/>
        <family val="3"/>
        <charset val="128"/>
        <scheme val="minor"/>
      </rPr>
      <t>[Explanation of terms]
Establishment of cyber security risk management system: Establishment of security committee, appointment of CISO, appointment of internal audit manager, appointment of information security manager and so on.
[Examples of judgmentcriteria]
Level 1 : An example of "partial”, is only the CISO being decided.
Level 2 : An organization chart is in place, but no personnel are actually assigned to fulfill each role.
Level 3 : Risks in all business areas within the organization are taken into consideration.
Level 4 : All risks in all business areas within the organization are taken into consideration.
Level 5 : Issues related to the system are identified, and improvements are made at management meetings and other forums as appropriate.
[Reference Information]
For specific examples of how to secure security personnel and systems, please refer to Appendix 1 of the URL below (Japanese only).
https://www.meti.go.jp/meti_lib/report/2019FY/000222.pdf
"Appendix F : Guide for Establishing Cyber Security System and Securing Human Resources"
　　https://www.meti.go.jp/policy/netsecurity/mng_guide.html</t>
    </r>
    <phoneticPr fontId="1"/>
  </si>
  <si>
    <r>
      <rPr>
        <sz val="11"/>
        <rFont val="游ゴシック"/>
        <family val="3"/>
        <charset val="128"/>
        <scheme val="minor"/>
      </rPr>
      <t>A management system chart is prepared and well-known</t>
    </r>
    <phoneticPr fontId="1"/>
  </si>
  <si>
    <r>
      <rPr>
        <sz val="11"/>
        <rFont val="游ゴシック"/>
        <family val="3"/>
        <charset val="128"/>
        <scheme val="minor"/>
      </rPr>
      <t>Appropriate resources are allocated to the system</t>
    </r>
    <phoneticPr fontId="5"/>
  </si>
  <si>
    <r>
      <rPr>
        <sz val="11"/>
        <rFont val="游ゴシック"/>
        <family val="3"/>
        <charset val="128"/>
        <scheme val="minor"/>
      </rPr>
      <t>The operational status of the managemant system is regularly evaluated</t>
    </r>
    <phoneticPr fontId="5"/>
  </si>
  <si>
    <r>
      <rPr>
        <sz val="11"/>
        <rFont val="游ゴシック"/>
        <family val="3"/>
        <charset val="128"/>
        <scheme val="minor"/>
      </rPr>
      <t>The operational status of the management system is continuously improved</t>
    </r>
    <phoneticPr fontId="5"/>
  </si>
  <si>
    <r>
      <rPr>
        <sz val="11"/>
        <rFont val="游ゴシック"/>
        <family val="3"/>
        <charset val="128"/>
        <scheme val="minor"/>
      </rPr>
      <t xml:space="preserve">[Explanation of terms]
Role: Clarify what the related parties are supposed to do regarding risk management and give them the authority to do so. The division of roles with related departments such as intellectual property, legal, human resources, etc. should also be clarified.
Responsibility: Clarify the scope of responsibility for each role.
[Examples of judgmentcriteria]
Level 2 : The division of roles and responsibilities of each staff member are clearly defined in the form of job descriptions.
Level 3: Roles and responsibilities are well known within the company, and it is clear to all employees who they should contact in the event of an incident.
Level 4: Each staff member is regularly evaluated on whether he/she is fulfilling his/her roles and responsibilities, and whether his/her skills are sufficient to fulfill them.
Level 5 : Transfers and role changes within the organization are made as appropriate according to the results of the evaluation.
[Reference Information]
For specific examples of how to secure security personnel and systems, please refer to </t>
    </r>
    <r>
      <rPr>
        <strike/>
        <sz val="11"/>
        <rFont val="游ゴシック"/>
        <family val="3"/>
        <charset val="128"/>
        <scheme val="minor"/>
      </rPr>
      <t>"</t>
    </r>
    <r>
      <rPr>
        <sz val="11"/>
        <rFont val="游ゴシック"/>
        <family val="3"/>
        <charset val="128"/>
        <scheme val="minor"/>
      </rPr>
      <t>Appendix 1 of the URL below (Janapene only).
https://www.meti.go.jp/meti_lib/report/2019FY/000222.pdf</t>
    </r>
    <phoneticPr fontId="1"/>
  </si>
  <si>
    <r>
      <rPr>
        <sz val="11"/>
        <rFont val="游ゴシック"/>
        <family val="3"/>
        <charset val="128"/>
        <scheme val="minor"/>
      </rPr>
      <t>Roles and responsibilities are documented</t>
    </r>
    <phoneticPr fontId="1"/>
  </si>
  <si>
    <r>
      <rPr>
        <sz val="11"/>
        <rFont val="游ゴシック"/>
        <family val="3"/>
        <charset val="128"/>
        <scheme val="minor"/>
      </rPr>
      <t>Roles and responsibilities are well-known</t>
    </r>
    <phoneticPr fontId="5"/>
  </si>
  <si>
    <r>
      <rPr>
        <sz val="11"/>
        <rFont val="游ゴシック"/>
        <family val="3"/>
        <charset val="128"/>
        <scheme val="minor"/>
      </rPr>
      <t>Roles and responsibilities are regularly evaluated</t>
    </r>
    <phoneticPr fontId="5"/>
  </si>
  <si>
    <r>
      <rPr>
        <sz val="11"/>
        <rFont val="游ゴシック"/>
        <family val="3"/>
        <charset val="128"/>
        <scheme val="minor"/>
      </rPr>
      <t>Roles and responsibilities are continually being redefined</t>
    </r>
    <phoneticPr fontId="5"/>
  </si>
  <si>
    <r>
      <rPr>
        <sz val="11"/>
        <rFont val="游ゴシック"/>
        <family val="3"/>
        <charset val="128"/>
        <scheme val="minor"/>
      </rPr>
      <t xml:space="preserve">No cybersecurity risk management system or partially </t>
    </r>
    <phoneticPr fontId="1"/>
  </si>
  <si>
    <r>
      <rPr>
        <sz val="11"/>
        <rFont val="游ゴシック"/>
        <family val="3"/>
        <charset val="128"/>
        <scheme val="minor"/>
      </rPr>
      <t>[Explanation of terms]
Cybersecurity risk management system: Security Control Room, Security Committee
Risk management system: Crisis management department, risk committee, etc. to manage events (disasters, system failures, etc.) that may threaten the company's business continuity.
[Examples of judgmentcriteria]
Level 2 or lower : The cybersecurity risk management system is not linked to the risk management system.
Level 3 : The cybersecurity risk management officer is included in the risk management committee.
Level 4 : The system is established to manage cyber security risks separately from other business risks, even if there is overlap in personnel.
Level 5 : If the organization's internal risk management system and cybersecurity risk management system are separated, the relationship between them is clearly defined, members of one participate in meetings of the other, liaison meetings are held regularly, the director in charge of risk management manages both divisions, and minutes of major meetings are shared.
[Reference Information]
It is recommended that interviews with management and employees be conducted to understand the risk management system.</t>
    </r>
    <phoneticPr fontId="1"/>
  </si>
  <si>
    <r>
      <rPr>
        <sz val="11"/>
        <rFont val="游ゴシック"/>
        <family val="3"/>
        <charset val="128"/>
        <scheme val="minor"/>
      </rPr>
      <t>The relationship between the two systems are not clear</t>
    </r>
    <phoneticPr fontId="1"/>
  </si>
  <si>
    <r>
      <rPr>
        <sz val="11"/>
        <rFont val="游ゴシック"/>
        <family val="3"/>
        <charset val="128"/>
        <scheme val="minor"/>
      </rPr>
      <t>The cybersecurity risk management system exists as part of the risk management system</t>
    </r>
    <phoneticPr fontId="1"/>
  </si>
  <si>
    <r>
      <rPr>
        <sz val="11"/>
        <rFont val="游ゴシック"/>
        <family val="3"/>
        <charset val="128"/>
        <scheme val="minor"/>
      </rPr>
      <t xml:space="preserve">A specialized organization for the cybersecurity risk management system is established
</t>
    </r>
    <phoneticPr fontId="5"/>
  </si>
  <si>
    <r>
      <rPr>
        <sz val="11"/>
        <rFont val="游ゴシック"/>
        <family val="3"/>
        <charset val="128"/>
        <scheme val="minor"/>
      </rPr>
      <t xml:space="preserve">Dedicated cybersecurity risk management organizations are managing security risks on a broader scope, such as OT/IoT, group-wide, and global, etc.
</t>
    </r>
    <phoneticPr fontId="1"/>
  </si>
  <si>
    <r>
      <rPr>
        <sz val="11"/>
        <rFont val="游ゴシック"/>
        <family val="3"/>
        <charset val="128"/>
        <scheme val="minor"/>
      </rPr>
      <t xml:space="preserve">Not implemented or not planned </t>
    </r>
    <phoneticPr fontId="5"/>
  </si>
  <si>
    <r>
      <rPr>
        <sz val="11"/>
        <rFont val="游ゴシック"/>
        <family val="3"/>
        <charset val="128"/>
        <scheme val="minor"/>
      </rPr>
      <t xml:space="preserve">[Explanation of terms]
Management Committee: The board of directors in the case of a company with a board of directors, or the equivalent body in the case of a company without a board of directors or other organizations (management strategy committee, president's committee, board of directors committe, and other committees attended by management).
Resources: The cybersecurity measures necessary to ensure the safety of all infrastructure on which the business stands are clearly defined, and the budget and human resources required to implement such measures are in place.
[Examples of judgmentcriteria]
Level 2 : Cybersecurity measures and resources are clearly stated in writing as an output of the management meeting.
Level 3 : Strategies (measures and resources) are made known to employees in order to promote their understanding of cybersecurity risks and response policies in detail and to encourage cooperation among them.
Level 4 : The management committee follows up at least once per year on the plan to strengthen measures and increase the number of employees.
Level 5 : The plan is followed up and revised as necessary, including at management meetings.
</t>
    </r>
    <phoneticPr fontId="1"/>
  </si>
  <si>
    <r>
      <rPr>
        <sz val="11"/>
        <rFont val="游ゴシック"/>
        <family val="3"/>
        <charset val="128"/>
        <scheme val="minor"/>
      </rPr>
      <t xml:space="preserve">Security measures and resources are documented
</t>
    </r>
    <phoneticPr fontId="5"/>
  </si>
  <si>
    <r>
      <rPr>
        <sz val="11"/>
        <rFont val="游ゴシック"/>
        <family val="3"/>
        <charset val="128"/>
        <scheme val="minor"/>
      </rPr>
      <t>Security measures and resources are well-known internally</t>
    </r>
    <phoneticPr fontId="5"/>
  </si>
  <si>
    <r>
      <rPr>
        <sz val="11"/>
        <rFont val="游ゴシック"/>
        <family val="3"/>
        <charset val="128"/>
        <scheme val="minor"/>
      </rPr>
      <t>Security measures and resources are regularly evaluated</t>
    </r>
    <phoneticPr fontId="5"/>
  </si>
  <si>
    <r>
      <rPr>
        <sz val="11"/>
        <rFont val="游ゴシック"/>
        <family val="3"/>
        <charset val="128"/>
        <scheme val="minor"/>
      </rPr>
      <t>Security measures and resources are continuously improved</t>
    </r>
    <phoneticPr fontId="5"/>
  </si>
  <si>
    <r>
      <rPr>
        <sz val="11"/>
        <rFont val="游ゴシック"/>
        <family val="3"/>
        <charset val="128"/>
        <scheme val="minor"/>
      </rPr>
      <t>[Examples of judgmentcriteria]
Level 2 : System planning is internal work and design, development, and operation are done by external parties.
Level 3 : The following specific separation of critical systems has been established.
　- Measures        Corresponding organization
ーーーーーーーーーーーーーーーー
　Asset management:        Internal
　ID management:             Internal
　Access control:               Internal
　Monitoring/log collection:      External
　Anomaly Detection:                External
　Incident Response           Internal
　Forensics:                              External
Specific measures include a clear statement of emergency response and other matters, as well as a policy on which of these matters are to be handled by the company and which are to be outsourced.
Level 4 : The management committee regularly follows up on whether the measures and operations are being implemented according to the above separation of duties for critical systems.
Level 5 : The policy is revised as necessary.</t>
    </r>
    <phoneticPr fontId="1"/>
  </si>
  <si>
    <r>
      <rPr>
        <sz val="11"/>
        <rFont val="游ゴシック"/>
        <family val="3"/>
        <charset val="128"/>
        <scheme val="minor"/>
      </rPr>
      <t>Rough separation policy has been prepared</t>
    </r>
    <phoneticPr fontId="5"/>
  </si>
  <si>
    <r>
      <rPr>
        <sz val="11"/>
        <rFont val="游ゴシック"/>
        <family val="3"/>
        <charset val="128"/>
        <scheme val="minor"/>
      </rPr>
      <t>Separated by specific area and technology, etc.</t>
    </r>
    <phoneticPr fontId="5"/>
  </si>
  <si>
    <r>
      <rPr>
        <sz val="11"/>
        <rFont val="游ゴシック"/>
        <family val="3"/>
        <charset val="128"/>
        <scheme val="minor"/>
      </rPr>
      <t>Separation is regularly evaluated</t>
    </r>
    <phoneticPr fontId="5"/>
  </si>
  <si>
    <r>
      <rPr>
        <sz val="11"/>
        <rFont val="游ゴシック"/>
        <family val="3"/>
        <charset val="128"/>
        <scheme val="minor"/>
      </rPr>
      <t>Separation is continuously improved</t>
    </r>
    <phoneticPr fontId="5"/>
  </si>
  <si>
    <r>
      <rPr>
        <sz val="11"/>
        <rFont val="游ゴシック"/>
        <family val="3"/>
        <charset val="128"/>
        <scheme val="minor"/>
      </rPr>
      <t>[Explanation of terms]
Security personnel: Personnel with useful skills in planning and implementing cybersecurity measures.
[Examples of judgmentcriteria]
Level 2: The necessary personnel have been hired, but skill improvement through training, qualification acquisition, and practical work is not progressing as planned.
Level 3 : Skill improvement through training, acquisition of qualifications, and practical work is being carried out in a planned manner.
The plan should also set out the skills to be developed internally and those to be procured externally.
Level 4 : Skills and job performance are reflected in salary and other compensation, regardless of the year of employment or age of the employee.
[Reference Information]
"Appendix F: Guide for Establishing a Cyber Security System and Securing Human Resources"
　https://www.meti.go.jp/policy/netsecurity/mng_guide.html</t>
    </r>
    <phoneticPr fontId="1"/>
  </si>
  <si>
    <r>
      <rPr>
        <sz val="11"/>
        <rFont val="游ゴシック"/>
        <family val="3"/>
        <charset val="128"/>
        <scheme val="minor"/>
      </rPr>
      <t>Human resources are available, but training is not planned</t>
    </r>
    <phoneticPr fontId="1"/>
  </si>
  <si>
    <r>
      <rPr>
        <sz val="11"/>
        <rFont val="游ゴシック"/>
        <family val="3"/>
        <charset val="128"/>
        <scheme val="minor"/>
      </rPr>
      <t>Human resources are systematically secured and trained</t>
    </r>
    <phoneticPr fontId="5"/>
  </si>
  <si>
    <r>
      <rPr>
        <sz val="11"/>
        <rFont val="游ゴシック"/>
        <family val="3"/>
        <charset val="128"/>
        <scheme val="minor"/>
      </rPr>
      <t>Human resources are systematically secured and trained, and reflected in company treatment</t>
    </r>
    <phoneticPr fontId="1"/>
  </si>
  <si>
    <r>
      <rPr>
        <sz val="11"/>
        <rFont val="游ゴシック"/>
        <family val="3"/>
        <charset val="128"/>
        <scheme val="minor"/>
      </rPr>
      <t>The plan and its implementation are continuously improved</t>
    </r>
    <phoneticPr fontId="5"/>
  </si>
  <si>
    <r>
      <rPr>
        <sz val="11"/>
        <rFont val="游ゴシック"/>
        <family val="3"/>
        <charset val="128"/>
        <scheme val="minor"/>
      </rPr>
      <t>Acquisition of knowledge and skills is documented</t>
    </r>
    <phoneticPr fontId="5"/>
  </si>
  <si>
    <r>
      <rPr>
        <sz val="11"/>
        <rFont val="游ゴシック"/>
        <family val="3"/>
        <charset val="128"/>
        <scheme val="minor"/>
      </rPr>
      <t>Knowledge and skills are acquired in a planned manner</t>
    </r>
    <phoneticPr fontId="5"/>
  </si>
  <si>
    <r>
      <rPr>
        <sz val="11"/>
        <rFont val="游ゴシック"/>
        <family val="3"/>
        <charset val="128"/>
        <scheme val="minor"/>
      </rPr>
      <t>Acquisition of knowledge and skills is reflected in company treatment</t>
    </r>
    <phoneticPr fontId="1"/>
  </si>
  <si>
    <r>
      <rPr>
        <sz val="11"/>
        <rFont val="游ゴシック"/>
        <family val="3"/>
        <charset val="128"/>
        <scheme val="minor"/>
      </rPr>
      <t>The plan is continually improved</t>
    </r>
    <phoneticPr fontId="5"/>
  </si>
  <si>
    <r>
      <rPr>
        <sz val="11"/>
        <rFont val="游ゴシック"/>
        <family val="3"/>
        <charset val="128"/>
        <scheme val="minor"/>
      </rPr>
      <t>[Explanation of terms]
Challenges in own organization: Difficulty in implementing education and training in the security field, vulnerability checking, system monitoring, log analysis and so on.
External resources: Security vendors, external human resources, cloud services and so on.
[Examples of judgmentcriteria]
Level 2 : The functions required of costs incurred for outsourced external resources are clearly defined based on the company's security risks and resources (human resources, budget and so on).
Level 4 : Reports and other documents from contractors are reviewed on a regular basis.
Level 5 : Based on the results of reviews of reports from contractors, the relevant company's latest security risks and measures are understood, the services used are changed to more appropriate ones, or in some cases, services that do not match the company's needs are canceled.
[Reference Information]
Use of the Information Security Service Standards Compliant Service List, etc.
　https://www.ipa.go.jp/security/it-service/service_list.html</t>
    </r>
    <phoneticPr fontId="1"/>
  </si>
  <si>
    <r>
      <rPr>
        <sz val="11"/>
        <rFont val="游ゴシック"/>
        <family val="3"/>
        <charset val="128"/>
        <scheme val="minor"/>
      </rPr>
      <t>The policy for use of outsourcing is documented</t>
    </r>
    <phoneticPr fontId="5"/>
  </si>
  <si>
    <r>
      <rPr>
        <sz val="11"/>
        <rFont val="游ゴシック"/>
        <family val="3"/>
        <charset val="128"/>
        <scheme val="minor"/>
      </rPr>
      <t>Outsourcing is utilized according to the policy</t>
    </r>
    <phoneticPr fontId="5"/>
  </si>
  <si>
    <r>
      <rPr>
        <sz val="11"/>
        <rFont val="游ゴシック"/>
        <family val="3"/>
        <charset val="128"/>
        <scheme val="minor"/>
      </rPr>
      <t>Utilization is evaluated on a regular basis</t>
    </r>
    <phoneticPr fontId="5"/>
  </si>
  <si>
    <r>
      <rPr>
        <sz val="11"/>
        <rFont val="游ゴシック"/>
        <family val="3"/>
        <charset val="128"/>
        <scheme val="minor"/>
      </rPr>
      <t xml:space="preserve">Policies and practices are continuously improved
</t>
    </r>
    <phoneticPr fontId="5"/>
  </si>
  <si>
    <r>
      <rPr>
        <sz val="11"/>
        <rFont val="游ゴシック"/>
        <family val="3"/>
        <charset val="128"/>
        <scheme val="minor"/>
      </rPr>
      <t>[Explanation of terms]
Digital environment: Core information systems, control systems in factories and so on.
Service: To use or provide specific functions, such as cloud services and so on.
Information: Intellectual property, customer data, operational data, log data and so on.
[Examples of judgmentcriteria]
Level 2 : A management ledger of all digital environments, services, and information owned by the organization has been created.
Level 3 : Assets with a high management level, such as intensive security measures, are prioritized according to asset management regulations.
Level 4 : All digital environments, services, and information owned by the organization are listed in terms of risks, including business continuity perspectives, and security measures are prioritized with management involvement.
Level 5 : Asset management tools are used to update the management ledger almost in real time when the status of assets changes, and the prioritization of security measures can be changed.</t>
    </r>
    <phoneticPr fontId="1"/>
  </si>
  <si>
    <r>
      <rPr>
        <sz val="11"/>
        <rFont val="游ゴシック"/>
        <family val="3"/>
        <charset val="128"/>
        <scheme val="minor"/>
      </rPr>
      <t>The digital environment, services and information to be protected have been identified</t>
    </r>
    <phoneticPr fontId="5"/>
  </si>
  <si>
    <r>
      <rPr>
        <sz val="11"/>
        <rFont val="游ゴシック"/>
        <family val="3"/>
        <charset val="128"/>
        <scheme val="minor"/>
      </rPr>
      <t>The value of the digital environment, services and information to be protected is assessed and prioritized for measures</t>
    </r>
    <phoneticPr fontId="5"/>
  </si>
  <si>
    <r>
      <rPr>
        <sz val="11"/>
        <rFont val="游ゴシック"/>
        <family val="3"/>
        <charset val="128"/>
        <scheme val="minor"/>
      </rPr>
      <t>Agree with management and CISO on the digital environment, services and information to be protected</t>
    </r>
    <phoneticPr fontId="5"/>
  </si>
  <si>
    <r>
      <rPr>
        <sz val="11"/>
        <rFont val="游ゴシック"/>
        <family val="3"/>
        <charset val="128"/>
        <scheme val="minor"/>
      </rPr>
      <t>The value and measures of the digital environment, services and information are improved as appropriate</t>
    </r>
    <phoneticPr fontId="5"/>
  </si>
  <si>
    <r>
      <rPr>
        <sz val="11"/>
        <rFont val="游ゴシック"/>
        <family val="3"/>
        <charset val="128"/>
        <scheme val="minor"/>
      </rPr>
      <t xml:space="preserve">[Explanation of terms]
Collecting threat information: Understanding trends and examples of cyber-attacks against other companies in the same industry and business partners.
Collecting vulnerability information: Understanding vulnerabilities reported for the systems used by the organization.
Threat information: Intelligence information on attack tactics and defense methods and so on provided by security vendors for a fee, publicly available information.
Understanding cybersecurity risk: Risk assessment of all digital environments, services, and information used or owned by the organization, based on the understanding of cyber attack trends.
[Examples of judgmentcriteria]
Level 2 : Threat information is collected by the information security department, etc.
Level 2 or lower : The organization is not aware of recent attacks (cyber attacks on cloud services, attacks on procured packages and IoT devices, attacks on telework environments, ransomware attacks, etc.) and assesses the impact on the organization.
Level 3 : The impact of cyber security risks on the company's business is reported to management and management is aware of the impact.
Level 4 : Furthermore, based on the Level 3 recognition, security measures are instructed to subordinates.
Level 5 : The sources of threat information (open source, commercial and so on), tools and methods for integration and analysis are constantly improved.
[Reference information]
Examples of impact on own business: Leakage of customer's personal information and large amount of compensation, leakage of confidential information of a contractor and suspension of business, and factory shutdown due to ransomeware
The Cyber Physical Security Framework (CPSF) can be used to identify risks and consider measures.
https://www.meti.go.jp/policy/netsecurity/wg1/CPSF_ver1.0_eng.pdf
</t>
    </r>
    <phoneticPr fontId="1"/>
  </si>
  <si>
    <r>
      <rPr>
        <sz val="11"/>
        <rFont val="游ゴシック"/>
        <family val="3"/>
        <charset val="128"/>
        <scheme val="minor"/>
      </rPr>
      <t>Information on cyber attack threats and vulnerabilities is constantly collected</t>
    </r>
    <phoneticPr fontId="1"/>
  </si>
  <si>
    <r>
      <rPr>
        <sz val="11"/>
        <rFont val="游ゴシック"/>
        <family val="3"/>
        <charset val="128"/>
        <scheme val="minor"/>
      </rPr>
      <t>The impact of the collected threat and vulnerability information on the company's business is evaluated</t>
    </r>
    <phoneticPr fontId="5"/>
  </si>
  <si>
    <r>
      <rPr>
        <sz val="11"/>
        <rFont val="游ゴシック"/>
        <family val="3"/>
        <charset val="128"/>
        <scheme val="minor"/>
      </rPr>
      <t>Priority is given to threats and vulnerability information that have a significant impact on the company's business</t>
    </r>
    <phoneticPr fontId="5"/>
  </si>
  <si>
    <r>
      <rPr>
        <sz val="11"/>
        <rFont val="游ゴシック"/>
        <family val="3"/>
        <charset val="128"/>
        <scheme val="minor"/>
      </rPr>
      <t>Continuously improved mechanisms for assessing and responding to threats and vulnerability information</t>
    </r>
    <phoneticPr fontId="1"/>
  </si>
  <si>
    <r>
      <rPr>
        <sz val="11"/>
        <rFont val="游ゴシック"/>
        <family val="3"/>
        <charset val="128"/>
        <scheme val="minor"/>
      </rPr>
      <t>[Explanation of terms]
Risk response: Access control to critical information, thorough software updating, prohibition of removing devices from the office, use of cloud services, and other measures to transfer risks to other companies, such as cyber insurance
Risk response plan: Specific risk response measures including the use of insurance and outsourcing to specialized vendors for the protection of the information infrastructure to be protected should be developed and an implementation plan should be established.
[Examples of judgmentcriteria]
Level 2 : The priority of measures from a business continuity perspective is not taken into account.
Level 3 : The company plans and implements risk measures for cybersecurity risks that have a particularly large impact on the company.
Level 4 : The company regularly confirms whether the risk response plan is effective, and whether there is a need to change the risk response plan by checking against the plan.
Level 5 : The company continuously confirms and revises the risk response plan by monitoring trends in cyber-attacks to see if any changes are necessary.</t>
    </r>
    <phoneticPr fontId="1"/>
  </si>
  <si>
    <r>
      <rPr>
        <sz val="11"/>
        <rFont val="游ゴシック"/>
        <family val="3"/>
        <charset val="128"/>
        <scheme val="minor"/>
      </rPr>
      <t>The degree of impact of cybersecurity risks is systematically assessed</t>
    </r>
    <phoneticPr fontId="1"/>
  </si>
  <si>
    <r>
      <rPr>
        <sz val="11"/>
        <rFont val="游ゴシック"/>
        <family val="3"/>
        <charset val="128"/>
        <scheme val="minor"/>
      </rPr>
      <t>Based on the results of the assessment, a risk response plan has been developed and implemented</t>
    </r>
    <phoneticPr fontId="1"/>
  </si>
  <si>
    <r>
      <rPr>
        <sz val="11"/>
        <rFont val="游ゴシック"/>
        <family val="3"/>
        <charset val="128"/>
        <scheme val="minor"/>
      </rPr>
      <t>Results of risk response implementation are evaluated.</t>
    </r>
    <phoneticPr fontId="1"/>
  </si>
  <si>
    <r>
      <rPr>
        <sz val="11"/>
        <rFont val="游ゴシック"/>
        <family val="3"/>
        <charset val="128"/>
        <scheme val="minor"/>
      </rPr>
      <t xml:space="preserve">Risk response is continuously improved
</t>
    </r>
    <phoneticPr fontId="1"/>
  </si>
  <si>
    <r>
      <rPr>
        <sz val="11"/>
        <rFont val="游ゴシック"/>
        <family val="3"/>
        <charset val="128"/>
        <scheme val="minor"/>
      </rPr>
      <t>[Explanation of terms]
・Patch management:
　- Upgrading old versions of software when they are found in the system.
　- Keeping track of the software used by the company and applying patches when they are provided by the vendor.
[Examples of judgmentcriteria]
Level 2 : The operational process is documented and communicated in internal rules, etc.
Level 3 : The information to be managed is regularly updated.
Level 4 : The effectiveness of the operational process is evaluated in terms of the scope of control targets and applicable exceptions.
Level 5 : The company continuously confirms and revises the operational process to ensure that it does not need to be changed while monitoring trends in cyber-attacks and management technology.
Judgments on the level should be made based on actual progress in terms of planned progress, regardless of the company's budget and technical capabilities.</t>
    </r>
    <phoneticPr fontId="1"/>
  </si>
  <si>
    <r>
      <rPr>
        <sz val="11"/>
        <rFont val="游ゴシック"/>
        <family val="3"/>
        <charset val="128"/>
        <scheme val="minor"/>
      </rPr>
      <t>Operational processes are documented</t>
    </r>
    <phoneticPr fontId="5"/>
  </si>
  <si>
    <r>
      <rPr>
        <sz val="11"/>
        <rFont val="游ゴシック"/>
        <family val="3"/>
        <charset val="128"/>
        <scheme val="minor"/>
      </rPr>
      <t>The information is updated regularly</t>
    </r>
    <phoneticPr fontId="5"/>
  </si>
  <si>
    <r>
      <rPr>
        <sz val="11"/>
        <rFont val="游ゴシック"/>
        <family val="3"/>
        <charset val="128"/>
        <scheme val="minor"/>
      </rPr>
      <t>Operational processes are regularly evaluated</t>
    </r>
    <phoneticPr fontId="5"/>
  </si>
  <si>
    <r>
      <rPr>
        <sz val="11"/>
        <rFont val="游ゴシック"/>
        <family val="3"/>
        <charset val="128"/>
        <scheme val="minor"/>
      </rPr>
      <t>Operational processes are continuously improved</t>
    </r>
    <phoneticPr fontId="5"/>
  </si>
  <si>
    <r>
      <rPr>
        <sz val="11"/>
        <rFont val="游ゴシック"/>
        <family val="3"/>
        <charset val="128"/>
        <scheme val="minor"/>
      </rPr>
      <t>No measures have been defined</t>
    </r>
    <phoneticPr fontId="5"/>
  </si>
  <si>
    <r>
      <rPr>
        <sz val="11"/>
        <rFont val="游ゴシック"/>
        <family val="3"/>
        <charset val="128"/>
        <scheme val="minor"/>
      </rPr>
      <t>[Explanation of terms]
Shadow IT: Devices and cloud services used by employees or departments for business purposes without the permission of the Information Systems Department.
Devices: Employees' personal PCs, smartphones, and tablets.
[Examples of judgmentcriteria]
Level 2 : Rules such as "Do not use services other than cloud services approved by the Information System Department for work" have been established.
Level 3 : There is a requirement to submit an Excel form when using cloud services.
Level 4 : Tools such as CASB (Cloud Access Security Broker) have been introduced to detect and respond to shadow IT.
Judgments on the level should be made based on actual progress in terms of planned progress, regardless of the company's budget and technical capabilities.</t>
    </r>
    <phoneticPr fontId="1"/>
  </si>
  <si>
    <r>
      <rPr>
        <sz val="11"/>
        <rFont val="游ゴシック"/>
        <family val="3"/>
        <charset val="128"/>
        <scheme val="minor"/>
      </rPr>
      <t>Measures have been established</t>
    </r>
    <phoneticPr fontId="5"/>
  </si>
  <si>
    <r>
      <rPr>
        <sz val="11"/>
        <rFont val="游ゴシック"/>
        <family val="3"/>
        <charset val="128"/>
        <scheme val="minor"/>
      </rPr>
      <t>Usage declarations and the like based on the measures have been implemented</t>
    </r>
    <phoneticPr fontId="5"/>
  </si>
  <si>
    <r>
      <rPr>
        <sz val="11"/>
        <rFont val="游ゴシック"/>
        <family val="3"/>
        <charset val="128"/>
        <scheme val="minor"/>
      </rPr>
      <t>Detecting and responding to violations of security measures</t>
    </r>
    <phoneticPr fontId="5"/>
  </si>
  <si>
    <r>
      <rPr>
        <sz val="11"/>
        <rFont val="游ゴシック"/>
        <family val="3"/>
        <charset val="128"/>
        <scheme val="minor"/>
      </rPr>
      <t>Operations are continuously improved</t>
    </r>
    <phoneticPr fontId="5"/>
  </si>
  <si>
    <r>
      <rPr>
        <sz val="11"/>
        <rFont val="游ゴシック"/>
        <family val="3"/>
        <charset val="128"/>
        <scheme val="minor"/>
      </rPr>
      <t>[Explanation of terms]
Process: A secure system development methodology that defines the rules for system design, coding, vulnerability diagnosis, and criteria for proceeding to the next process, etc.
[Examples of judgmentcriteria]
Level 2 : There are clear requirements for secure development in each step of the system development process (e.g., disabling unnecessary protocols, designing access control for information, secure coding for SQL injection attacks, storing critical information and logs for investigation.)
Level 2 or lower : The company is not aware of recent attacks (cyber attacks on cloud services, attacks on procured packages and IoT devices, attacks on telework environments, ransomware attacks, etc.) and assesses the impact on the system.
Level 3 : Only particulary important items among the items specified in Level 2 are being addressed.
Level 5 : The company holds debriefing sessions on the implementation of secure development and improves the process and implementation of secure development.
Judgments on the level should be made based on actual progress in terms of planned progress, regardless of the company's budget and technical capabilities.</t>
    </r>
    <phoneticPr fontId="5"/>
  </si>
  <si>
    <r>
      <rPr>
        <sz val="11"/>
        <rFont val="游ゴシック"/>
        <family val="3"/>
        <charset val="128"/>
        <scheme val="minor"/>
      </rPr>
      <t>Secure development process is documented and well-known</t>
    </r>
    <phoneticPr fontId="5"/>
  </si>
  <si>
    <r>
      <rPr>
        <sz val="11"/>
        <rFont val="游ゴシック"/>
        <family val="3"/>
        <charset val="128"/>
        <scheme val="minor"/>
      </rPr>
      <t>The content of the document is implemented</t>
    </r>
    <phoneticPr fontId="5"/>
  </si>
  <si>
    <r>
      <rPr>
        <sz val="11"/>
        <rFont val="游ゴシック"/>
        <family val="3"/>
        <charset val="128"/>
        <scheme val="minor"/>
      </rPr>
      <t>Documentation and implementation are regularly evaluated</t>
    </r>
    <phoneticPr fontId="5"/>
  </si>
  <si>
    <r>
      <rPr>
        <sz val="11"/>
        <rFont val="游ゴシック"/>
        <family val="3"/>
        <charset val="128"/>
        <scheme val="minor"/>
      </rPr>
      <t>Documentation and implementation are continuously improved</t>
    </r>
    <phoneticPr fontId="5"/>
  </si>
  <si>
    <r>
      <rPr>
        <sz val="11"/>
        <rFont val="游ゴシック"/>
        <family val="3"/>
        <charset val="128"/>
        <scheme val="minor"/>
      </rPr>
      <t>[Explanation of terms]
・Devices, servers, etc.: PCs, servers, MFP, network cameras, telework devices, network equipment (VPN, routers, switches, etc.), security products, and so on.
・Multiple measures: Initial intrusion countermeasures (e.g., malware infection, etc.), infrastructure construction and internal intrusion/investigation countermeasures (e.g., opening backdoors, intrusion in servers, etc.), and measures to accomplish objectives (e.g., removing data). 
[Examples of judgmentcriteria]
Level 2 : All technical measures to be implemented are listed and a roadmap for implementation of the measures has been prepared.
Level 2 : Multiple technical measures to be introduced, but EDRs have been introduced to specific devices first.
Level 3 : The company has taken multilayered protective measures against almost all risks that may affect business continuity.
Level 4 : The effectiveness of technical measures, such as vulnerability assessment, is evaluated.
Level 5 : The company continuously monitors trends in cyber attacks and countermeasure technologies, and plans or actually implements more appropriate technical measures, including functions to respond to changes in risks.
Level 5 : The company is taking steps to strengthen authentication and other measures based on the fact that zero-trust measures cannot be expected to be effective in perimeter defence, and it is reviewing its mechanisms and systems to enable immediate detection and targeting at the stage of signs of an incident.
Judgments on the level should be made based on actual progress in terms of planned progress, regardless of the company's budget and technical capabilities.
[Reference information]
Specific measures should be selected and applied appropriately according to the company's system configuration, security requirements, and budget.</t>
    </r>
    <phoneticPr fontId="5"/>
  </si>
  <si>
    <r>
      <rPr>
        <sz val="11"/>
        <rFont val="游ゴシック"/>
        <family val="3"/>
        <charset val="128"/>
        <scheme val="minor"/>
      </rPr>
      <t>Some technical measures are in place</t>
    </r>
    <phoneticPr fontId="5"/>
  </si>
  <si>
    <r>
      <rPr>
        <sz val="11"/>
        <rFont val="游ゴシック"/>
        <family val="3"/>
        <charset val="128"/>
        <scheme val="minor"/>
      </rPr>
      <t>Technical measures are implemented based on the plan</t>
    </r>
    <phoneticPr fontId="5"/>
  </si>
  <si>
    <r>
      <rPr>
        <sz val="11"/>
        <rFont val="游ゴシック"/>
        <family val="3"/>
        <charset val="128"/>
        <scheme val="minor"/>
      </rPr>
      <t>Technical measures are regularly evaluated</t>
    </r>
    <phoneticPr fontId="5"/>
  </si>
  <si>
    <r>
      <rPr>
        <sz val="11"/>
        <rFont val="游ゴシック"/>
        <family val="3"/>
        <charset val="128"/>
        <scheme val="minor"/>
      </rPr>
      <t>Technical measures are continuously improved</t>
    </r>
    <phoneticPr fontId="5"/>
  </si>
  <si>
    <r>
      <rPr>
        <sz val="11"/>
        <rFont val="游ゴシック"/>
        <family val="3"/>
        <charset val="128"/>
        <scheme val="minor"/>
      </rPr>
      <t>[Explanation of terms]
・Multiple measures: The basis of security measures is "multi-layered defense," which requires multiple technical measures to avoid cyber-attacks against a single threat. WAF, user/device authentication, detection, encryption, data backup, and so on.
[Examples of judgmentcriteria]
Level 2: All measures to be implemented are listed and a roadmap for implementation has been prepared.
Level 2 : There are multiple countermeasures to be implemented, but first, one next-generation firewall has been installed to protect the point of Internet access. But updates of remote software connected to the firewall have not been implemented at the necessary time, or business continuity measures have not been taken to prepare for a zero-day attack from the perspective of business continuity. 
Level 3 : Multi-layered protection is in place against almost all risks that may affect business continuity.
Level 4 : The effectiveness of technical measures such as vulnerability assessment is evaluated.
Level 5 : The company continuously monitors trends in cyber attacks and countermeasure technologies, and plans or actually implements more appropriate technical measures, including measures to respond to changes in risks.
Judgments on the level should be made based on actual progress in terms of planned progress, regardless of the company's budget and technical capabilities.
[Reference information]
Specific measures should be selected and applied appropriately according to the company's system configuration, security requirements, and budget.</t>
    </r>
    <phoneticPr fontId="5"/>
  </si>
  <si>
    <r>
      <rPr>
        <sz val="11"/>
        <rFont val="游ゴシック"/>
        <family val="3"/>
        <charset val="128"/>
        <scheme val="minor"/>
      </rPr>
      <t>Technical measures are being implemented based on the plan</t>
    </r>
    <phoneticPr fontId="5"/>
  </si>
  <si>
    <r>
      <rPr>
        <sz val="11"/>
        <rFont val="游ゴシック"/>
        <family val="3"/>
        <charset val="128"/>
        <scheme val="minor"/>
      </rPr>
      <t xml:space="preserve">Not implemented or not planned </t>
    </r>
    <phoneticPr fontId="1"/>
  </si>
  <si>
    <r>
      <rPr>
        <sz val="11"/>
        <rFont val="游ゴシック"/>
        <family val="3"/>
        <charset val="128"/>
        <scheme val="minor"/>
      </rPr>
      <t>[Explanation of terms]
Vulnerability Assessment: Platform Assessment, Web Application Assessment and so on.
[Examples of judgmentcriteria]
Level 2 : When patches are not applied to Internet access equipment (FW, Web systems), and employee devices at the necessary time
Level 2: Vulnerability measures are planned, but not fully implemented due to lack of manpower or appropriate tools (e.g., Patch management tools.).
Level 2 : The vulnerability assessment criteria (target and frequency) have been established, but the criteria are not met.
Level 4 : The effectiveness of the vulnerability assessment plan including the criteria for vulnerability assessment (coverage and frequency) are evaluated.
Level 5 : The company continuously checks and revises the vulnerability measure plan by monitoring cyber-attack trends to see if any changes are necessary.
Judgments on the level should be made based on actual progress in terms of planned progress, regardless of the company's budget and technical capabilities.
[Reference information]
List of Information Security Service Standards Complian Services (Vulnerability Assessment Service)
　https://www.ipa.go.jp/security/it-service/service_list.html</t>
    </r>
    <phoneticPr fontId="1"/>
  </si>
  <si>
    <r>
      <rPr>
        <sz val="11"/>
        <rFont val="游ゴシック"/>
        <family val="3"/>
        <charset val="128"/>
        <scheme val="minor"/>
      </rPr>
      <t>Have a plan for vulnerability countermeasures</t>
    </r>
    <phoneticPr fontId="5"/>
  </si>
  <si>
    <r>
      <rPr>
        <sz val="11"/>
        <rFont val="游ゴシック"/>
        <family val="3"/>
        <charset val="128"/>
        <scheme val="minor"/>
      </rPr>
      <t>Plans for vulnerability countermeasures are implemented</t>
    </r>
    <phoneticPr fontId="5"/>
  </si>
  <si>
    <r>
      <rPr>
        <sz val="11"/>
        <rFont val="游ゴシック"/>
        <family val="3"/>
        <charset val="128"/>
        <scheme val="minor"/>
      </rPr>
      <t>Plans for vulnerability countermeasures are regularly evaluated</t>
    </r>
    <phoneticPr fontId="5"/>
  </si>
  <si>
    <r>
      <rPr>
        <sz val="11"/>
        <rFont val="游ゴシック"/>
        <family val="3"/>
        <charset val="128"/>
        <scheme val="minor"/>
      </rPr>
      <t>Plans for vulnerability countermeasures are continuously improved</t>
    </r>
    <phoneticPr fontId="5"/>
  </si>
  <si>
    <r>
      <rPr>
        <sz val="11"/>
        <rFont val="游ゴシック"/>
        <family val="3"/>
        <charset val="128"/>
        <scheme val="minor"/>
      </rPr>
      <t>[Explanation of terms]
Logs / Events to be collected: Event logs that record specific phenomena and actions that occurred in the system, and logs such as alerts issued by security devices.
Log collection/analysis tools include SIEM (Security Information and Event Management).
[Examples of judgmentcriteria]
Level 2 : Manually analyzing logs, or implementing SIEM, but knowledge of how to use it lacking.
Level 3 : The logs are analyzed automatically using tools, or Level 2 : No alerts are fully handled.
Level 3 : Analyzing the causes of detected anomalies using SIEM functions. If it is difficult to do so in-house, outsourcing is acceptable.
Level 5 : The company continuously checks whether there is a need to change collection and analysis methods, while monitoring trends in cyber attacks.
Judgments on the level should be made based on actual progress in terms of planned progress, regardless of the company's budget and technical capabilities.
[Reference information]
List of Information Security Service Standards Compliant Services (Security Monitoring and Operation Services)
　https://www.ipa.go.jp/security/it-service/service_list.html(Japanese Only)</t>
    </r>
    <phoneticPr fontId="5"/>
  </si>
  <si>
    <r>
      <rPr>
        <sz val="11"/>
        <rFont val="游ゴシック"/>
        <family val="3"/>
        <charset val="128"/>
        <scheme val="minor"/>
      </rPr>
      <t>Operational processes for collecting and analyzing events (logs) are documented</t>
    </r>
    <phoneticPr fontId="5"/>
  </si>
  <si>
    <r>
      <rPr>
        <sz val="11"/>
        <rFont val="游ゴシック"/>
        <family val="3"/>
        <charset val="128"/>
        <scheme val="minor"/>
      </rPr>
      <t>Operated based on response process</t>
    </r>
    <phoneticPr fontId="5"/>
  </si>
  <si>
    <r>
      <rPr>
        <sz val="11"/>
        <rFont val="游ゴシック"/>
        <family val="3"/>
        <charset val="128"/>
        <scheme val="minor"/>
      </rPr>
      <t>Operational processes are evaluated</t>
    </r>
    <phoneticPr fontId="5"/>
  </si>
  <si>
    <r>
      <rPr>
        <sz val="11"/>
        <rFont val="游ゴシック"/>
        <family val="3"/>
        <charset val="128"/>
        <scheme val="minor"/>
      </rPr>
      <t>[Explanation of terms]
Implement each time: Whenever a malware infection is suspected, unplug the LAN cable from the PC.
Example of response: Stop suspicious processes in devices and servers with EDR, analyze malware in sandboxes, and filter the Web and an e-mail.
[Examples of judgmentcriteria]
Level 1 : The response is ad hoc
Level 2 : Response procedures and systems are in place, such as disconnecting PCs from the LAN.
Level 3 : The process is automated with tools, based on the response process.
Level 4 : The effectiveness of the operational process is evaluated based on the results of incident response.
Level 5 : The company continuously checks whether there is a need to change the response process, such as detection and response mechanisms, while monitoring trends in cyber-attacks.
Judgments on the level should be made based on actual progress in terms of planned progress, regardless of the company's budget and technical capabilities.</t>
    </r>
    <phoneticPr fontId="1"/>
  </si>
  <si>
    <r>
      <rPr>
        <sz val="11"/>
        <rFont val="游ゴシック"/>
        <family val="3"/>
        <charset val="128"/>
        <scheme val="minor"/>
      </rPr>
      <t>Response processes are documented</t>
    </r>
    <phoneticPr fontId="5"/>
  </si>
  <si>
    <r>
      <rPr>
        <sz val="11"/>
        <rFont val="游ゴシック"/>
        <family val="3"/>
        <charset val="128"/>
        <scheme val="minor"/>
      </rPr>
      <t>Operated based on response processes</t>
    </r>
    <phoneticPr fontId="5"/>
  </si>
  <si>
    <r>
      <rPr>
        <sz val="11"/>
        <rFont val="游ゴシック"/>
        <family val="3"/>
        <charset val="128"/>
        <scheme val="minor"/>
      </rPr>
      <t>Response processes are regularly evaluated</t>
    </r>
    <phoneticPr fontId="5"/>
  </si>
  <si>
    <r>
      <rPr>
        <sz val="11"/>
        <rFont val="游ゴシック"/>
        <family val="3"/>
        <charset val="128"/>
        <scheme val="minor"/>
      </rPr>
      <t>Response processes and operations are continuously improved</t>
    </r>
    <phoneticPr fontId="5"/>
  </si>
  <si>
    <r>
      <rPr>
        <sz val="11"/>
        <rFont val="游ゴシック"/>
        <family val="3"/>
        <charset val="128"/>
        <scheme val="minor"/>
      </rPr>
      <t>[Explanation of terms]
Incident management: Registering the content of an alert in an incident management tool, issuing a ticket, determining the priority of response and assigning the person in charge, following up on the response status, and managing until closing.
Manual management system: Manual entry and updating of information in a prescribed Excel format
[Examples of judgmentcriteria]
Level 3 : Tracking of incidents with particularly large impact from response to closure
Level 4 : The effectiveness of the management process is evaluated based on the results of operations.
Level 5 : The company monitors trends in management technology and improving its management processes.
Judgments on the level should be made based on actual progress in terms of planned progress, regardless of the company's budget and technical capabilities.</t>
    </r>
    <phoneticPr fontId="1"/>
  </si>
  <si>
    <r>
      <rPr>
        <sz val="11"/>
        <rFont val="游ゴシック"/>
        <family val="3"/>
        <charset val="128"/>
        <scheme val="minor"/>
      </rPr>
      <t>Management processes are documented</t>
    </r>
    <phoneticPr fontId="5"/>
  </si>
  <si>
    <r>
      <rPr>
        <sz val="11"/>
        <rFont val="游ゴシック"/>
        <family val="3"/>
        <charset val="128"/>
        <scheme val="minor"/>
      </rPr>
      <t>Operated based on Management processes</t>
    </r>
    <phoneticPr fontId="5"/>
  </si>
  <si>
    <r>
      <rPr>
        <sz val="11"/>
        <rFont val="游ゴシック"/>
        <family val="3"/>
        <charset val="128"/>
        <scheme val="minor"/>
      </rPr>
      <t>Management processes are regularly evaluated</t>
    </r>
    <phoneticPr fontId="5"/>
  </si>
  <si>
    <r>
      <rPr>
        <sz val="11"/>
        <rFont val="游ゴシック"/>
        <family val="3"/>
        <charset val="128"/>
        <scheme val="minor"/>
      </rPr>
      <t>Management processes and operations are continuously improved</t>
    </r>
    <phoneticPr fontId="5"/>
  </si>
  <si>
    <r>
      <rPr>
        <sz val="11"/>
        <rFont val="游ゴシック"/>
        <family val="3"/>
        <charset val="128"/>
        <scheme val="minor"/>
      </rPr>
      <t>Education and training plans are developed</t>
    </r>
    <phoneticPr fontId="5"/>
  </si>
  <si>
    <r>
      <rPr>
        <sz val="11"/>
        <rFont val="游ゴシック"/>
        <family val="3"/>
        <charset val="128"/>
        <scheme val="minor"/>
      </rPr>
      <t>Education and training plans are implemented based on the plan</t>
    </r>
    <phoneticPr fontId="5"/>
  </si>
  <si>
    <r>
      <rPr>
        <sz val="11"/>
        <rFont val="游ゴシック"/>
        <family val="3"/>
        <charset val="128"/>
        <scheme val="minor"/>
      </rPr>
      <t>Education and training plans are regularly evaluated</t>
    </r>
    <phoneticPr fontId="5"/>
  </si>
  <si>
    <r>
      <rPr>
        <sz val="11"/>
        <rFont val="游ゴシック"/>
        <family val="3"/>
        <charset val="128"/>
        <scheme val="minor"/>
      </rPr>
      <t>[Explanation of terms]
KPI: Number of issues identified in risk analysis, rate of participation in security education and training within the organization, number of incidents, status of assessment implementation, status of vulnerability measures, amount of damage if measures are not taken, service interruption time due to cyber security-related causes, average value self-assessment of skills of personnel engaged in cyber security measures, and average value self-assessment of security maturity of personnel engaged in cyber security measures. 
Evaluation: Using this visualization tool as a reference, the effectiveness of the measures implemented against the current risks should also be evaluated.
[Examples of judgmentcriteria]
Level 2 : Regarding KPI in the above example, the polices such as what to measure with what method, and how often to measure are set out systematically.
Level 3 : KPI data is collected in accordance with the policy.
Level 4 : The company analyzes the measurement results of KPIs and clarifies the status of its cybersecurity measures and problems.
Level 5 : The company has adopted more appropriate KPIs or reviewed its measurement methods in order to more accurately grasp the status of its cyber security measures and issues, or to respond to the latest attack trends.</t>
    </r>
    <phoneticPr fontId="1"/>
  </si>
  <si>
    <r>
      <rPr>
        <sz val="11"/>
        <rFont val="游ゴシック"/>
        <family val="3"/>
        <charset val="128"/>
        <scheme val="minor"/>
      </rPr>
      <t>KPIs are documented</t>
    </r>
    <phoneticPr fontId="5"/>
  </si>
  <si>
    <r>
      <rPr>
        <sz val="11"/>
        <rFont val="游ゴシック"/>
        <family val="3"/>
        <charset val="128"/>
        <scheme val="minor"/>
      </rPr>
      <t>KPIs are measured</t>
    </r>
    <phoneticPr fontId="5"/>
  </si>
  <si>
    <r>
      <rPr>
        <sz val="11"/>
        <rFont val="游ゴシック"/>
        <family val="3"/>
        <charset val="128"/>
        <scheme val="minor"/>
      </rPr>
      <t>Measurement results of KPIs is regularly evaluated</t>
    </r>
    <phoneticPr fontId="5"/>
  </si>
  <si>
    <r>
      <rPr>
        <sz val="11"/>
        <rFont val="游ゴシック"/>
        <family val="3"/>
        <charset val="128"/>
        <scheme val="minor"/>
      </rPr>
      <t>KPI is continuously improved</t>
    </r>
    <phoneticPr fontId="5"/>
  </si>
  <si>
    <r>
      <rPr>
        <sz val="11"/>
        <rFont val="游ゴシック"/>
        <family val="3"/>
        <charset val="128"/>
        <scheme val="minor"/>
      </rPr>
      <t>[Explanation of terms]
Management: In the case of a company that has directors, directors; in the case of a company or organization that does not have directors, management with equivalent authority.
How to report: A report on KPIs related to cyber security is included in the agenda of the management meeting.
Reporting items: KPIs, incidents, budget execution, and major news
Overall security measure implementation status: Product vendors involved and supply chain such as cloud services used</t>
    </r>
    <r>
      <rPr>
        <strike/>
        <sz val="11"/>
        <rFont val="游ゴシック"/>
        <family val="3"/>
        <charset val="128"/>
        <scheme val="minor"/>
      </rPr>
      <t>, etc.</t>
    </r>
    <r>
      <rPr>
        <sz val="11"/>
        <rFont val="游ゴシック"/>
        <family val="3"/>
        <charset val="128"/>
        <scheme val="minor"/>
      </rPr>
      <t xml:space="preserve"> are included according to risk.
[Examples of judgmentcriteria]
Level 3 : Reports on the implementation status of cybersecurity measures are included in management meeting documents, but the discussion is limited to the approval of the report; does not involve the management.
Level 4: Discussions are held with the involvement of management, and instructions are issued from management.
Level 5 : The reporting content and process are improved as appropriate by creating and incorporating information and indicators desired by management in order for management to issue more precise instructions.</t>
    </r>
    <phoneticPr fontId="1"/>
  </si>
  <si>
    <r>
      <rPr>
        <sz val="11"/>
        <rFont val="游ゴシック"/>
        <family val="3"/>
        <charset val="128"/>
        <scheme val="minor"/>
      </rPr>
      <t>Only incidents and other unexpected events are reported on the status of countermeasure implementation</t>
    </r>
    <phoneticPr fontId="5"/>
  </si>
  <si>
    <r>
      <rPr>
        <sz val="11"/>
        <rFont val="游ゴシック"/>
        <family val="3"/>
        <charset val="128"/>
        <scheme val="minor"/>
      </rPr>
      <t>The overall status of security measure implementation is reported and management gives instructions for countermeasures</t>
    </r>
    <phoneticPr fontId="5"/>
  </si>
  <si>
    <r>
      <rPr>
        <sz val="11"/>
        <rFont val="游ゴシック"/>
        <family val="3"/>
        <charset val="128"/>
        <scheme val="minor"/>
      </rPr>
      <t>The overall status of security measure implementation is reported and management discusses it</t>
    </r>
    <phoneticPr fontId="5"/>
  </si>
  <si>
    <r>
      <rPr>
        <sz val="11"/>
        <rFont val="游ゴシック"/>
        <family val="3"/>
        <charset val="128"/>
        <scheme val="minor"/>
      </rPr>
      <t>The content of reporting and security measures are continuously improved</t>
    </r>
    <phoneticPr fontId="5"/>
  </si>
  <si>
    <r>
      <rPr>
        <sz val="11"/>
        <rFont val="游ゴシック"/>
        <family val="3"/>
        <charset val="128"/>
        <scheme val="minor"/>
      </rPr>
      <t>[Explanation of terms]
External audit: Detecting problems with current systems and cyber security measures and making improvements by using external services such as vulnerability assessments, penetration tests, and information security audits.
[Examples of judgmentcriteria]
Level 2: The purpose, type (internal, external, auditor audit, etc.), procedures, and steps to confirm measures are documented and an annual audit plan is established.
Level 4: Review of security policies and measures is planned based on audit results and reported to the management committee.
Level 5 : The audit and response processes are reviewed and improved to be more accurate and efficient.
[Reference information]
List of Information Security Service Standards Compliant Services (Information Security Audit Service)
　https://www.ipa.go.jp/security/it-service/service_list.html (Japanese only)
The certification of ISMS based on the ISO/IEC 27001 standard can be used to establish a PDCA management system.</t>
    </r>
    <phoneticPr fontId="1"/>
  </si>
  <si>
    <r>
      <rPr>
        <sz val="11"/>
        <rFont val="游ゴシック"/>
        <family val="3"/>
        <charset val="128"/>
        <scheme val="minor"/>
      </rPr>
      <t>Policy for auditing and reviewing countermeasures is documented</t>
    </r>
    <phoneticPr fontId="5"/>
  </si>
  <si>
    <r>
      <rPr>
        <sz val="11"/>
        <rFont val="游ゴシック"/>
        <family val="3"/>
        <charset val="128"/>
        <scheme val="minor"/>
      </rPr>
      <t>Audits are conducted in accordance with policy</t>
    </r>
    <phoneticPr fontId="5"/>
  </si>
  <si>
    <r>
      <rPr>
        <sz val="11"/>
        <rFont val="游ゴシック"/>
        <family val="3"/>
        <charset val="128"/>
        <scheme val="minor"/>
      </rPr>
      <t>Audit results are evaluated and addressed</t>
    </r>
    <phoneticPr fontId="5"/>
  </si>
  <si>
    <r>
      <rPr>
        <sz val="11"/>
        <rFont val="游ゴシック"/>
        <family val="3"/>
        <charset val="128"/>
        <scheme val="minor"/>
      </rPr>
      <t>[Explanation of terms]
Report on information disclosure: information security reports, CSR reports, sustainability reports, securities reports and so on.
Stakeholders: Institutional investors, insurance companies, business partners, and supply chain-related parties and so on.
[Examples of judgmentcriteria]
Level 2 : It is clear which type of stakeholders, for what purpose, and which information is to be provided.
Level 3 : The company only provides information in a standardized format on a mechanical and regular basis.
Level 4 : The company communicates with stakeholders based on the disclosed information, such as responding to their questions and requests for investment.</t>
    </r>
    <phoneticPr fontId="1"/>
  </si>
  <si>
    <r>
      <rPr>
        <sz val="11"/>
        <rFont val="游ゴシック"/>
        <family val="3"/>
        <charset val="128"/>
        <scheme val="minor"/>
      </rPr>
      <t>Policy for disclosure of information is documented</t>
    </r>
    <phoneticPr fontId="5"/>
  </si>
  <si>
    <r>
      <rPr>
        <sz val="11"/>
        <rFont val="游ゴシック"/>
        <family val="3"/>
        <charset val="128"/>
        <scheme val="minor"/>
      </rPr>
      <t>Formal information is disclosed in accordance with the policy</t>
    </r>
    <phoneticPr fontId="5"/>
  </si>
  <si>
    <r>
      <rPr>
        <sz val="11"/>
        <rFont val="游ゴシック"/>
        <family val="3"/>
        <charset val="128"/>
        <scheme val="minor"/>
      </rPr>
      <t>Interactive communication with stakeholders</t>
    </r>
    <phoneticPr fontId="5"/>
  </si>
  <si>
    <r>
      <rPr>
        <sz val="11"/>
        <rFont val="游ゴシック"/>
        <family val="3"/>
        <charset val="128"/>
        <scheme val="minor"/>
      </rPr>
      <t>Policy and content are continuously improved</t>
    </r>
    <phoneticPr fontId="5"/>
  </si>
  <si>
    <r>
      <rPr>
        <sz val="11"/>
        <rFont val="游ゴシック"/>
        <family val="3"/>
        <charset val="128"/>
        <scheme val="minor"/>
      </rPr>
      <t>[Explanation of terms]
Supply chain: It includes not only relationships such as those concerning parts procurement in the manufacturing industry, but also various and a typical inter-company connections through the digital environment, the use of external digital services as cloud services, and the linkage of systems through APIs (application program interfaces).
The entire supply chain: Includes IT supply chain and control supply chain.
-Response plans:
　-Exercise plans, including table-top exercises
　-First response manuals
　-Emergency contacts and communication channels within the organization
Emergency contact points and communication routes: Emergency contact network, list of reporting contacts (supervisors, CSIRT, public relations department, legal department, management and so on.)
[Examples of judgmentcriteria]
Level 3 : The incident response plan is deployed in the field, and those in the field know what to do in the event of an incident.
Level 4 : The incident response plan is discussed at management meetings.
Level 5 : The incident response plan is discussed and improved when necessary outside of regular management meetings.</t>
    </r>
    <phoneticPr fontId="1"/>
  </si>
  <si>
    <r>
      <rPr>
        <sz val="11"/>
        <rFont val="游ゴシック"/>
        <family val="3"/>
        <charset val="128"/>
        <scheme val="minor"/>
      </rPr>
      <t>Incident response plan is documented</t>
    </r>
    <phoneticPr fontId="5"/>
  </si>
  <si>
    <r>
      <rPr>
        <sz val="11"/>
        <rFont val="游ゴシック"/>
        <family val="3"/>
        <charset val="128"/>
        <scheme val="minor"/>
      </rPr>
      <t>Incident response plan is well-known</t>
    </r>
    <phoneticPr fontId="5"/>
  </si>
  <si>
    <r>
      <rPr>
        <sz val="11"/>
        <rFont val="游ゴシック"/>
        <family val="3"/>
        <charset val="128"/>
        <scheme val="minor"/>
      </rPr>
      <t>Incident response plan is regularly evaluated</t>
    </r>
    <phoneticPr fontId="5"/>
  </si>
  <si>
    <r>
      <rPr>
        <sz val="11"/>
        <rFont val="游ゴシック"/>
        <family val="3"/>
        <charset val="128"/>
        <scheme val="minor"/>
      </rPr>
      <t>Incident response plan is continuously improved</t>
    </r>
    <phoneticPr fontId="5"/>
  </si>
  <si>
    <r>
      <rPr>
        <sz val="11"/>
        <rFont val="游ゴシック"/>
        <family val="3"/>
        <charset val="128"/>
        <scheme val="minor"/>
      </rPr>
      <t>[Explanation of terms]
CSIRT and so on: CSIRT (Computer Security Incident Response Team), PSIRT (Product Security Incident Response Team), FSIRT (Factory Security Incident Response Team).
Main roles of CSIRT:
　-Identification of the scope of impact and scale of damage
　-Initial response to prevent damage from spreading
　-Examination of measures to prevent recurrence
[Examples of judgmentcriteria]
Level 2 : An organization chart is in place, but no personnel have been assigned to fulfill the respective roles, including cases where only personnel with concurrent duties in the General Affairs Department are assigned and the organization is virtually disfunctional.
Level 3 : There are security specialists assigned to the organization who can respond to incidents.
Level 4 : The management committee confirms whether the system is functioning properly and whether there are any issues such as functions that are not being performed.
Level 5 : The management committee and other relevant bodies take appropriate measures to improve the system when issues are identified.
[Reference information]
 "Reference material for building a CSIRT within an organization: Creating an incident response manual" (JPCERT/CC)
https://www.jpcert.or.jp/csirt_material/files/13_incident_response_manual_20211130.pdf (Japanese only)</t>
    </r>
    <phoneticPr fontId="1"/>
  </si>
  <si>
    <r>
      <rPr>
        <sz val="11"/>
        <rFont val="游ゴシック"/>
        <family val="3"/>
        <charset val="128"/>
        <scheme val="minor"/>
      </rPr>
      <t>Team composition, etc. is documented</t>
    </r>
    <phoneticPr fontId="5"/>
  </si>
  <si>
    <r>
      <rPr>
        <sz val="11"/>
        <rFont val="游ゴシック"/>
        <family val="3"/>
        <charset val="128"/>
        <scheme val="minor"/>
      </rPr>
      <t>Specialized teams are in place and personnel are assigned</t>
    </r>
    <phoneticPr fontId="5"/>
  </si>
  <si>
    <r>
      <rPr>
        <sz val="11"/>
        <rFont val="游ゴシック"/>
        <family val="3"/>
        <charset val="128"/>
        <scheme val="minor"/>
      </rPr>
      <t>Activities are evaluated on a regular basis</t>
    </r>
    <phoneticPr fontId="5"/>
  </si>
  <si>
    <r>
      <rPr>
        <sz val="11"/>
        <rFont val="游ゴシック"/>
        <family val="3"/>
        <charset val="128"/>
        <scheme val="minor"/>
      </rPr>
      <t>Systems and activities are continuously improved</t>
    </r>
    <phoneticPr fontId="5"/>
  </si>
  <si>
    <r>
      <rPr>
        <sz val="11"/>
        <rFont val="游ゴシック"/>
        <family val="3"/>
        <charset val="128"/>
        <scheme val="minor"/>
      </rPr>
      <t>[Explanation of terms]
Outside the organization: Business partners, JPCERT/CC, IPA, ISAC, competent ministries and agencies, Police, mass media
Sharing/reporting/disclosure: In cooperation with the public relations department, matters to be disclosed/not to be disclosed, and the method of disclosure are documented and disseminated to the relevant departments. In some cases, such as when there is concern about the impact on an unspecified number of supply chain stakeholders, it may be necessary to widely promote measures. Therefore, it is desirable to make public announcements when deemed appropriate after thoroughly considering the merits and demerits of making such announcements.
[Examples of judgmentcriteria]
Level 2 : In cases where only minimum and formal information is shared because the media or business partners ask about it.
Level 3 : CISOs informs relevant parties of the reporting route and the content to be disclosed.
Level 4 : It is confirmed that the information has been updated and that there are no issues such as excesses or deficiencies in the content of implementation.
Level 5 : The process has been improved based on the evaluation results of the reporting and publication process.</t>
    </r>
    <phoneticPr fontId="1"/>
  </si>
  <si>
    <r>
      <rPr>
        <sz val="11"/>
        <rFont val="游ゴシック"/>
        <family val="3"/>
        <charset val="128"/>
        <scheme val="minor"/>
      </rPr>
      <t>Only minimal reporting and disclosure of each incident</t>
    </r>
    <phoneticPr fontId="5"/>
  </si>
  <si>
    <r>
      <rPr>
        <sz val="11"/>
        <rFont val="游ゴシック"/>
        <family val="3"/>
        <charset val="128"/>
        <scheme val="minor"/>
      </rPr>
      <t>Documented who to share with, reporting channels, and what to disclose</t>
    </r>
    <phoneticPr fontId="5"/>
  </si>
  <si>
    <r>
      <rPr>
        <sz val="11"/>
        <rFont val="游ゴシック"/>
        <family val="3"/>
        <charset val="128"/>
        <scheme val="minor"/>
      </rPr>
      <t>[Explanation of terms]
Exercise:
　-Confirmation of initial countermeasures on devices suspected to be infected with malware
　-Confirmation of procedures for keepimg logs for forensic response
　-Confirmation of procedures for notifying internal parties
　-Confirmation of procedures for reporting to competent ministries and agencies, etc.
　-The above unannounced exercises and TTX (tabletop exercises), etc.
[Examples of judgmentcriteria]
Level 2 : It is clear how many times a year exercises on what themes will be conducted based on trends in cyber-attacks.
Level 3 : Practical exercises are conducted throughout the supply chain, without limiting the target to IT or in-house.
Level 3 : The incident response exercises are conducted in collaboration with other departments.
Level 4 : The results of the exercise indicate that problems with the CSIRT and other systems processes have been analyzed.</t>
    </r>
    <phoneticPr fontId="1"/>
  </si>
  <si>
    <r>
      <rPr>
        <sz val="11"/>
        <rFont val="游ゴシック"/>
        <family val="3"/>
        <charset val="128"/>
        <scheme val="minor"/>
      </rPr>
      <t>The policy and content of the exercise are documented</t>
    </r>
    <phoneticPr fontId="5"/>
  </si>
  <si>
    <r>
      <rPr>
        <sz val="11"/>
        <rFont val="游ゴシック"/>
        <family val="3"/>
        <charset val="128"/>
        <scheme val="minor"/>
      </rPr>
      <t>Exercises are conducted in accordance with the policy</t>
    </r>
    <phoneticPr fontId="5"/>
  </si>
  <si>
    <r>
      <rPr>
        <sz val="11"/>
        <rFont val="游ゴシック"/>
        <family val="3"/>
        <charset val="128"/>
        <scheme val="minor"/>
      </rPr>
      <t>The content and results of the exercise are evaluated upon each exercise</t>
    </r>
    <phoneticPr fontId="5"/>
  </si>
  <si>
    <r>
      <rPr>
        <sz val="11"/>
        <rFont val="游ゴシック"/>
        <family val="3"/>
        <charset val="128"/>
        <scheme val="minor"/>
      </rPr>
      <t>Policy and practice are continuously improved</t>
    </r>
    <phoneticPr fontId="5"/>
  </si>
  <si>
    <r>
      <rPr>
        <sz val="11"/>
        <rFont val="游ゴシック"/>
        <family val="3"/>
        <charset val="128"/>
        <scheme val="minor"/>
      </rPr>
      <t>[Explanation of terms]
Implementation plan:
　-Describe incident response procedures
　-Establish a system for promptly analyzing logs related to the incident.
　-Policy for forensic response (e.g., contract with a professional forensic service provider)
[Examples of judgmentcriteria]
Level 2 : It is clear which logs to collect, how to analyze them, and what to find out.
Level 4 : The policy on log analysis, investigation, and forensic response is evaluated at a regularly scheduled meeting such as a risk management meeting.
Level 5 : The implementation plan is continuously checked and revised by monitoring trends in cyber-attacks to see if any changes are necessary.
[Reference information]
List of Information Security Service Standards Compliant Services (Digital Forensic Services)
　https://www.ipa.go.jp/security/it-service/service_list.html (Japanese only)</t>
    </r>
    <phoneticPr fontId="1"/>
  </si>
  <si>
    <r>
      <rPr>
        <sz val="11"/>
        <rFont val="游ゴシック"/>
        <family val="3"/>
        <charset val="128"/>
        <scheme val="minor"/>
      </rPr>
      <t>Log analysis and investigation policy and content are documented</t>
    </r>
    <phoneticPr fontId="5"/>
  </si>
  <si>
    <r>
      <rPr>
        <sz val="11"/>
        <rFont val="游ゴシック"/>
        <family val="3"/>
        <charset val="128"/>
        <scheme val="minor"/>
      </rPr>
      <t>The implementation plan is well-known</t>
    </r>
    <phoneticPr fontId="5"/>
  </si>
  <si>
    <r>
      <rPr>
        <sz val="11"/>
        <rFont val="游ゴシック"/>
        <family val="3"/>
        <charset val="128"/>
        <scheme val="minor"/>
      </rPr>
      <t>Implementation plan is regularly evaluated</t>
    </r>
    <phoneticPr fontId="5"/>
  </si>
  <si>
    <r>
      <rPr>
        <sz val="11"/>
        <rFont val="游ゴシック"/>
        <family val="3"/>
        <charset val="128"/>
        <scheme val="minor"/>
      </rPr>
      <t>Implementation plan is continuosly improved</t>
    </r>
    <phoneticPr fontId="5"/>
  </si>
  <si>
    <r>
      <rPr>
        <sz val="11"/>
        <rFont val="游ゴシック"/>
        <family val="3"/>
        <charset val="128"/>
        <scheme val="minor"/>
      </rPr>
      <t>[Explanation of terms]
Entire supply chain: Including IT supply chain and control-system supply chain.
Recovery plan:
   -Recovery objectives that are consistent across the entire organization, including coordination with the BCP for the entire supply chain.
　-System recovery manuals
　-Business recovery procedures in the event of a major incident in the business recovery manual
　-Contact points and communication routes within and outside of the organization.
　-Establishment of alternative means to keep business operations running.
Contact: Management, JPCERT/CC, Internet service providers, owners of systems used as stepping stones for attacks on their systems, CSIRTs of other organizations, vendors, etc.
[Examples of judgmentcriteria]
Level 3 : The plan is deployed to the site in cooperation with business (plant) departments and other related departments, and those on the site understand what to do at the time of recovery.
Level 4 : The recovery plan is evaluated at regular meetings such as management meetings, risk management meetings, etc.
Level 5 : The recovery plan is reviewed and reflected upon after each recovery operation.</t>
    </r>
    <phoneticPr fontId="1"/>
  </si>
  <si>
    <r>
      <rPr>
        <sz val="11"/>
        <rFont val="游ゴシック"/>
        <family val="3"/>
        <charset val="128"/>
        <scheme val="minor"/>
      </rPr>
      <t>The plan is documented</t>
    </r>
    <phoneticPr fontId="5"/>
  </si>
  <si>
    <r>
      <rPr>
        <sz val="11"/>
        <rFont val="游ゴシック"/>
        <family val="3"/>
        <charset val="128"/>
        <scheme val="minor"/>
      </rPr>
      <t>The plan is well-known</t>
    </r>
    <phoneticPr fontId="1"/>
  </si>
  <si>
    <r>
      <rPr>
        <sz val="11"/>
        <rFont val="游ゴシック"/>
        <family val="3"/>
        <charset val="128"/>
        <scheme val="minor"/>
      </rPr>
      <t>The plan is evaluated on a regular basis</t>
    </r>
    <phoneticPr fontId="5"/>
  </si>
  <si>
    <r>
      <rPr>
        <sz val="11"/>
        <rFont val="游ゴシック"/>
        <family val="3"/>
        <charset val="128"/>
        <scheme val="minor"/>
      </rPr>
      <t>The plan is continuously improved</t>
    </r>
    <phoneticPr fontId="5"/>
  </si>
  <si>
    <r>
      <rPr>
        <sz val="11"/>
        <rFont val="游ゴシック"/>
        <family val="3"/>
        <charset val="128"/>
        <scheme val="minor"/>
      </rPr>
      <t>[Explanation of terms]
-Exercises:
　-Clear installation of malware-infected devices, rebuild and reconfigure from data backup
　-Sequentially restore systems once safety is confirmed
　-Confirmation of reporting procedures to internal parties concerned
　-Tabletop exercises above, exercises on actual equipment, etc.
[Examples of judgmentcriteria]
Level 2 : It is clear how many times a year the exercises should be conducted based on trends in cyber attacks, etc.
Level 3 : Practical exercises are conducted throughout the supply chain, without limiting the scope to IT-related, in-house, or incidents.
Level 3 : The exercise is conducted in cooperation with business (factory) divisions, etc, whose work cannot be halted.
Level 4 : The results of the exercise are used to analyze problems with the CSIRT and other systems and processes, as well as with the BCP (business continuity plan).</t>
    </r>
    <phoneticPr fontId="1"/>
  </si>
  <si>
    <r>
      <rPr>
        <sz val="11"/>
        <rFont val="游ゴシック"/>
        <family val="3"/>
        <charset val="128"/>
        <scheme val="minor"/>
      </rPr>
      <t>The policy and practice are continuously improved</t>
    </r>
    <phoneticPr fontId="5"/>
  </si>
  <si>
    <r>
      <rPr>
        <sz val="11"/>
        <rFont val="游ゴシック"/>
        <family val="3"/>
        <charset val="128"/>
        <scheme val="minor"/>
      </rPr>
      <t>[Explanation of terms]
Group companies: Companies have capital /partnerships with good governance
[Examples of judgmentcriteria]
Level 2 : The company understands the status of risk responses by focusing on the companies that are responsible for particularly important operations within the group companies.
Level 3 : The status of risk responses for all group companies is monitored through reports / meetings, etc.
Level 4 : In addition to monitoring the status of responses taken by all group companies, the status of implementation of responses is evaluated and shared through internal audits or self-inspection, etc.
Level 5 : The company monitors trends in cyber-attacks, and checks whether there is a need to change the contents of risk responses as appropriate.
[Reference information]
Practical guidelines for group governance systems
https://www.meti.go.jp/policy/economy/keiei_innovation/keizaihousei/corporategovernance/guideline.html (Japanese only)</t>
    </r>
    <phoneticPr fontId="1"/>
  </si>
  <si>
    <r>
      <rPr>
        <sz val="11"/>
        <rFont val="游ゴシック"/>
        <family val="3"/>
        <charset val="128"/>
        <scheme val="minor"/>
      </rPr>
      <t>Understand the status of risk treatments in some group companies</t>
    </r>
    <phoneticPr fontId="5"/>
  </si>
  <si>
    <r>
      <rPr>
        <sz val="11"/>
        <rFont val="游ゴシック"/>
        <family val="3"/>
        <charset val="128"/>
        <scheme val="minor"/>
      </rPr>
      <t>Understand the status of risk treatments in all group companies</t>
    </r>
    <phoneticPr fontId="5"/>
  </si>
  <si>
    <r>
      <rPr>
        <sz val="11"/>
        <rFont val="游ゴシック"/>
        <family val="3"/>
        <charset val="128"/>
        <scheme val="minor"/>
      </rPr>
      <t>The adequacy of the status of risk treatments in all group companies has been assessed</t>
    </r>
    <phoneticPr fontId="5"/>
  </si>
  <si>
    <r>
      <rPr>
        <sz val="11"/>
        <rFont val="游ゴシック"/>
        <family val="3"/>
        <charset val="128"/>
        <scheme val="minor"/>
      </rPr>
      <t>The risk treatments in all group companies are continuously improved</t>
    </r>
    <phoneticPr fontId="5"/>
  </si>
  <si>
    <r>
      <rPr>
        <sz val="11"/>
        <rFont val="游ゴシック"/>
        <family val="3"/>
        <charset val="128"/>
        <scheme val="minor"/>
      </rPr>
      <t>[Explanation of terms]
Contracts with suppliers: Preparation of specifications and quality assurance documents, signing of contracts, and so on.</t>
    </r>
    <r>
      <rPr>
        <strike/>
        <sz val="11"/>
        <rFont val="游ゴシック"/>
        <family val="3"/>
        <charset val="128"/>
        <scheme val="minor"/>
      </rPr>
      <t xml:space="preserve"> </t>
    </r>
    <r>
      <rPr>
        <sz val="11"/>
        <rFont val="游ゴシック"/>
        <family val="3"/>
        <charset val="128"/>
        <scheme val="minor"/>
      </rPr>
      <t xml:space="preserve">
Clarification of roles and scope of responsibility: Agreement on the division of measures to be implemented by the outsourcer and the outsourcee.
[Examples of judgmentcriteria]
Level 2 : Roles and responsibilities regarding risks are clearly defined in contracts with companies that are responsible for particularly important business operations among suppliers.
Level 3 : Risk roles and responsibilities are clearly defined in contracts with all business partners.
Level 4 : Risk roles and responsibilities are clearly defined in contracts and the contents of contracts are regularly evaluated.
Level 5 : The company monitors trends in cyber-attacks and confirms whether there is a need to change the content of the contract.</t>
    </r>
    <phoneticPr fontId="1"/>
  </si>
  <si>
    <r>
      <rPr>
        <sz val="11"/>
        <rFont val="游ゴシック"/>
        <family val="3"/>
        <charset val="128"/>
        <scheme val="minor"/>
      </rPr>
      <t>In contracts with some contractors and other business partners, roles and responsibility regarding risks are clarified, and appropriate treatments are implemented</t>
    </r>
    <phoneticPr fontId="5"/>
  </si>
  <si>
    <r>
      <rPr>
        <sz val="11"/>
        <rFont val="游ゴシック"/>
        <family val="3"/>
        <charset val="128"/>
        <scheme val="minor"/>
      </rPr>
      <t>In contracts with all contractors and other business partners, roles and responsibility regarding risks are clarified, and appropriate treatments are implemented</t>
    </r>
    <phoneticPr fontId="5"/>
  </si>
  <si>
    <r>
      <rPr>
        <sz val="11"/>
        <rFont val="游ゴシック"/>
        <family val="3"/>
        <charset val="128"/>
        <scheme val="minor"/>
      </rPr>
      <t>Roles and responsibility for risks agreed to in contracts with all contractors and other business partners are regularly assessed</t>
    </r>
    <phoneticPr fontId="5"/>
  </si>
  <si>
    <r>
      <rPr>
        <sz val="11"/>
        <rFont val="游ゴシック"/>
        <family val="3"/>
        <charset val="128"/>
        <scheme val="minor"/>
      </rPr>
      <t>Contractually agreed-upon risk roles and responsibility with all contractors and other business partners are continually improved as risks change</t>
    </r>
    <phoneticPr fontId="5"/>
  </si>
  <si>
    <r>
      <rPr>
        <sz val="11"/>
        <rFont val="游ゴシック"/>
        <family val="3"/>
        <charset val="128"/>
        <scheme val="minor"/>
      </rPr>
      <t>[Explanation of terms]
The entire supply chain: It includs IT supply chain and control-system supply chain.
[Examples of judgmentcriteria]
Level 2 : Risk identification is limited to a portion of the supply chain.
Level 3 : Risks are identified for the entire supply chain on an irregular basis.
Level 4 : Risk identification for the entire supply chain is integrated into the regular management cycle.
Level 5 : The company monitors trends in cyber-attacks, and confirms whether there is a need to make any changes to risk management practices as appropriate.</t>
    </r>
    <phoneticPr fontId="1"/>
  </si>
  <si>
    <r>
      <rPr>
        <sz val="11"/>
        <rFont val="游ゴシック"/>
        <family val="3"/>
        <charset val="128"/>
        <scheme val="minor"/>
      </rPr>
      <t>Risks are identified for parts of the supply chain on an irregular basis</t>
    </r>
    <phoneticPr fontId="5"/>
  </si>
  <si>
    <r>
      <rPr>
        <sz val="11"/>
        <rFont val="游ゴシック"/>
        <family val="3"/>
        <charset val="128"/>
        <scheme val="minor"/>
      </rPr>
      <t>Risks considering the entire supply chain are checked on an irregular basis</t>
    </r>
    <phoneticPr fontId="5"/>
  </si>
  <si>
    <r>
      <rPr>
        <sz val="11"/>
        <rFont val="游ゴシック"/>
        <family val="3"/>
        <charset val="128"/>
        <scheme val="minor"/>
      </rPr>
      <t>Risks are regularly identified and assessed considering the entire supply chain</t>
    </r>
    <phoneticPr fontId="5"/>
  </si>
  <si>
    <r>
      <rPr>
        <sz val="11"/>
        <rFont val="游ゴシック"/>
        <family val="3"/>
        <charset val="128"/>
        <scheme val="minor"/>
      </rPr>
      <t>Risks are identified considering the entire supply chain and are continuously improved as risks change</t>
    </r>
    <phoneticPr fontId="5"/>
  </si>
  <si>
    <r>
      <rPr>
        <sz val="11"/>
        <rFont val="游ゴシック"/>
        <family val="3"/>
        <charset val="128"/>
        <scheme val="minor"/>
      </rPr>
      <t>[Explanation of terms]
Related organizations: NISC, relevant ministries and agencies, IPA (J-CRAT, J-CSIP), JPCERT/CC, Japan CSIRT Council, various ISACs (Information Sharing and Analysis Center)
[Examples of judgmentcriteria]
Level 1 : The company participates in meetings on an irregular basis.
Level 2 : The company organizes the information it needs and can provide, also clarifies which communities to join.
Level 4 : The company evaluates whether it is efficiently obtaining desired information and providing valuable information for that purpose, then changes the communities in which it participates.
Level 5: The company utilizes obtained technical information, such as malware hashes, to improve the detection rate of security measures, or examines the company's own policies with reference to examples of other companies' approaches.</t>
    </r>
    <phoneticPr fontId="1"/>
  </si>
  <si>
    <r>
      <rPr>
        <sz val="11"/>
        <rFont val="游ゴシック"/>
        <family val="3"/>
        <charset val="128"/>
        <scheme val="minor"/>
      </rPr>
      <t>Have a policy and plan in place for obtaining and sharing information</t>
    </r>
    <phoneticPr fontId="5"/>
  </si>
  <si>
    <r>
      <rPr>
        <sz val="11"/>
        <rFont val="游ゴシック"/>
        <family val="3"/>
        <charset val="128"/>
        <scheme val="minor"/>
      </rPr>
      <t>Participating in communities and sharing information in accordance with the policy and plan</t>
    </r>
    <phoneticPr fontId="5"/>
  </si>
  <si>
    <r>
      <rPr>
        <sz val="11"/>
        <rFont val="游ゴシック"/>
        <family val="3"/>
        <charset val="128"/>
        <scheme val="minor"/>
      </rPr>
      <t xml:space="preserve">The content, methods, and effectiveness of information sharing are regularly evaluated and improved </t>
    </r>
    <phoneticPr fontId="5"/>
  </si>
  <si>
    <r>
      <rPr>
        <sz val="11"/>
        <rFont val="游ゴシック"/>
        <family val="3"/>
        <charset val="128"/>
        <scheme val="minor"/>
      </rPr>
      <t>Improving their own security measures based on information gained from information sharing</t>
    </r>
    <phoneticPr fontId="5"/>
  </si>
  <si>
    <r>
      <rPr>
        <sz val="11"/>
        <rFont val="游ゴシック"/>
        <family val="3"/>
        <charset val="128"/>
        <scheme val="minor"/>
      </rPr>
      <t>[Explanation of terms]
Related organizations and communities: Information sharing among CSIRTs, Japan CSIRT Council, J-CSIP, security information sharing organization within an industry (ISAC), etc.
[Examples of judgmentcriteria]
Level 2 : Appropriate sharing, reporting, and disclosure methods have been considered and clarified to prevent the company from being used as a stepping stone to spread damage to other companies, and to prevent other companies in the same industry from being attacked in the same way.
Level 3 : Information is provided to business partners and ISAC (if ISAC is organized in the industry) when an incident occurs, and the information contributes to preventing the spread of damage.
Level 5 : The process is improved based on the evaluation results of the information provision process.</t>
    </r>
    <phoneticPr fontId="1"/>
  </si>
  <si>
    <r>
      <rPr>
        <sz val="11"/>
        <rFont val="游ゴシック"/>
        <family val="3"/>
        <charset val="128"/>
        <scheme val="minor"/>
      </rPr>
      <t>Policy for providing information is documented</t>
    </r>
    <phoneticPr fontId="5"/>
  </si>
  <si>
    <r>
      <rPr>
        <sz val="11"/>
        <rFont val="游ゴシック"/>
        <family val="3"/>
        <charset val="128"/>
        <scheme val="minor"/>
      </rPr>
      <t>The content of documentation is implemented</t>
    </r>
    <phoneticPr fontId="5"/>
  </si>
  <si>
    <r>
      <rPr>
        <sz val="11"/>
        <rFont val="游ゴシック"/>
        <family val="3"/>
        <charset val="128"/>
        <scheme val="minor"/>
      </rPr>
      <t>The content and effectiveness of information provision are regularly evaluated</t>
    </r>
    <phoneticPr fontId="5"/>
  </si>
  <si>
    <r>
      <rPr>
        <sz val="11"/>
        <rFont val="游ゴシック"/>
        <family val="3"/>
        <charset val="128"/>
        <scheme val="minor"/>
      </rPr>
      <t>Directions</t>
    </r>
    <phoneticPr fontId="5"/>
  </si>
  <si>
    <r>
      <rPr>
        <sz val="11"/>
        <rFont val="游ゴシック"/>
        <family val="3"/>
        <charset val="128"/>
        <scheme val="minor"/>
      </rPr>
      <t>Checklist Items of Appendix A-2</t>
    </r>
    <phoneticPr fontId="5"/>
  </si>
  <si>
    <r>
      <rPr>
        <sz val="11"/>
        <rFont val="游ゴシック"/>
        <family val="3"/>
        <charset val="128"/>
        <scheme val="minor"/>
      </rPr>
      <t>Cybersecurity Management Guidelines Ver. 3.0</t>
    </r>
    <phoneticPr fontId="1"/>
  </si>
  <si>
    <r>
      <rPr>
        <sz val="11"/>
        <rFont val="游ゴシック"/>
        <family val="3"/>
        <charset val="128"/>
        <scheme val="minor"/>
      </rPr>
      <t>Visualization Tool</t>
    </r>
    <phoneticPr fontId="5"/>
  </si>
  <si>
    <r>
      <rPr>
        <sz val="11"/>
        <rFont val="游ゴシック"/>
        <family val="3"/>
        <charset val="128"/>
        <scheme val="minor"/>
      </rPr>
      <t>Options</t>
    </r>
    <phoneticPr fontId="5"/>
  </si>
  <si>
    <r>
      <rPr>
        <sz val="11"/>
        <rFont val="游ゴシック"/>
        <family val="3"/>
        <charset val="128"/>
        <scheme val="minor"/>
      </rPr>
      <t>Important</t>
    </r>
    <phoneticPr fontId="5"/>
  </si>
  <si>
    <r>
      <rPr>
        <sz val="11"/>
        <rFont val="游ゴシック"/>
        <family val="3"/>
        <charset val="128"/>
        <scheme val="minor"/>
      </rPr>
      <t>Score</t>
    </r>
    <phoneticPr fontId="5"/>
  </si>
  <si>
    <r>
      <rPr>
        <sz val="11"/>
        <rFont val="游ゴシック"/>
        <family val="3"/>
        <charset val="128"/>
        <scheme val="minor"/>
      </rPr>
      <t>Average</t>
    </r>
    <phoneticPr fontId="1"/>
  </si>
  <si>
    <r>
      <rPr>
        <sz val="11"/>
        <rFont val="游ゴシック"/>
        <family val="3"/>
        <charset val="128"/>
        <scheme val="minor"/>
      </rPr>
      <t>Response Hints</t>
    </r>
    <phoneticPr fontId="5"/>
  </si>
  <si>
    <r>
      <rPr>
        <sz val="11"/>
        <rFont val="游ゴシック"/>
        <family val="3"/>
        <charset val="128"/>
        <scheme val="minor"/>
      </rPr>
      <t>Response Section (Select the applicable option)</t>
    </r>
    <phoneticPr fontId="5"/>
  </si>
  <si>
    <r>
      <rPr>
        <sz val="11"/>
        <rFont val="游ゴシック"/>
        <family val="3"/>
        <charset val="128"/>
        <scheme val="minor"/>
      </rPr>
      <t>Responder and Basis for Responses / Other Comments</t>
    </r>
    <phoneticPr fontId="5"/>
  </si>
  <si>
    <r>
      <rPr>
        <sz val="11"/>
        <rFont val="游ゴシック"/>
        <family val="3"/>
        <charset val="128"/>
        <scheme val="minor"/>
      </rPr>
      <t>Example:
･IT Department Head: Gives an aggregated report of security alerts at the monthly management meetings, so Level 4.
･Security General Manager: Included in management meeting materials, but treated as an appendix, and rarely discussed during the meeting, so Level 3.
･Executive: Agrees with the comments made by the Security General Manager, so Level 3.</t>
    </r>
    <phoneticPr fontId="1"/>
  </si>
  <si>
    <r>
      <rPr>
        <sz val="11"/>
        <rFont val="游ゴシック"/>
        <family val="3"/>
        <charset val="128"/>
        <scheme val="minor"/>
      </rPr>
      <t>Corresponding NIST CSF 1.1 section</t>
    </r>
    <phoneticPr fontId="5"/>
  </si>
  <si>
    <r>
      <rPr>
        <sz val="11"/>
        <rFont val="游ゴシック"/>
        <family val="3"/>
        <charset val="128"/>
        <scheme val="minor"/>
      </rPr>
      <t>Reference Examples (Practice Collection, 3rd Edition)</t>
    </r>
    <phoneticPr fontId="1"/>
  </si>
  <si>
    <r>
      <rPr>
        <sz val="11"/>
        <rFont val="游ゴシック"/>
        <family val="3"/>
        <charset val="128"/>
        <scheme val="minor"/>
      </rPr>
      <t>Practice 1-1: Reporting of Other Companies' Incident Cases to Raise Awareness of Cybersecurity Risks among Executives</t>
    </r>
    <phoneticPr fontId="1"/>
  </si>
  <si>
    <r>
      <rPr>
        <sz val="11"/>
        <rFont val="游ゴシック"/>
        <family val="3"/>
        <charset val="128"/>
        <scheme val="minor"/>
      </rPr>
      <t>Practice 1-2: Revision and Joint Management of Security Policies to Address Risks from Emerging Threats</t>
    </r>
    <phoneticPr fontId="1"/>
  </si>
  <si>
    <r>
      <rPr>
        <sz val="11"/>
        <rFont val="游ゴシック"/>
        <family val="3"/>
        <charset val="128"/>
        <scheme val="minor"/>
      </rPr>
      <t>Practice 1-3: Ensuring Compliance with Information Protection at Overseas Locations Using Location-Specific Checklists</t>
    </r>
    <phoneticPr fontId="1"/>
  </si>
  <si>
    <r>
      <rPr>
        <sz val="11"/>
        <rFont val="游ゴシック"/>
        <family val="3"/>
        <charset val="128"/>
        <scheme val="minor"/>
      </rPr>
      <t>Practice 2-1: Establishing a Dual Role Cybersecurity Management System to Address Cybersecurity Risks</t>
    </r>
    <phoneticPr fontId="1"/>
  </si>
  <si>
    <r>
      <rPr>
        <sz val="11"/>
        <rFont val="游ゴシック"/>
        <family val="3"/>
        <charset val="128"/>
        <scheme val="minor"/>
      </rPr>
      <t>Practice 3-1: Securing Budget for Cybersecurity Measures</t>
    </r>
    <phoneticPr fontId="1"/>
  </si>
  <si>
    <r>
      <rPr>
        <sz val="11"/>
        <rFont val="游ゴシック"/>
        <family val="3"/>
        <charset val="128"/>
        <scheme val="minor"/>
      </rPr>
      <t>Practice 3-2: Defining and Developing Necessary Cybersecurity Personnel for Cybersecurity Measures</t>
    </r>
    <phoneticPr fontId="1"/>
  </si>
  <si>
    <r>
      <rPr>
        <sz val="11"/>
        <rFont val="游ゴシック"/>
        <family val="3"/>
        <charset val="128"/>
        <scheme val="minor"/>
      </rPr>
      <t>Practice 4-1: Understanding and Addressing Cybersecurity Risks Considering Their Importance to Management and Potential Threats</t>
    </r>
    <phoneticPr fontId="1"/>
  </si>
  <si>
    <r>
      <rPr>
        <sz val="11"/>
        <rFont val="游ゴシック"/>
        <family val="3"/>
        <charset val="128"/>
        <scheme val="minor"/>
      </rPr>
      <t>Practice 5-3: Promoting Cloud-Based Development Processes Standardized on Security by Design</t>
    </r>
    <phoneticPr fontId="1"/>
  </si>
  <si>
    <r>
      <rPr>
        <sz val="11"/>
        <rFont val="游ゴシック"/>
        <family val="3"/>
        <charset val="128"/>
        <scheme val="minor"/>
      </rPr>
      <t>Practice 5-1: Implementing Multi-layered Defense (Endpoint Protection, Network Segmentation, Backup)</t>
    </r>
    <phoneticPr fontId="1"/>
  </si>
  <si>
    <r>
      <rPr>
        <sz val="11"/>
        <rFont val="游ゴシック"/>
        <family val="3"/>
        <charset val="128"/>
        <scheme val="minor"/>
      </rPr>
      <t>Practice 5-2: Acquiring Access Logs (Log Collection, Log Storage)</t>
    </r>
    <phoneticPr fontId="1"/>
  </si>
  <si>
    <r>
      <rPr>
        <sz val="11"/>
        <rFont val="游ゴシック"/>
        <family val="3"/>
        <charset val="128"/>
        <scheme val="minor"/>
      </rPr>
      <t>Practice 6-2: Risk Management Using Security KPIs in Businesses Where Uniform Rule Application is Challenging</t>
    </r>
    <phoneticPr fontId="1"/>
  </si>
  <si>
    <r>
      <rPr>
        <sz val="11"/>
        <rFont val="游ゴシック"/>
        <family val="3"/>
        <charset val="128"/>
        <scheme val="minor"/>
      </rPr>
      <t>Practice 6-1: Verification of the PDCA Cycle and Strengthening Evaluation and Improvement Processes through Exercises and Training</t>
    </r>
    <phoneticPr fontId="1"/>
  </si>
  <si>
    <r>
      <rPr>
        <sz val="11"/>
        <rFont val="游ゴシック"/>
        <family val="3"/>
        <charset val="128"/>
        <scheme val="minor"/>
      </rPr>
      <t>Practice 6-3: Enhancing Stakeholder Trust through Innovative Communication of Cybersecurity-Related Information</t>
    </r>
    <phoneticPr fontId="1"/>
  </si>
  <si>
    <r>
      <rPr>
        <sz val="11"/>
        <rFont val="游ゴシック"/>
        <family val="3"/>
        <charset val="128"/>
        <scheme val="minor"/>
      </rPr>
      <t>Practice 7-1: Establishing a CSIRT as a Command Center</t>
    </r>
    <phoneticPr fontId="1"/>
  </si>
  <si>
    <r>
      <rPr>
        <sz val="11"/>
        <rFont val="游ゴシック"/>
        <family val="3"/>
        <charset val="128"/>
        <scheme val="minor"/>
      </rPr>
      <t>Practice 7-2: Establishing Initial Response Procedures for Employees</t>
    </r>
    <phoneticPr fontId="1"/>
  </si>
  <si>
    <r>
      <rPr>
        <sz val="11"/>
        <rFont val="游ゴシック"/>
        <family val="3"/>
        <charset val="128"/>
        <scheme val="minor"/>
      </rPr>
      <t>Practice 7-3: Notification, Communication, and Announcement Procedures for Customers Based on Incident Priority</t>
    </r>
    <phoneticPr fontId="1"/>
  </si>
  <si>
    <r>
      <rPr>
        <sz val="11"/>
        <rFont val="游ゴシック"/>
        <family val="3"/>
        <charset val="128"/>
        <scheme val="minor"/>
      </rPr>
      <t>Practice 7-4: Pre-Establishing Security Analysis Plans for Anticipated Incidents</t>
    </r>
    <phoneticPr fontId="1"/>
  </si>
  <si>
    <r>
      <rPr>
        <sz val="11"/>
        <rFont val="游ゴシック"/>
        <family val="3"/>
        <charset val="128"/>
        <scheme val="minor"/>
      </rPr>
      <t>Practice 8-1: Coordination with the Crisis Management Headquarters During Incident Response</t>
    </r>
    <phoneticPr fontId="1"/>
  </si>
  <si>
    <r>
      <rPr>
        <sz val="11"/>
        <rFont val="游ゴシック"/>
        <family val="3"/>
        <charset val="128"/>
        <scheme val="minor"/>
      </rPr>
      <t>Practice 8-2: Regular Maintenance of Contact Information Inside and Outside the Organization</t>
    </r>
    <phoneticPr fontId="1"/>
  </si>
  <si>
    <r>
      <rPr>
        <sz val="11"/>
        <rFont val="游ゴシック"/>
        <family val="3"/>
        <charset val="128"/>
        <scheme val="minor"/>
      </rPr>
      <t>Practice 9-1: Identification of Contractors with Cybersecurity Risks and Verification of Mitigation Measures</t>
    </r>
    <phoneticPr fontId="1"/>
  </si>
  <si>
    <r>
      <rPr>
        <sz val="11"/>
        <rFont val="游ゴシック"/>
        <family val="3"/>
        <charset val="128"/>
        <scheme val="minor"/>
      </rPr>
      <t>Practice 10-1: Building Trust through Participation in Information Sharing Activities and Returning Collected Insights to the Organization</t>
    </r>
    <phoneticPr fontId="1"/>
  </si>
  <si>
    <r>
      <rPr>
        <sz val="11"/>
        <rFont val="游ゴシック"/>
        <family val="3"/>
        <charset val="128"/>
        <scheme val="minor"/>
      </rPr>
      <t>Practice 10-2: Information Sharing Activities Utilizing Industry Associations</t>
    </r>
    <phoneticPr fontId="1"/>
  </si>
  <si>
    <t>Items of Appendix A-2 Checklist of the Cyber Security Management Guidelines Ver. 3.0</t>
    <phoneticPr fontId="1"/>
  </si>
  <si>
    <r>
      <rPr>
        <b/>
        <sz val="11"/>
        <color theme="1"/>
        <rFont val="游ゴシック"/>
        <family val="3"/>
        <charset val="128"/>
        <scheme val="minor"/>
      </rPr>
      <t xml:space="preserve">Direction 2: </t>
    </r>
    <r>
      <rPr>
        <b/>
        <sz val="11"/>
        <color theme="1"/>
        <rFont val="游ゴシック"/>
        <family val="3"/>
        <charset val="128"/>
        <scheme val="minor"/>
      </rPr>
      <t>Build a management system for cybersecurity risk</t>
    </r>
    <phoneticPr fontId="1"/>
  </si>
  <si>
    <r>
      <rPr>
        <b/>
        <sz val="11"/>
        <color theme="1"/>
        <rFont val="游ゴシック"/>
        <family val="3"/>
        <charset val="128"/>
        <scheme val="minor"/>
      </rPr>
      <t xml:space="preserve">Direction 3: </t>
    </r>
    <r>
      <rPr>
        <b/>
        <sz val="11"/>
        <color theme="1"/>
        <rFont val="游ゴシック"/>
        <family val="3"/>
        <charset val="128"/>
        <scheme val="minor"/>
      </rPr>
      <t xml:space="preserve">Secure resources (budget, workforce, etc.) for cybersecurity measures </t>
    </r>
    <phoneticPr fontId="1"/>
  </si>
  <si>
    <r>
      <rPr>
        <b/>
        <sz val="11"/>
        <color theme="1"/>
        <rFont val="游ゴシック"/>
        <family val="3"/>
        <charset val="128"/>
        <scheme val="minor"/>
      </rPr>
      <t xml:space="preserve">Direction 4: </t>
    </r>
    <r>
      <rPr>
        <b/>
        <sz val="11"/>
        <color theme="1"/>
        <rFont val="游ゴシック"/>
        <family val="3"/>
        <charset val="128"/>
        <scheme val="minor"/>
      </rPr>
      <t xml:space="preserve">Identify cybersecurity risks and develop plans to address them </t>
    </r>
    <phoneticPr fontId="1"/>
  </si>
  <si>
    <r>
      <rPr>
        <b/>
        <sz val="11"/>
        <color theme="1"/>
        <rFont val="游ゴシック"/>
        <family val="3"/>
        <charset val="128"/>
        <scheme val="minor"/>
      </rPr>
      <t xml:space="preserve">Direction 5: </t>
    </r>
    <r>
      <rPr>
        <b/>
        <sz val="11"/>
        <color theme="1"/>
        <rFont val="游ゴシック"/>
        <family val="3"/>
        <charset val="128"/>
        <scheme val="minor"/>
      </rPr>
      <t xml:space="preserve">Establish systems to effectively address cybersecurity risks </t>
    </r>
    <phoneticPr fontId="1"/>
  </si>
  <si>
    <r>
      <rPr>
        <b/>
        <sz val="11"/>
        <color theme="1"/>
        <rFont val="游ゴシック"/>
        <family val="3"/>
        <charset val="128"/>
        <scheme val="minor"/>
      </rPr>
      <t xml:space="preserve">Direction 6: </t>
    </r>
    <r>
      <rPr>
        <b/>
        <sz val="11"/>
        <color theme="1"/>
        <rFont val="游ゴシック"/>
        <family val="3"/>
        <charset val="128"/>
        <scheme val="minor"/>
      </rPr>
      <t>Continuously improve cybersecurity measures through a PDCA cycle</t>
    </r>
    <phoneticPr fontId="1"/>
  </si>
  <si>
    <r>
      <rPr>
        <b/>
        <sz val="11"/>
        <color theme="1"/>
        <rFont val="游ゴシック"/>
        <family val="3"/>
        <charset val="128"/>
        <scheme val="minor"/>
      </rPr>
      <t xml:space="preserve">Direction 7: </t>
    </r>
    <r>
      <rPr>
        <b/>
        <sz val="11"/>
        <color theme="1"/>
        <rFont val="游ゴシック"/>
        <family val="3"/>
        <charset val="128"/>
        <scheme val="minor"/>
      </rPr>
      <t>Develop a cybersecurity incident response team and relevant procedures</t>
    </r>
    <phoneticPr fontId="1"/>
  </si>
  <si>
    <r>
      <rPr>
        <b/>
        <sz val="11"/>
        <color theme="1"/>
        <rFont val="游ゴシック"/>
        <family val="3"/>
        <charset val="128"/>
        <scheme val="minor"/>
      </rPr>
      <t xml:space="preserve">Direction 8: </t>
    </r>
    <r>
      <rPr>
        <b/>
        <sz val="11"/>
        <color theme="1"/>
        <rFont val="游ゴシック"/>
        <family val="3"/>
        <charset val="128"/>
        <scheme val="minor"/>
      </rPr>
      <t xml:space="preserve">Develop a business continuity and recovery team and relevant procedure in preparation for damage due to cyber incidents </t>
    </r>
    <phoneticPr fontId="1"/>
  </si>
  <si>
    <r>
      <rPr>
        <b/>
        <sz val="11"/>
        <color theme="1"/>
        <rFont val="游ゴシック"/>
        <family val="3"/>
        <charset val="128"/>
        <scheme val="minor"/>
      </rPr>
      <t xml:space="preserve">Direction 9: </t>
    </r>
    <r>
      <rPr>
        <b/>
        <sz val="11"/>
        <color theme="1"/>
        <rFont val="游ゴシック"/>
        <family val="3"/>
        <charset val="128"/>
        <scheme val="minor"/>
      </rPr>
      <t>Understand the status of and implement measures considering the entire supply chain, including business partners and outsourcing organizations</t>
    </r>
    <phoneticPr fontId="1"/>
  </si>
  <si>
    <r>
      <rPr>
        <b/>
        <sz val="11"/>
        <color theme="1"/>
        <rFont val="游ゴシック"/>
        <family val="3"/>
        <charset val="128"/>
        <scheme val="minor"/>
      </rPr>
      <t xml:space="preserve">Direction 10: </t>
    </r>
    <r>
      <rPr>
        <b/>
        <sz val="11"/>
        <color theme="1"/>
        <rFont val="游ゴシック"/>
        <family val="3"/>
        <charset val="128"/>
        <scheme val="minor"/>
      </rPr>
      <t>Facilitate the gathering, sharing and disclosure of information on cybersecurity</t>
    </r>
    <phoneticPr fontId="1"/>
  </si>
  <si>
    <t>Checklist 1</t>
    <phoneticPr fontId="1"/>
  </si>
  <si>
    <t>Checklist 2</t>
    <phoneticPr fontId="1"/>
  </si>
  <si>
    <t>Checklist 3</t>
    <phoneticPr fontId="1"/>
  </si>
  <si>
    <t>A: Agriculture, Forestry</t>
    <phoneticPr fontId="1"/>
  </si>
  <si>
    <t>B: Fisheries</t>
    <phoneticPr fontId="1"/>
  </si>
  <si>
    <t>C: Mining, Quarrying, and Gravel Extraction</t>
    <phoneticPr fontId="1"/>
  </si>
  <si>
    <t>D: Construction Industry</t>
    <phoneticPr fontId="1"/>
  </si>
  <si>
    <t>E: Manufacturing Industry</t>
    <phoneticPr fontId="1"/>
  </si>
  <si>
    <t>F: Electricity, Gas, Heat Supply, and Water Services</t>
    <phoneticPr fontId="1"/>
  </si>
  <si>
    <t>G1: Information and Communication Industry (Information Services)</t>
    <phoneticPr fontId="1"/>
  </si>
  <si>
    <t>G2: Information and Communication Industry (Others)</t>
    <phoneticPr fontId="1"/>
  </si>
  <si>
    <t>H: Transportation and Postal Services</t>
    <phoneticPr fontId="1"/>
  </si>
  <si>
    <t>I: Wholesale and Retail Trade</t>
    <phoneticPr fontId="1"/>
  </si>
  <si>
    <t>J: Financial and Insurance Activities</t>
    <phoneticPr fontId="1"/>
  </si>
  <si>
    <t>K: Real Estate and Rental and Leasing Services</t>
    <phoneticPr fontId="1"/>
  </si>
  <si>
    <t>L: Academic Research and Professional, Scientific, and Technical Services</t>
    <phoneticPr fontId="1"/>
  </si>
  <si>
    <t>M: Accommodation and Food Services</t>
    <phoneticPr fontId="1"/>
  </si>
  <si>
    <t>N: Other Services (except Public Administration) and Entertainment Services</t>
    <phoneticPr fontId="1"/>
  </si>
  <si>
    <t>O: Education and Learning Support Services</t>
    <phoneticPr fontId="1"/>
  </si>
  <si>
    <t>P: Healthcare and Welfare</t>
    <phoneticPr fontId="1"/>
  </si>
  <si>
    <t>Q: Combined Services</t>
    <phoneticPr fontId="1"/>
  </si>
  <si>
    <t>R: Services (not classified elsewhere)</t>
    <phoneticPr fontId="1"/>
  </si>
  <si>
    <t>S: Public Administration (excluding those classified elsewhere)</t>
    <phoneticPr fontId="1"/>
  </si>
  <si>
    <r>
      <rPr>
        <sz val="11"/>
        <color rgb="FFFF0000"/>
        <rFont val="游ゴシック"/>
        <family val="2"/>
        <charset val="128"/>
        <scheme val="minor"/>
      </rPr>
      <t>**"The average for industries with fewer than N respondents is a reference value."*</t>
    </r>
    <phoneticPr fontId="1"/>
  </si>
  <si>
    <t>Select the industry</t>
    <phoneticPr fontId="1"/>
  </si>
  <si>
    <t>Direction 1</t>
    <phoneticPr fontId="1"/>
  </si>
  <si>
    <t>Direction 2</t>
  </si>
  <si>
    <t>Direction 3</t>
  </si>
  <si>
    <t>Direction 4</t>
  </si>
  <si>
    <t>Direction 5</t>
  </si>
  <si>
    <t>Direction 6</t>
  </si>
  <si>
    <t>Direction 7</t>
  </si>
  <si>
    <t>Direction 8</t>
  </si>
  <si>
    <t>Direction 9</t>
  </si>
  <si>
    <t>Direction 10</t>
  </si>
  <si>
    <r>
      <rPr>
        <sz val="11"/>
        <rFont val="游ゴシック"/>
        <family val="3"/>
        <charset val="128"/>
        <scheme val="minor"/>
      </rPr>
      <t xml:space="preserve">Not implemented or partially implemented </t>
    </r>
    <phoneticPr fontId="5"/>
  </si>
  <si>
    <r>
      <rPr>
        <sz val="11"/>
        <rFont val="游ゴシック"/>
        <family val="3"/>
        <charset val="128"/>
        <scheme val="minor"/>
      </rPr>
      <t xml:space="preserve">Not implemented or partially implemented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</si>
  <si>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</si>
  <si>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</si>
  <si>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</si>
  <si>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PR.AT-1
PR.AT-2
PR.AT-3
PR.AT-4
PR.AT-5</t>
    </r>
    <phoneticPr fontId="1"/>
  </si>
  <si>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</si>
  <si>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</si>
  <si>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</si>
  <si>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</si>
  <si>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</si>
  <si>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</si>
  <si>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</si>
  <si>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</si>
  <si>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Some technical measures are in place</t>
    </r>
    <phoneticPr fontId="5"/>
  </si>
  <si>
    <r>
      <rPr>
        <sz val="11"/>
        <rFont val="游ゴシック"/>
        <family val="3"/>
        <charset val="128"/>
        <scheme val="minor"/>
      </rPr>
      <t>Technical measures are regularly evaluated</t>
    </r>
    <phoneticPr fontId="5"/>
  </si>
  <si>
    <r>
      <rPr>
        <sz val="11"/>
        <rFont val="游ゴシック"/>
        <family val="3"/>
        <charset val="128"/>
        <scheme val="minor"/>
      </rPr>
      <t>Technical measures are continuously improved</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</si>
  <si>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</si>
  <si>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Operational processes are continuously improved</t>
    </r>
    <phoneticPr fontId="5"/>
  </si>
  <si>
    <r>
      <rPr>
        <sz val="11"/>
        <rFont val="游ゴシック"/>
        <family val="3"/>
        <charset val="128"/>
        <scheme val="minor"/>
      </rPr>
      <t xml:space="preserve">Not implemented or not planned </t>
    </r>
    <phoneticPr fontId="1"/>
  </si>
  <si>
    <r>
      <rPr>
        <sz val="11"/>
        <rFont val="游ゴシック"/>
        <family val="3"/>
        <charset val="128"/>
        <scheme val="minor"/>
      </rPr>
      <t xml:space="preserve">Not implemented or not planned </t>
    </r>
    <phoneticPr fontId="1"/>
  </si>
  <si>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</si>
  <si>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</si>
  <si>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</si>
  <si>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ID.GV</t>
    </r>
    <phoneticPr fontId="1"/>
  </si>
  <si>
    <r>
      <rPr>
        <sz val="11"/>
        <rFont val="游ゴシック"/>
        <family val="3"/>
        <charset val="128"/>
        <scheme val="minor"/>
      </rPr>
      <t xml:space="preserve">Not implemented or not planned </t>
    </r>
    <phoneticPr fontId="5"/>
  </si>
  <si>
    <r>
      <rPr>
        <sz val="11"/>
        <rFont val="游ゴシック"/>
        <family val="3"/>
        <charset val="128"/>
        <scheme val="minor"/>
      </rPr>
      <t>Documentation and implementation are continuously improved</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</si>
  <si>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</si>
  <si>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partially implemented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</si>
  <si>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</si>
  <si>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</si>
  <si>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Documentation and implementation are regularly evaluated</t>
    </r>
    <phoneticPr fontId="5"/>
  </si>
  <si>
    <r>
      <rPr>
        <sz val="11"/>
        <rFont val="游ゴシック"/>
        <family val="3"/>
        <charset val="128"/>
        <scheme val="minor"/>
      </rPr>
      <t>Documentation and implementation are continuously improved</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</si>
  <si>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</si>
  <si>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partially implemented </t>
    </r>
    <phoneticPr fontId="5"/>
  </si>
  <si>
    <r>
      <rPr>
        <sz val="11"/>
        <rFont val="游ゴシック"/>
        <family val="3"/>
        <charset val="128"/>
        <scheme val="minor"/>
      </rPr>
      <t xml:space="preserve">Not implemented or partially implemented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</si>
  <si>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</si>
  <si>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The policy and content of the exercise are documented</t>
    </r>
    <phoneticPr fontId="5"/>
  </si>
  <si>
    <r>
      <rPr>
        <sz val="11"/>
        <rFont val="游ゴシック"/>
        <family val="3"/>
        <charset val="128"/>
        <scheme val="minor"/>
      </rPr>
      <t>Exercises are conducted in accordance with the policy</t>
    </r>
    <phoneticPr fontId="5"/>
  </si>
  <si>
    <r>
      <rPr>
        <sz val="11"/>
        <rFont val="游ゴシック"/>
        <family val="3"/>
        <charset val="128"/>
        <scheme val="minor"/>
      </rPr>
      <t>The content and results of the exercise are evaluated upon each exercise</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</si>
  <si>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</si>
  <si>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</si>
  <si>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</si>
  <si>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</si>
  <si>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 xml:space="preserve">Not implemented or not planned </t>
    </r>
    <phoneticPr fontId="5"/>
  </si>
  <si>
    <r>
      <rPr>
        <sz val="11"/>
        <rFont val="游ゴシック"/>
        <family val="3"/>
        <charset val="128"/>
        <scheme val="minor"/>
      </rPr>
      <t>Documentation and implementation are continuously improved</t>
    </r>
    <phoneticPr fontId="5"/>
  </si>
  <si>
    <t>Average</t>
    <phoneticPr fontId="1"/>
  </si>
  <si>
    <t>Direction 1 : Recognize cybersecurity risks and develop an organization-wide policy</t>
    <phoneticPr fontId="1"/>
  </si>
  <si>
    <t>1-1</t>
    <phoneticPr fontId="5"/>
  </si>
  <si>
    <t>Management recognizes cybersecurity risk as one of the management risks they are responsible for.</t>
    <phoneticPr fontId="5"/>
  </si>
  <si>
    <t>1-2</t>
    <phoneticPr fontId="5"/>
  </si>
  <si>
    <t>Management formulates and declares a basic cybersecurity policy that considers the cybersecurity risks of the organization as a whole.</t>
    <phoneticPr fontId="5"/>
  </si>
  <si>
    <t>1-3</t>
    <phoneticPr fontId="5"/>
  </si>
  <si>
    <t>Management understands the requirements of laws, contracts and guidelines, and has these requirements reflected in basic policies, etc.</t>
    <phoneticPr fontId="5"/>
  </si>
  <si>
    <t>Direction 2 : Build a management system for cybersecurity risk</t>
    <phoneticPr fontId="5"/>
  </si>
  <si>
    <t>2-1</t>
    <phoneticPr fontId="5"/>
  </si>
  <si>
    <t>A structure for cybersecurity risk management consisting of a CISO, etc. has been established based on the organization’s foundational policy.</t>
    <phoneticPr fontId="5"/>
  </si>
  <si>
    <t>2-2</t>
  </si>
  <si>
    <t>The roles and responsibilities of each stakeholder in managing cybersecurity risk are clear.</t>
    <phoneticPr fontId="5"/>
  </si>
  <si>
    <t>2-3</t>
  </si>
  <si>
    <t>The relationship between the risk management system for governance, internal control, and business continuity within the organization and the cyber security risk management system is clear.</t>
    <phoneticPr fontId="5"/>
  </si>
  <si>
    <t>Direction 3 : Secure resources (budget, workforce, etc.) for cybersecurity measures</t>
    <phoneticPr fontId="5"/>
  </si>
  <si>
    <t>3-1</t>
    <phoneticPr fontId="5"/>
  </si>
  <si>
    <t>Cybersecurity measures and resources (budget, human resources, etc.) that can implement them through discussions at management meetings, etc. have been clarified.</t>
    <phoneticPr fontId="5"/>
  </si>
  <si>
    <t>3-2</t>
  </si>
  <si>
    <t>With regard to cybersecurity measures, there is an appropriate separation between the portion that is handled by the organization itself and the portion that is outsourced.</t>
    <phoneticPr fontId="5"/>
  </si>
  <si>
    <t>3-3</t>
  </si>
  <si>
    <t>The requirements for security personnel the organization seeks are clear, the organization has secured and developed cybersecurity personnel in a systematic way, and is treating cybersecurity personnel in a satisfactory manner.</t>
    <phoneticPr fontId="5"/>
  </si>
  <si>
    <t>3-4</t>
    <phoneticPr fontId="5"/>
  </si>
  <si>
    <t>Acquisition of cybersecurity knowledge and skills has been implemented for personnel responsible who are in roles of "Plus-Security".</t>
    <phoneticPr fontId="5"/>
  </si>
  <si>
    <t>3-5</t>
    <phoneticPr fontId="5"/>
  </si>
  <si>
    <t>For the portion of cybersecurity to be outsourced, appropriate external resources are selected and utilized in consideration of the company's own issues, budget, location, etc.</t>
    <phoneticPr fontId="5"/>
  </si>
  <si>
    <t>Direction 4 : Identify cybersecurity risks and develop plans to address them</t>
    <phoneticPr fontId="5"/>
  </si>
  <si>
    <t>4-1</t>
    <phoneticPr fontId="5"/>
  </si>
  <si>
    <t>Digital environments, services and information to be protected are identified and measures are prioritized based on the location, business value and other aspects of the asset.</t>
    <phoneticPr fontId="5"/>
  </si>
  <si>
    <t>4-2</t>
    <phoneticPr fontId="5"/>
  </si>
  <si>
    <t>Threats of and vulnerabilities to cyberattacks (including negligence and internal impropriety) against the digital environment, services and information to be protected have been identified, and the company understands how these cybersecurity risks affect its business.</t>
    <phoneticPr fontId="5"/>
  </si>
  <si>
    <t>4-3</t>
    <phoneticPr fontId="5"/>
  </si>
  <si>
    <t>A risk response plan based on risk assessment results has been developed.</t>
    <phoneticPr fontId="5"/>
  </si>
  <si>
    <t>Direction 5 : Establish systems to effectively address cybersecurity risks</t>
    <phoneticPr fontId="5"/>
  </si>
  <si>
    <t>5-1</t>
    <phoneticPr fontId="1"/>
  </si>
  <si>
    <t>Asset, configuration, and patch management of critical systems are performed.</t>
    <phoneticPr fontId="1"/>
  </si>
  <si>
    <t>5-2</t>
    <phoneticPr fontId="1"/>
  </si>
  <si>
    <t>Measures have been taken to prevent the use of shadow IT within the organization.</t>
    <phoneticPr fontId="5"/>
  </si>
  <si>
    <t>5-3</t>
  </si>
  <si>
    <t>Risk assessment is performed at the time a system in being designed, and necessary security features are embodied and implemented at development time.</t>
    <phoneticPr fontId="5"/>
  </si>
  <si>
    <t>5-4</t>
    <phoneticPr fontId="1"/>
  </si>
  <si>
    <t>Multiple technical measures are implemented for terminals, servers that perform critical tasks.</t>
    <phoneticPr fontId="5"/>
  </si>
  <si>
    <t>5-5</t>
    <phoneticPr fontId="1"/>
  </si>
  <si>
    <t>Multiple technical measures are put in place for networks that perform critical tasks.</t>
    <phoneticPr fontId="5"/>
  </si>
  <si>
    <t>5-6</t>
    <phoneticPr fontId="1"/>
  </si>
  <si>
    <t>Plans are made and implemented for vulnerability countermeasures, such as regular vulnerability checks for systems, continuous patching and other mitigation measures.</t>
    <phoneticPr fontId="5"/>
  </si>
  <si>
    <t>5-7</t>
    <phoneticPr fontId="1"/>
  </si>
  <si>
    <t>Logs from terminals and networks are being collected and analyzed.</t>
    <phoneticPr fontId="5"/>
  </si>
  <si>
    <t>5-8</t>
    <phoneticPr fontId="1"/>
  </si>
  <si>
    <t>Incident response mechanisms have been introduced, such as blocking communications when a cyberattack is detected.</t>
    <phoneticPr fontId="1"/>
  </si>
  <si>
    <t>5-9</t>
    <phoneticPr fontId="1"/>
  </si>
  <si>
    <t>Incident management mechanisms are in place.</t>
    <phoneticPr fontId="1"/>
  </si>
  <si>
    <t>5-10</t>
    <phoneticPr fontId="1"/>
  </si>
  <si>
    <t>Cyber security education and exercises are conducted for employees.</t>
    <phoneticPr fontId="5"/>
  </si>
  <si>
    <t>Direction 6 : Continuously improve cybersecurity measures through a PDCA cycle</t>
    <phoneticPr fontId="5"/>
  </si>
  <si>
    <t>6-1</t>
    <phoneticPr fontId="5"/>
  </si>
  <si>
    <t>KPIs for cybersecurity operations management are defined.</t>
    <phoneticPr fontId="5"/>
  </si>
  <si>
    <t>6-2</t>
  </si>
  <si>
    <t>Management regularly receives reports on the implementation status of cybersecurity measures, discusses them, and gives directions.</t>
    <phoneticPr fontId="5"/>
  </si>
  <si>
    <t>6-3</t>
    <phoneticPr fontId="5"/>
  </si>
  <si>
    <t>Cybersecurity audits have been conducted and, based on the results, cybersecurity measures are being reviewed in a timely manner.</t>
    <phoneticPr fontId="5"/>
  </si>
  <si>
    <t>6-4</t>
    <phoneticPr fontId="5"/>
  </si>
  <si>
    <t>There is communication with stakeholders about the state of action against cybersecurity risks.</t>
    <phoneticPr fontId="5"/>
  </si>
  <si>
    <t>Direction 7 : Develop a cybersecurity incident response team and relevant procedures</t>
    <phoneticPr fontId="5"/>
  </si>
  <si>
    <t>7-1</t>
    <phoneticPr fontId="5"/>
  </si>
  <si>
    <t>An incident response plan is developed that considers the entire supply chain.</t>
    <phoneticPr fontId="5"/>
  </si>
  <si>
    <t>7-2</t>
  </si>
  <si>
    <t>A dedicated team for incident response (CSIRT etc.) has been established and is being maintained.</t>
    <phoneticPr fontId="5"/>
  </si>
  <si>
    <t>7-3</t>
  </si>
  <si>
    <t>The content and timing to be shared/reported/published outside the organization are specified.</t>
    <phoneticPr fontId="5"/>
  </si>
  <si>
    <t>7-4</t>
  </si>
  <si>
    <t>Emergency response exercises are conducted regularly in the event of an incident.</t>
    <phoneticPr fontId="5"/>
  </si>
  <si>
    <t>7-5</t>
  </si>
  <si>
    <t>An implementation plan has been developed to enable rapid log analysis and investigation at the time of an incident and to identify the scope of impact.</t>
    <phoneticPr fontId="5"/>
  </si>
  <si>
    <t>Direction 8 : Develop a business continuity and recovery team and relevant procedures in preparation for damage due to cyber incidents</t>
    <phoneticPr fontId="5"/>
  </si>
  <si>
    <t>8-1</t>
    <phoneticPr fontId="5"/>
  </si>
  <si>
    <t>A business recovery plan considering the entire supply chain in the event of damage has been developed.</t>
    <phoneticPr fontId="1"/>
  </si>
  <si>
    <t>8-2</t>
    <phoneticPr fontId="5"/>
  </si>
  <si>
    <t>Exercises to deal with recovery are conducted regularly.</t>
    <phoneticPr fontId="5"/>
  </si>
  <si>
    <t>Direction 9 : Understand the status of and implement measures considering the entire supply chain, including business partners and outsourcing organizations</t>
    <phoneticPr fontId="1"/>
  </si>
  <si>
    <t>9-1</t>
    <phoneticPr fontId="5"/>
  </si>
  <si>
    <t>The state of countermeasures against cybersecurity risks in transactions and collaborations with group companies is understood.</t>
    <phoneticPr fontId="5"/>
  </si>
  <si>
    <t>9-2</t>
  </si>
  <si>
    <t>It has been confirmed that appropriate measures have been taken based on the roles and areas of responsibility regarding cybersecurity risks agreed upon in contracts with business partners such as contractors.</t>
    <phoneticPr fontId="5"/>
  </si>
  <si>
    <t>9-3</t>
  </si>
  <si>
    <t>It has been confirmed that cybersecurity risk does not exceed acceptable levels across the supply chain affecting the company’s business.</t>
    <phoneticPr fontId="1"/>
  </si>
  <si>
    <t>Directive 10 : Facilitate the gathering, sharing and disclosure of information on cybersecurity</t>
    <phoneticPr fontId="5"/>
  </si>
  <si>
    <t>10-1</t>
    <phoneticPr fontId="5"/>
  </si>
  <si>
    <t>Information is shared through the acquisition of warning information provided by related organizations and participation in the industry's security community, etc., and is being utilized for the company's own countermeasures.</t>
    <phoneticPr fontId="5"/>
  </si>
  <si>
    <t>10-2</t>
  </si>
  <si>
    <t>When there is an incident such as a malware infection or unauthorized access, incident information is shared and reported to related organizations and communities, and provided for reference through appropriate publication.</t>
    <phoneticPr fontId="5"/>
  </si>
  <si>
    <t>[Explanation of terms]
Plus security: To be security-conscious in the execution of one's business and to acquire or to have acquired the ability to realize necessary and sufficient security measures.
Plus security personnel: All personnel who are required to implement the necessary security measures in the course of their work.
Plus security target works: Security measures are not the main duty, but an awareness of security and implementation of necessary and sufficient security measures in the execution of work is required
[Examples of judgmentcriteria]
Level 2 : The required training, qualifications, and knowledge are clearly defined.
Level 3 : There is a training/skill acquisition program that corresponds to the job and the training/skill acquisition program is systematically provided to the target employees.
Level 4 : Knowledge and skills are reflected in performance evaluations, etc., regardless of the year of employment or age of the employee.
Level 5 : Checks if the plan needs to be revised while watching the trends of cyberattacks.
[Reference Information]
"Appendix F: Guide for Establishing a Cyber Security System and Securing Human Resources"
　https://www.meti.go.jp/policy/netsecurity/mng_guide.html</t>
    <phoneticPr fontId="1"/>
  </si>
  <si>
    <t>[Explanation of terms]
Education: E-learning web-based education, group education, and so on.
Exercises: Targeted attack e-mail drills that include having the participants report "I received a suspicious e-mail," "I opened the attached file," and so on.
For examples of exercises, please refer to the remarks in Instructions 7-4 and 8-2.
[Examples of judgmentcriteria]
Level 4 : The effectiveness of the plan is evaluated based on the results of the education/exercise.
Level 5 : The plan is improved by monitoring the trend of training and exercises.
Judgments on the level should be made based on actual progress in terms of planned progress, regardless of the company's budget and technical capabilities.</t>
    <phoneticPr fontId="1"/>
  </si>
  <si>
    <t>Education and training plans are continuously improved</t>
    <phoneticPr fontId="5"/>
  </si>
  <si>
    <t>dsdsdsdsd</t>
    <phoneticPr fontId="1"/>
  </si>
  <si>
    <t xml:space="preserve">Direction 1: Recognize cybersecurity risks and develop an organization-wide policy </t>
    <phoneticPr fontId="1"/>
  </si>
  <si>
    <r>
      <t xml:space="preserve">[Explanation of terms]
Management: The director of a company that has a board of directors, or the management body with equivalent authority in the case of a company or organization without a board of directors.
Management Committee: The board of directors in the case of a company with a board of directors, or the equivalent body in the case of a company without a board of directors or other organizations </t>
    </r>
    <r>
      <rPr>
        <u/>
        <sz val="11"/>
        <rFont val="游ゴシック"/>
        <family val="3"/>
        <charset val="128"/>
        <scheme val="minor"/>
      </rPr>
      <t>(management strategy committee, president's committee, board of directors committee</t>
    </r>
    <r>
      <rPr>
        <strike/>
        <u/>
        <sz val="11"/>
        <rFont val="游ゴシック"/>
        <family val="3"/>
        <charset val="128"/>
        <scheme val="minor"/>
      </rPr>
      <t>,</t>
    </r>
    <r>
      <rPr>
        <u/>
        <sz val="11"/>
        <rFont val="游ゴシック"/>
        <family val="3"/>
        <charset val="128"/>
        <scheme val="minor"/>
      </rPr>
      <t xml:space="preserve"> or other committees in which management participates)</t>
    </r>
    <r>
      <rPr>
        <sz val="11"/>
        <rFont val="游ゴシック"/>
        <family val="3"/>
        <charset val="128"/>
        <scheme val="minor"/>
      </rPr>
      <t xml:space="preserve">.
Cybersecurity risk: The scope includes the cybersecurity of divisions with control systems and so on.
[Examples of judgmentcriteria]
Level 2: Management has some understanding of recent cyber-attack trends and their impact on the company based on news and reports from subordinates, but the information is not presented in the form of materials for management meetings.
Level 3 or below: It is on the agenda of the management meeting, but the materials are an appendix, or the manager only listens to the report of the CISO or other persons in charge of implementation. (The point is whether the manager thinks for himself and speaks in his own words.)
Level 4 : It is on the agenda of the management meeting and management is discussing it in their own thoughts and words.
Level 5 : The process cycles such that what is discussed at the management meeting is implemented in the field, and the results are reported to and discussed at management meetings again.
</t>
    </r>
    <phoneticPr fontId="1"/>
  </si>
  <si>
    <t>[Explanation of terms]
Basic cybersecurity policy: Synonymous with security policy.
[Examples of judgmentcriteria]
Level 2: The basic policy is documented, but its contents are not understood and approved by management.
Level 3: The contents of the basic policy are approved by management and publicized outside the company.
Level 4: The company assesses cybersecurity risks in its main businesses and business processes, and periodically checks whether there is a need to change the basic policy.
Level 5: The company monitors trends in cyber-attacks and revises its basic policy as necessary.</t>
    <phoneticPr fontId="1"/>
  </si>
  <si>
    <t>G2: Information and Communication Industry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</si>
</sst>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_ "/>
    <numFmt numFmtId="178" formatCode="0_ "/>
    <numFmt numFmtId="179" formatCode="0.00_);[Red]\(0.00\)"/>
  </numFmts>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6"/>
      <name val="ＭＳ Ｐゴシック"/>
      <family val="3"/>
      <charset val="128"/>
    </font>
    <font>
      <sz val="11"/>
      <color theme="1"/>
      <name val="游ゴシック"/>
      <family val="3"/>
      <charset val="128"/>
      <scheme val="minor"/>
    </font>
    <font>
      <sz val="11"/>
      <color rgb="FF000000"/>
      <name val="Arial"/>
      <family val="2"/>
    </font>
    <font>
      <b/>
      <sz val="11"/>
      <name val="游ゴシック"/>
      <family val="3"/>
      <charset val="128"/>
      <scheme val="minor"/>
    </font>
    <font>
      <b/>
      <sz val="11"/>
      <color rgb="FFFF99FF"/>
      <name val="游ゴシック"/>
      <family val="3"/>
      <charset val="128"/>
      <scheme val="minor"/>
    </font>
    <font>
      <b/>
      <sz val="11"/>
      <color theme="8" tint="-0.499984740745262"/>
      <name val="游ゴシック"/>
      <family val="3"/>
      <charset val="128"/>
      <scheme val="minor"/>
    </font>
    <font>
      <strike/>
      <sz val="11"/>
      <name val="游ゴシック"/>
      <family val="3"/>
      <charset val="128"/>
      <scheme val="minor"/>
    </font>
    <font>
      <sz val="9"/>
      <color rgb="FF000000"/>
      <name val="Meiryo UI"/>
      <family val="3"/>
      <charset val="128"/>
    </font>
    <font>
      <sz val="11"/>
      <color rgb="FFFF0000"/>
      <name val="游ゴシック"/>
      <family val="2"/>
      <charset val="128"/>
      <scheme val="minor"/>
    </font>
    <font>
      <u/>
      <sz val="11"/>
      <name val="游ゴシック"/>
      <family val="3"/>
      <charset val="128"/>
      <scheme val="minor"/>
    </font>
    <font>
      <strike/>
      <u/>
      <sz val="1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7" fillId="0" borderId="0"/>
  </cellStyleXfs>
  <cellXfs count="113">
    <xf numFmtId="0" fontId="0" fillId="0" borderId="0" xfId="0">
      <alignment vertical="center"/>
    </xf>
    <xf numFmtId="0" fontId="0" fillId="0" borderId="0" xfId="0" applyAlignment="1">
      <alignment vertical="center" wrapText="1"/>
    </xf>
    <xf numFmtId="176" fontId="0" fillId="0" borderId="0" xfId="0" applyNumberFormat="1" applyBorder="1">
      <alignment vertical="center"/>
    </xf>
    <xf numFmtId="0" fontId="0" fillId="0" borderId="0" xfId="0" applyBorder="1">
      <alignment vertical="center"/>
    </xf>
    <xf numFmtId="0" fontId="0" fillId="0" borderId="0" xfId="0" applyBorder="1" applyAlignment="1">
      <alignment vertical="center" wrapText="1"/>
    </xf>
    <xf numFmtId="0" fontId="4" fillId="0" borderId="0" xfId="0" applyFont="1" applyBorder="1" applyAlignment="1">
      <alignment vertical="center" wrapText="1"/>
    </xf>
    <xf numFmtId="0" fontId="8" fillId="0" borderId="0" xfId="0" applyFont="1" applyBorder="1" applyAlignment="1">
      <alignment vertical="center" wrapText="1"/>
    </xf>
    <xf numFmtId="0" fontId="6" fillId="0" borderId="0" xfId="0" applyFont="1" applyBorder="1" applyAlignment="1">
      <alignment vertical="center" wrapText="1"/>
    </xf>
    <xf numFmtId="0" fontId="2" fillId="0" borderId="0" xfId="0" applyFont="1" applyFill="1" applyBorder="1" applyAlignment="1">
      <alignment horizontal="left" vertical="center" wrapText="1"/>
    </xf>
    <xf numFmtId="0" fontId="0" fillId="0" borderId="0" xfId="0" applyFont="1" applyFill="1" applyBorder="1">
      <alignment vertical="center"/>
    </xf>
    <xf numFmtId="0" fontId="0" fillId="0" borderId="0" xfId="0" applyNumberFormat="1" applyBorder="1">
      <alignment vertical="center"/>
    </xf>
    <xf numFmtId="0" fontId="0" fillId="0" borderId="0" xfId="0" applyNumberFormat="1">
      <alignment vertical="center"/>
    </xf>
    <xf numFmtId="0" fontId="13" fillId="0" borderId="0" xfId="0" applyFont="1">
      <alignment vertical="center"/>
    </xf>
    <xf numFmtId="0" fontId="6" fillId="0" borderId="0" xfId="1" applyFont="1" applyAlignment="1" applyProtection="1">
      <alignment vertical="center" wrapText="1"/>
      <protection hidden="1"/>
    </xf>
    <xf numFmtId="0" fontId="6" fillId="0" borderId="0" xfId="1" applyFont="1" applyFill="1" applyAlignment="1" applyProtection="1">
      <alignment vertical="center" wrapText="1"/>
      <protection hidden="1"/>
    </xf>
    <xf numFmtId="14" fontId="6" fillId="0" borderId="0" xfId="1" applyNumberFormat="1" applyFont="1" applyAlignment="1" applyProtection="1">
      <alignment vertical="top" wrapText="1"/>
      <protection hidden="1"/>
    </xf>
    <xf numFmtId="14" fontId="6" fillId="0" borderId="0" xfId="1" applyNumberFormat="1" applyFont="1" applyAlignment="1" applyProtection="1">
      <alignment vertical="center" wrapText="1"/>
      <protection hidden="1"/>
    </xf>
    <xf numFmtId="0" fontId="4" fillId="0" borderId="0" xfId="1" applyFont="1" applyAlignment="1" applyProtection="1">
      <alignment vertical="center" wrapText="1"/>
      <protection hidden="1"/>
    </xf>
    <xf numFmtId="0" fontId="4" fillId="0" borderId="0" xfId="1" applyFont="1" applyProtection="1">
      <alignment vertical="center"/>
      <protection hidden="1"/>
    </xf>
    <xf numFmtId="0" fontId="4" fillId="0" borderId="0" xfId="1" applyFont="1" applyAlignment="1" applyProtection="1">
      <alignment horizontal="center" vertical="center"/>
      <protection hidden="1"/>
    </xf>
    <xf numFmtId="0" fontId="4" fillId="2" borderId="1" xfId="1" applyFont="1" applyFill="1" applyBorder="1" applyAlignment="1" applyProtection="1">
      <alignment horizontal="center" vertical="center" wrapText="1"/>
      <protection hidden="1"/>
    </xf>
    <xf numFmtId="0" fontId="4" fillId="0" borderId="1" xfId="1" applyFont="1" applyBorder="1" applyAlignment="1" applyProtection="1">
      <alignment vertical="center" wrapText="1"/>
      <protection hidden="1"/>
    </xf>
    <xf numFmtId="0" fontId="4" fillId="0" borderId="1" xfId="1" applyFont="1" applyFill="1" applyBorder="1" applyAlignment="1" applyProtection="1">
      <alignment vertical="center" wrapText="1"/>
      <protection hidden="1"/>
    </xf>
    <xf numFmtId="0" fontId="4" fillId="0" borderId="0" xfId="1" applyFont="1" applyFill="1" applyProtection="1">
      <alignment vertical="center"/>
      <protection hidden="1"/>
    </xf>
    <xf numFmtId="0" fontId="4" fillId="0" borderId="0" xfId="1" applyFont="1" applyFill="1" applyAlignment="1" applyProtection="1">
      <alignment vertical="center" wrapText="1"/>
      <protection hidden="1"/>
    </xf>
    <xf numFmtId="0" fontId="4" fillId="0" borderId="0" xfId="1" applyFont="1" applyFill="1" applyAlignment="1" applyProtection="1">
      <alignment vertical="top" wrapText="1"/>
      <protection hidden="1"/>
    </xf>
    <xf numFmtId="0" fontId="4" fillId="0" borderId="0" xfId="1" applyFont="1" applyAlignment="1" applyProtection="1">
      <alignment horizontal="center" vertical="center" wrapText="1"/>
      <protection hidden="1"/>
    </xf>
    <xf numFmtId="0" fontId="4" fillId="0" borderId="0" xfId="1" applyFont="1" applyAlignment="1" applyProtection="1">
      <alignment vertical="top" wrapText="1"/>
      <protection hidden="1"/>
    </xf>
    <xf numFmtId="0" fontId="0" fillId="6" borderId="0" xfId="0" applyFill="1">
      <alignment vertical="center"/>
    </xf>
    <xf numFmtId="179" fontId="0" fillId="6" borderId="0" xfId="0" applyNumberFormat="1" applyFill="1">
      <alignment vertical="center"/>
    </xf>
    <xf numFmtId="0" fontId="4" fillId="0" borderId="1" xfId="1" applyFont="1" applyBorder="1" applyAlignment="1" applyProtection="1">
      <alignment horizontal="center" vertical="center" wrapText="1"/>
      <protection hidden="1"/>
    </xf>
    <xf numFmtId="0" fontId="4" fillId="0" borderId="1" xfId="1" applyFont="1" applyBorder="1" applyAlignment="1" applyProtection="1">
      <alignment vertical="center" wrapText="1"/>
      <protection locked="0"/>
    </xf>
    <xf numFmtId="49" fontId="4" fillId="0" borderId="1" xfId="1" applyNumberFormat="1" applyFont="1" applyBorder="1" applyAlignment="1" applyProtection="1">
      <alignment vertical="center" wrapText="1"/>
      <protection locked="0"/>
    </xf>
    <xf numFmtId="0" fontId="4" fillId="0" borderId="1" xfId="1" applyFont="1" applyBorder="1" applyAlignment="1" applyProtection="1">
      <alignment horizontal="left" vertical="center" wrapText="1"/>
      <protection locked="0"/>
    </xf>
    <xf numFmtId="0" fontId="4" fillId="0" borderId="1" xfId="1" applyFont="1" applyBorder="1" applyAlignment="1" applyProtection="1">
      <alignment horizontal="center" vertical="center" wrapText="1"/>
      <protection hidden="1"/>
    </xf>
    <xf numFmtId="0" fontId="4" fillId="2" borderId="1" xfId="1" applyFont="1" applyFill="1" applyBorder="1" applyAlignment="1" applyProtection="1">
      <alignment horizontal="center" vertical="center" wrapText="1"/>
      <protection hidden="1"/>
    </xf>
    <xf numFmtId="0" fontId="4" fillId="2" borderId="1" xfId="1" applyFont="1" applyFill="1" applyBorder="1" applyAlignment="1" applyProtection="1">
      <alignment horizontal="center" vertical="center" wrapText="1"/>
      <protection hidden="1"/>
    </xf>
    <xf numFmtId="0" fontId="4" fillId="0" borderId="0" xfId="1" applyFont="1" applyAlignment="1" applyProtection="1">
      <alignment vertical="center" wrapText="1"/>
    </xf>
    <xf numFmtId="0" fontId="4" fillId="0" borderId="0" xfId="1" applyFont="1" applyFill="1" applyAlignment="1" applyProtection="1">
      <alignment vertical="center" wrapText="1"/>
    </xf>
    <xf numFmtId="0" fontId="0" fillId="4" borderId="5" xfId="0" applyFill="1" applyBorder="1" applyProtection="1">
      <alignment vertical="center"/>
      <protection locked="0"/>
    </xf>
    <xf numFmtId="0" fontId="0" fillId="4" borderId="5"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protection locked="0"/>
    </xf>
    <xf numFmtId="0" fontId="2" fillId="0" borderId="2" xfId="0" applyFont="1" applyBorder="1" applyAlignment="1" applyProtection="1">
      <alignment vertical="center" wrapText="1"/>
      <protection locked="0"/>
    </xf>
    <xf numFmtId="179" fontId="0" fillId="0" borderId="2" xfId="0" applyNumberFormat="1" applyBorder="1" applyProtection="1">
      <alignment vertical="center"/>
      <protection locked="0" hidden="1"/>
    </xf>
    <xf numFmtId="177" fontId="0" fillId="0" borderId="2" xfId="0" applyNumberFormat="1" applyBorder="1" applyProtection="1">
      <alignment vertical="center"/>
      <protection locked="0" hidden="1"/>
    </xf>
    <xf numFmtId="0" fontId="2" fillId="0" borderId="1" xfId="0" applyFont="1" applyBorder="1" applyAlignment="1" applyProtection="1">
      <alignment vertical="center" wrapText="1"/>
      <protection locked="0"/>
    </xf>
    <xf numFmtId="179" fontId="0" fillId="0" borderId="1" xfId="0" applyNumberFormat="1" applyBorder="1" applyProtection="1">
      <alignment vertical="center"/>
      <protection locked="0" hidden="1"/>
    </xf>
    <xf numFmtId="0" fontId="0" fillId="0" borderId="0" xfId="0" applyProtection="1">
      <alignment vertical="center"/>
      <protection locked="0"/>
    </xf>
    <xf numFmtId="0" fontId="0" fillId="0" borderId="0" xfId="0" applyAlignment="1" applyProtection="1">
      <alignment horizontal="right" vertical="center"/>
      <protection locked="0"/>
    </xf>
    <xf numFmtId="178" fontId="0" fillId="0" borderId="10" xfId="0" applyNumberFormat="1" applyBorder="1" applyAlignment="1" applyProtection="1">
      <alignment horizontal="righ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2" fillId="0" borderId="0" xfId="0" applyFont="1" applyFill="1" applyBorder="1" applyAlignment="1">
      <alignment horizontal="left" vertical="center" wrapText="1"/>
    </xf>
    <xf numFmtId="0" fontId="4" fillId="0" borderId="3" xfId="1" applyFont="1" applyFill="1" applyBorder="1" applyAlignment="1" applyProtection="1">
      <alignment horizontal="center" vertical="center" wrapText="1"/>
      <protection hidden="1"/>
    </xf>
    <xf numFmtId="0" fontId="4" fillId="0" borderId="4" xfId="1" applyFont="1" applyFill="1" applyBorder="1" applyAlignment="1" applyProtection="1">
      <alignment horizontal="center" vertical="center" wrapText="1"/>
      <protection hidden="1"/>
    </xf>
    <xf numFmtId="0" fontId="4" fillId="0" borderId="2" xfId="1" applyFont="1" applyFill="1" applyBorder="1" applyAlignment="1" applyProtection="1">
      <alignment horizontal="center" vertical="center" wrapText="1"/>
      <protection hidden="1"/>
    </xf>
    <xf numFmtId="0" fontId="4" fillId="0" borderId="3" xfId="1" applyFont="1" applyBorder="1" applyAlignment="1" applyProtection="1">
      <alignment horizontal="center" vertical="center" wrapText="1"/>
      <protection hidden="1"/>
    </xf>
    <xf numFmtId="0" fontId="4" fillId="0" borderId="4" xfId="1" applyFont="1" applyBorder="1" applyAlignment="1" applyProtection="1">
      <alignment horizontal="center" vertical="center" wrapText="1"/>
      <protection hidden="1"/>
    </xf>
    <xf numFmtId="0" fontId="4" fillId="0" borderId="2" xfId="1" applyFont="1" applyBorder="1" applyAlignment="1" applyProtection="1">
      <alignment horizontal="center" vertical="center" wrapText="1"/>
      <protection hidden="1"/>
    </xf>
    <xf numFmtId="0" fontId="4" fillId="0" borderId="3" xfId="1" quotePrefix="1" applyFont="1" applyBorder="1" applyAlignment="1" applyProtection="1">
      <alignment horizontal="center" vertical="center" wrapText="1"/>
      <protection hidden="1"/>
    </xf>
    <xf numFmtId="0" fontId="4" fillId="0" borderId="1" xfId="1" applyFont="1" applyFill="1" applyBorder="1" applyAlignment="1" applyProtection="1">
      <alignment horizontal="center" vertical="center" wrapText="1"/>
      <protection locked="0" hidden="1"/>
    </xf>
    <xf numFmtId="0" fontId="4" fillId="0" borderId="1" xfId="1" applyFont="1" applyBorder="1" applyAlignment="1" applyProtection="1">
      <alignment horizontal="left" vertical="top" wrapText="1"/>
    </xf>
    <xf numFmtId="0" fontId="4" fillId="0" borderId="1" xfId="1" applyFont="1" applyFill="1" applyBorder="1" applyAlignment="1" applyProtection="1">
      <alignment horizontal="left" vertical="center" wrapText="1"/>
      <protection locked="0" hidden="1"/>
    </xf>
    <xf numFmtId="0" fontId="4" fillId="0" borderId="1" xfId="1" applyFont="1" applyFill="1" applyBorder="1" applyAlignment="1" applyProtection="1">
      <alignment horizontal="center" vertical="center" wrapText="1"/>
      <protection hidden="1"/>
    </xf>
    <xf numFmtId="0" fontId="4" fillId="0" borderId="1" xfId="1" quotePrefix="1" applyFont="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 xfId="1" applyFont="1" applyBorder="1" applyAlignment="1" applyProtection="1">
      <alignment horizontal="left" vertical="center" wrapText="1"/>
      <protection hidden="1"/>
    </xf>
    <xf numFmtId="177" fontId="4" fillId="0" borderId="1" xfId="1" applyNumberFormat="1" applyFont="1" applyFill="1" applyBorder="1" applyAlignment="1" applyProtection="1">
      <alignment horizontal="center" vertical="center" wrapText="1"/>
      <protection hidden="1"/>
    </xf>
    <xf numFmtId="0" fontId="4" fillId="0" borderId="3" xfId="1" applyFont="1" applyBorder="1" applyAlignment="1" applyProtection="1">
      <alignment horizontal="left" vertical="top" wrapText="1"/>
    </xf>
    <xf numFmtId="0" fontId="4" fillId="0" borderId="4" xfId="1" applyFont="1" applyBorder="1" applyAlignment="1" applyProtection="1">
      <alignment horizontal="left" vertical="top" wrapText="1"/>
    </xf>
    <xf numFmtId="0" fontId="4" fillId="0" borderId="2" xfId="1" applyFont="1" applyBorder="1" applyAlignment="1" applyProtection="1">
      <alignment horizontal="left" vertical="top" wrapText="1"/>
    </xf>
    <xf numFmtId="0" fontId="4" fillId="5" borderId="1" xfId="1" applyFont="1" applyFill="1" applyBorder="1" applyAlignment="1" applyProtection="1">
      <alignment horizontal="center" vertical="center" wrapText="1"/>
      <protection hidden="1"/>
    </xf>
    <xf numFmtId="0" fontId="4" fillId="0" borderId="1" xfId="1" applyFont="1" applyFill="1" applyBorder="1" applyAlignment="1" applyProtection="1">
      <alignment horizontal="left" vertical="center" wrapText="1"/>
    </xf>
    <xf numFmtId="177" fontId="4" fillId="0" borderId="3" xfId="1" applyNumberFormat="1" applyFont="1" applyFill="1" applyBorder="1" applyAlignment="1" applyProtection="1">
      <alignment horizontal="center" vertical="center" wrapText="1"/>
      <protection hidden="1"/>
    </xf>
    <xf numFmtId="177" fontId="4" fillId="0" borderId="4" xfId="1" applyNumberFormat="1" applyFont="1" applyFill="1" applyBorder="1" applyAlignment="1" applyProtection="1">
      <alignment horizontal="center" vertical="center" wrapText="1"/>
      <protection hidden="1"/>
    </xf>
    <xf numFmtId="177" fontId="4" fillId="0" borderId="2" xfId="1" applyNumberFormat="1" applyFont="1" applyFill="1" applyBorder="1" applyAlignment="1" applyProtection="1">
      <alignment horizontal="center" vertical="center" wrapText="1"/>
      <protection hidden="1"/>
    </xf>
    <xf numFmtId="56" fontId="4" fillId="0" borderId="1" xfId="1" quotePrefix="1" applyNumberFormat="1" applyFont="1" applyBorder="1" applyAlignment="1" applyProtection="1">
      <alignment horizontal="center" vertical="center" wrapText="1"/>
      <protection hidden="1"/>
    </xf>
    <xf numFmtId="0" fontId="4" fillId="0" borderId="1" xfId="1" quotePrefix="1" applyNumberFormat="1" applyFont="1" applyBorder="1" applyAlignment="1" applyProtection="1">
      <alignment horizontal="center" vertical="center" wrapText="1"/>
      <protection hidden="1"/>
    </xf>
    <xf numFmtId="0" fontId="6" fillId="0" borderId="6" xfId="1" applyFont="1" applyBorder="1" applyAlignment="1" applyProtection="1">
      <alignment vertical="center" wrapText="1"/>
      <protection hidden="1"/>
    </xf>
    <xf numFmtId="0" fontId="4" fillId="2" borderId="1" xfId="1" applyFont="1" applyFill="1" applyBorder="1" applyAlignment="1" applyProtection="1">
      <alignment horizontal="center" vertical="center" wrapText="1"/>
      <protection hidden="1"/>
    </xf>
    <xf numFmtId="0" fontId="4" fillId="3" borderId="1" xfId="1" applyFont="1" applyFill="1" applyBorder="1" applyAlignment="1" applyProtection="1">
      <alignment horizontal="center" vertical="center" wrapText="1"/>
      <protection hidden="1"/>
    </xf>
    <xf numFmtId="0" fontId="4" fillId="5" borderId="3" xfId="1" applyFont="1" applyFill="1" applyBorder="1" applyAlignment="1" applyProtection="1">
      <alignment horizontal="center" vertical="center" wrapText="1"/>
      <protection hidden="1"/>
    </xf>
    <xf numFmtId="0" fontId="4" fillId="5" borderId="2" xfId="1" applyFont="1" applyFill="1" applyBorder="1" applyAlignment="1" applyProtection="1">
      <alignment horizontal="center" vertical="center" wrapText="1"/>
      <protection hidden="1"/>
    </xf>
    <xf numFmtId="0" fontId="4" fillId="5" borderId="1" xfId="1" applyFont="1" applyFill="1" applyBorder="1" applyAlignment="1" applyProtection="1">
      <alignment horizontal="center" vertical="center" wrapText="1"/>
    </xf>
    <xf numFmtId="178" fontId="4" fillId="0" borderId="1" xfId="1" quotePrefix="1" applyNumberFormat="1" applyFont="1" applyBorder="1" applyAlignment="1" applyProtection="1">
      <alignment horizontal="center" vertical="center" wrapText="1"/>
      <protection hidden="1"/>
    </xf>
    <xf numFmtId="178" fontId="4" fillId="0" borderId="1" xfId="1" applyNumberFormat="1" applyFont="1" applyBorder="1" applyAlignment="1" applyProtection="1">
      <alignment horizontal="center" vertical="center" wrapText="1"/>
      <protection hidden="1"/>
    </xf>
    <xf numFmtId="0" fontId="4" fillId="0" borderId="1" xfId="1" applyNumberFormat="1" applyFont="1" applyFill="1" applyBorder="1" applyAlignment="1" applyProtection="1">
      <alignment horizontal="center" vertical="center" wrapText="1"/>
      <protection hidden="1"/>
    </xf>
    <xf numFmtId="0" fontId="4" fillId="0" borderId="1" xfId="2" applyFont="1" applyBorder="1" applyAlignment="1" applyProtection="1">
      <alignment horizontal="center" vertical="center" wrapText="1"/>
      <protection hidden="1"/>
    </xf>
    <xf numFmtId="0" fontId="4" fillId="0" borderId="1" xfId="2" applyFont="1" applyBorder="1" applyAlignment="1" applyProtection="1">
      <alignment vertical="center" wrapText="1"/>
      <protection hidden="1"/>
    </xf>
    <xf numFmtId="0" fontId="4" fillId="2" borderId="7" xfId="1" applyFont="1" applyFill="1" applyBorder="1" applyAlignment="1" applyProtection="1">
      <alignment horizontal="center" vertical="center" wrapText="1"/>
      <protection hidden="1"/>
    </xf>
    <xf numFmtId="0" fontId="4" fillId="2" borderId="9" xfId="1" applyFont="1" applyFill="1" applyBorder="1" applyAlignment="1" applyProtection="1">
      <alignment horizontal="center" vertical="center" wrapText="1"/>
      <protection hidden="1"/>
    </xf>
    <xf numFmtId="0" fontId="4" fillId="2" borderId="8" xfId="1" applyFont="1" applyFill="1" applyBorder="1" applyAlignment="1" applyProtection="1">
      <alignment horizontal="center" vertical="center" wrapText="1"/>
      <protection hidden="1"/>
    </xf>
    <xf numFmtId="0" fontId="4" fillId="2" borderId="7" xfId="1" applyNumberFormat="1" applyFont="1" applyFill="1" applyBorder="1" applyAlignment="1" applyProtection="1">
      <alignment horizontal="center" vertical="center" wrapText="1"/>
      <protection hidden="1"/>
    </xf>
    <xf numFmtId="0" fontId="4" fillId="2" borderId="8" xfId="1" applyNumberFormat="1" applyFont="1" applyFill="1" applyBorder="1" applyAlignment="1" applyProtection="1">
      <alignment horizontal="center" vertical="center" wrapText="1"/>
      <protection hidden="1"/>
    </xf>
    <xf numFmtId="0" fontId="4" fillId="2" borderId="9" xfId="1" applyNumberFormat="1" applyFont="1" applyFill="1" applyBorder="1" applyAlignment="1" applyProtection="1">
      <alignment horizontal="center" vertical="center" wrapText="1"/>
      <protection hidden="1"/>
    </xf>
    <xf numFmtId="0" fontId="4" fillId="0" borderId="3" xfId="1" applyFont="1" applyBorder="1" applyAlignment="1" applyProtection="1">
      <alignment horizontal="left" vertical="center" wrapText="1"/>
      <protection hidden="1"/>
    </xf>
    <xf numFmtId="0" fontId="4" fillId="0" borderId="4" xfId="1" applyFont="1" applyBorder="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4" fillId="0" borderId="1" xfId="1" applyFont="1" applyBorder="1" applyAlignment="1" applyProtection="1">
      <alignment horizontal="center" vertical="center" wrapText="1"/>
      <protection locked="0" hidden="1"/>
    </xf>
    <xf numFmtId="177" fontId="4" fillId="0" borderId="1" xfId="1" applyNumberFormat="1" applyFont="1" applyBorder="1" applyAlignment="1" applyProtection="1">
      <alignment horizontal="center" vertical="center" wrapText="1"/>
      <protection hidden="1"/>
    </xf>
    <xf numFmtId="0" fontId="4" fillId="0" borderId="3" xfId="1" applyFont="1" applyBorder="1" applyAlignment="1" applyProtection="1">
      <alignment horizontal="center" vertical="center" wrapText="1"/>
      <protection locked="0" hidden="1"/>
    </xf>
    <xf numFmtId="0" fontId="4" fillId="0" borderId="4" xfId="1" applyFont="1" applyBorder="1" applyAlignment="1" applyProtection="1">
      <alignment horizontal="center" vertical="center" wrapText="1"/>
      <protection locked="0" hidden="1"/>
    </xf>
    <xf numFmtId="0" fontId="4" fillId="0" borderId="2" xfId="1" applyFont="1" applyBorder="1" applyAlignment="1" applyProtection="1">
      <alignment horizontal="center" vertical="center" wrapText="1"/>
      <protection locked="0" hidden="1"/>
    </xf>
    <xf numFmtId="0" fontId="11" fillId="0" borderId="1" xfId="1" applyFont="1" applyBorder="1" applyAlignment="1" applyProtection="1">
      <alignment horizontal="left" vertical="center" wrapText="1"/>
      <protection hidden="1"/>
    </xf>
    <xf numFmtId="0" fontId="11" fillId="0" borderId="1" xfId="1" applyFont="1" applyBorder="1" applyAlignment="1" applyProtection="1">
      <alignment horizontal="left" vertical="top" wrapText="1"/>
    </xf>
    <xf numFmtId="0" fontId="11" fillId="0" borderId="1" xfId="1" applyFont="1" applyFill="1" applyBorder="1" applyAlignment="1" applyProtection="1">
      <alignment horizontal="left" vertical="center" wrapText="1"/>
    </xf>
    <xf numFmtId="0" fontId="4" fillId="0" borderId="1" xfId="1" applyFont="1" applyBorder="1" applyAlignment="1" applyProtection="1">
      <alignment horizontal="left" vertical="top" wrapText="1"/>
      <protection hidden="1"/>
    </xf>
    <xf numFmtId="0" fontId="4" fillId="0" borderId="1" xfId="1" applyFont="1" applyFill="1" applyBorder="1" applyAlignment="1" applyProtection="1">
      <alignment horizontal="left" vertical="center" wrapText="1"/>
      <protection hidden="1"/>
    </xf>
    <xf numFmtId="0" fontId="4" fillId="0" borderId="3" xfId="1" applyFont="1" applyBorder="1" applyAlignment="1" applyProtection="1">
      <alignment horizontal="left" vertical="top" wrapText="1"/>
      <protection hidden="1"/>
    </xf>
    <xf numFmtId="0" fontId="4" fillId="0" borderId="4" xfId="1" applyFont="1" applyBorder="1" applyAlignment="1" applyProtection="1">
      <alignment horizontal="left" vertical="top" wrapText="1"/>
      <protection hidden="1"/>
    </xf>
    <xf numFmtId="0" fontId="4" fillId="0" borderId="2" xfId="1" applyFont="1" applyBorder="1" applyAlignment="1" applyProtection="1">
      <alignment horizontal="left" vertical="top" wrapText="1"/>
      <protection hidden="1"/>
    </xf>
    <xf numFmtId="0" fontId="11" fillId="0" borderId="1" xfId="1" applyFont="1" applyBorder="1" applyAlignment="1" applyProtection="1">
      <alignment horizontal="left" vertical="top" wrapText="1"/>
      <protection hidden="1"/>
    </xf>
    <xf numFmtId="0" fontId="11" fillId="0" borderId="1" xfId="1" applyFont="1" applyFill="1" applyBorder="1" applyAlignment="1" applyProtection="1">
      <alignment horizontal="left" vertical="center" wrapText="1"/>
      <protection hidden="1"/>
    </xf>
  </cellXfs>
  <cellStyles count="3">
    <cellStyle name="標準" xfId="0" builtinId="0"/>
    <cellStyle name="標準 2" xfId="2" xr:uid="{00000000-0005-0000-0000-000001000000}"/>
    <cellStyle name="標準 4 2" xfId="1" xr:uid="{00000000-0005-0000-0000-000002000000}"/>
  </cellStyles>
  <dxfs count="3">
    <dxf>
      <font>
        <color theme="0"/>
      </font>
    </dxf>
    <dxf>
      <font>
        <color rgb="FFFF0000"/>
      </font>
    </dxf>
    <dxf>
      <font>
        <color theme="0"/>
      </font>
    </dxf>
  </dxfs>
  <tableStyles count="0" defaultTableStyle="TableStyleMedium2" defaultPivotStyle="PivotStyleLight16"/>
  <colors>
    <mruColors>
      <color rgb="FF0000CC"/>
      <color rgb="FFFFFF99"/>
      <color rgb="FFFFFF66"/>
      <color rgb="FF89FFFF"/>
      <color rgb="FF66FFFF"/>
      <color rgb="FF00FFFF"/>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ea"/>
                <a:ea typeface="+mn-ea"/>
                <a:cs typeface="+mn-cs"/>
              </a:defRPr>
            </a:pPr>
            <a:r>
              <a:rPr lang="en" altLang="ja-JP" sz="1400">
                <a:effectLst/>
                <a:latin typeface="+mn-ea"/>
                <a:ea typeface="+mn-ea"/>
              </a:rPr>
              <a:t>Evaluation Results of Appendix A-2 Checklist of the Cyber Security Management </a:t>
            </a:r>
          </a:p>
          <a:p>
            <a:pPr>
              <a:defRPr>
                <a:latin typeface="+mn-ea"/>
              </a:defRPr>
            </a:pPr>
            <a:r>
              <a:rPr lang="en" altLang="ja-JP" sz="1400" b="1">
                <a:effectLst/>
                <a:latin typeface="+mn-ea"/>
                <a:ea typeface="+mn-ea"/>
              </a:rPr>
              <a:t>Guidelines Ver. 3.0</a:t>
            </a:r>
            <a:endParaRPr lang="ja-JP" altLang="ja-JP" sz="1400">
              <a:effectLst/>
              <a:latin typeface="+mn-ea"/>
              <a:ea typeface="+mn-ea"/>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0.35754657389640931"/>
          <c:y val="0.30975327411986908"/>
          <c:w val="0.28490694089993701"/>
          <c:h val="0.44991928938240444"/>
        </c:manualLayout>
      </c:layout>
      <c:radarChart>
        <c:radarStyle val="marker"/>
        <c:varyColors val="0"/>
        <c:ser>
          <c:idx val="0"/>
          <c:order val="0"/>
          <c:tx>
            <c:strRef>
              <c:f>'Visualization Results'!$B$1</c:f>
              <c:strCache>
                <c:ptCount val="1"/>
                <c:pt idx="0">
                  <c:v>Checklist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'Visualization Results'!$A$2:$A$11</c:f>
              <c:strCache>
                <c:ptCount val="10"/>
                <c:pt idx="0">
                  <c:v>Direction 1: Recognize cybersecurity risks and develop an organization-wide policy </c:v>
                </c:pt>
                <c:pt idx="1">
                  <c:v>Direction 2: Build a management system for cybersecurity risk</c:v>
                </c:pt>
                <c:pt idx="2">
                  <c:v>Direction 3: Secure resources (budget, workforce, etc.) for cybersecurity measures </c:v>
                </c:pt>
                <c:pt idx="3">
                  <c:v>Direction 4: Identify cybersecurity risks and develop plans to address them </c:v>
                </c:pt>
                <c:pt idx="4">
                  <c:v>Direction 5: Establish systems to effectively address cybersecurity risks </c:v>
                </c:pt>
                <c:pt idx="5">
                  <c:v>Direction 6: Continuously improve cybersecurity measures through a PDCA cycle</c:v>
                </c:pt>
                <c:pt idx="6">
                  <c:v>Direction 7: Develop a cybersecurity incident response team and relevant procedures</c:v>
                </c:pt>
                <c:pt idx="7">
                  <c:v>Direction 8: Develop a business continuity and recovery team and relevant procedure in preparation for damage due to cyber incidents </c:v>
                </c:pt>
                <c:pt idx="8">
                  <c:v>Direction 9: Understand the status of and implement measures considering the entire supply chain, including business partners and outsourcing organizations</c:v>
                </c:pt>
                <c:pt idx="9">
                  <c:v>Direction 10: Facilitate the gathering, sharing and disclosure of information on cybersecurity</c:v>
                </c:pt>
              </c:strCache>
            </c:strRef>
          </c:cat>
          <c:val>
            <c:numRef>
              <c:f>'Visualization Results'!$B$2:$B$11</c:f>
              <c:numCache>
                <c:formatCode>0.00_);[Red]\(0.00\)</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0-A081-4290-93DA-59E522168B83}"/>
            </c:ext>
          </c:extLst>
        </c:ser>
        <c:ser>
          <c:idx val="1"/>
          <c:order val="1"/>
          <c:tx>
            <c:strRef>
              <c:f>'Visualization Results'!$C$1</c:f>
              <c:strCache>
                <c:ptCount val="1"/>
                <c:pt idx="0">
                  <c:v>Checklist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'Visualization Results'!$A$2:$A$11</c:f>
              <c:strCache>
                <c:ptCount val="10"/>
                <c:pt idx="0">
                  <c:v>Direction 1: Recognize cybersecurity risks and develop an organization-wide policy </c:v>
                </c:pt>
                <c:pt idx="1">
                  <c:v>Direction 2: Build a management system for cybersecurity risk</c:v>
                </c:pt>
                <c:pt idx="2">
                  <c:v>Direction 3: Secure resources (budget, workforce, etc.) for cybersecurity measures </c:v>
                </c:pt>
                <c:pt idx="3">
                  <c:v>Direction 4: Identify cybersecurity risks and develop plans to address them </c:v>
                </c:pt>
                <c:pt idx="4">
                  <c:v>Direction 5: Establish systems to effectively address cybersecurity risks </c:v>
                </c:pt>
                <c:pt idx="5">
                  <c:v>Direction 6: Continuously improve cybersecurity measures through a PDCA cycle</c:v>
                </c:pt>
                <c:pt idx="6">
                  <c:v>Direction 7: Develop a cybersecurity incident response team and relevant procedures</c:v>
                </c:pt>
                <c:pt idx="7">
                  <c:v>Direction 8: Develop a business continuity and recovery team and relevant procedure in preparation for damage due to cyber incidents </c:v>
                </c:pt>
                <c:pt idx="8">
                  <c:v>Direction 9: Understand the status of and implement measures considering the entire supply chain, including business partners and outsourcing organizations</c:v>
                </c:pt>
                <c:pt idx="9">
                  <c:v>Direction 10: Facilitate the gathering, sharing and disclosure of information on cybersecurity</c:v>
                </c:pt>
              </c:strCache>
            </c:strRef>
          </c:cat>
          <c:val>
            <c:numRef>
              <c:f>'Visualization Results'!$C$2:$C$11</c:f>
              <c:numCache>
                <c:formatCode>0.00_);[Red]\(0.00\)</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1-A081-4290-93DA-59E522168B83}"/>
            </c:ext>
          </c:extLst>
        </c:ser>
        <c:ser>
          <c:idx val="2"/>
          <c:order val="2"/>
          <c:tx>
            <c:strRef>
              <c:f>'Visualization Results'!$D$1</c:f>
              <c:strCache>
                <c:ptCount val="1"/>
                <c:pt idx="0">
                  <c:v>Checklist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'Visualization Results'!$A$2:$A$11</c:f>
              <c:strCache>
                <c:ptCount val="10"/>
                <c:pt idx="0">
                  <c:v>Direction 1: Recognize cybersecurity risks and develop an organization-wide policy </c:v>
                </c:pt>
                <c:pt idx="1">
                  <c:v>Direction 2: Build a management system for cybersecurity risk</c:v>
                </c:pt>
                <c:pt idx="2">
                  <c:v>Direction 3: Secure resources (budget, workforce, etc.) for cybersecurity measures </c:v>
                </c:pt>
                <c:pt idx="3">
                  <c:v>Direction 4: Identify cybersecurity risks and develop plans to address them </c:v>
                </c:pt>
                <c:pt idx="4">
                  <c:v>Direction 5: Establish systems to effectively address cybersecurity risks </c:v>
                </c:pt>
                <c:pt idx="5">
                  <c:v>Direction 6: Continuously improve cybersecurity measures through a PDCA cycle</c:v>
                </c:pt>
                <c:pt idx="6">
                  <c:v>Direction 7: Develop a cybersecurity incident response team and relevant procedures</c:v>
                </c:pt>
                <c:pt idx="7">
                  <c:v>Direction 8: Develop a business continuity and recovery team and relevant procedure in preparation for damage due to cyber incidents </c:v>
                </c:pt>
                <c:pt idx="8">
                  <c:v>Direction 9: Understand the status of and implement measures considering the entire supply chain, including business partners and outsourcing organizations</c:v>
                </c:pt>
                <c:pt idx="9">
                  <c:v>Direction 10: Facilitate the gathering, sharing and disclosure of information on cybersecurity</c:v>
                </c:pt>
              </c:strCache>
            </c:strRef>
          </c:cat>
          <c:val>
            <c:numRef>
              <c:f>'Visualization Results'!$D$2:$D$11</c:f>
              <c:numCache>
                <c:formatCode>0.00_);[Red]\(0.00\)</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2-A081-4290-93DA-59E522168B83}"/>
            </c:ext>
          </c:extLst>
        </c:ser>
        <c:ser>
          <c:idx val="3"/>
          <c:order val="3"/>
          <c:tx>
            <c:strRef>
              <c:f>'Visualization Results'!$E$1</c:f>
              <c:strCache>
                <c:ptCount val="1"/>
                <c:pt idx="0">
                  <c:v>Average</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'Visualization Results'!$A$2:$A$11</c:f>
              <c:strCache>
                <c:ptCount val="10"/>
                <c:pt idx="0">
                  <c:v>Direction 1: Recognize cybersecurity risks and develop an organization-wide policy </c:v>
                </c:pt>
                <c:pt idx="1">
                  <c:v>Direction 2: Build a management system for cybersecurity risk</c:v>
                </c:pt>
                <c:pt idx="2">
                  <c:v>Direction 3: Secure resources (budget, workforce, etc.) for cybersecurity measures </c:v>
                </c:pt>
                <c:pt idx="3">
                  <c:v>Direction 4: Identify cybersecurity risks and develop plans to address them </c:v>
                </c:pt>
                <c:pt idx="4">
                  <c:v>Direction 5: Establish systems to effectively address cybersecurity risks </c:v>
                </c:pt>
                <c:pt idx="5">
                  <c:v>Direction 6: Continuously improve cybersecurity measures through a PDCA cycle</c:v>
                </c:pt>
                <c:pt idx="6">
                  <c:v>Direction 7: Develop a cybersecurity incident response team and relevant procedures</c:v>
                </c:pt>
                <c:pt idx="7">
                  <c:v>Direction 8: Develop a business continuity and recovery team and relevant procedure in preparation for damage due to cyber incidents </c:v>
                </c:pt>
                <c:pt idx="8">
                  <c:v>Direction 9: Understand the status of and implement measures considering the entire supply chain, including business partners and outsourcing organizations</c:v>
                </c:pt>
                <c:pt idx="9">
                  <c:v>Direction 10: Facilitate the gathering, sharing and disclosure of information on cybersecurity</c:v>
                </c:pt>
              </c:strCache>
            </c:strRef>
          </c:cat>
          <c:val>
            <c:numRef>
              <c:f>'Visualization Results'!$E$2:$E$11</c:f>
              <c:numCache>
                <c:formatCode>0.00_ </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3-A081-4290-93DA-59E522168B83}"/>
            </c:ext>
          </c:extLst>
        </c:ser>
        <c:ser>
          <c:idx val="4"/>
          <c:order val="4"/>
          <c:tx>
            <c:strRef>
              <c:f>'Visualization Results'!$F$1</c:f>
              <c:strCache>
                <c:ptCount val="1"/>
                <c:pt idx="0">
                  <c:v>G2: Information and Communication Industry (Others)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'Visualization Results'!$A$2:$A$11</c:f>
              <c:strCache>
                <c:ptCount val="10"/>
                <c:pt idx="0">
                  <c:v>Direction 1: Recognize cybersecurity risks and develop an organization-wide policy </c:v>
                </c:pt>
                <c:pt idx="1">
                  <c:v>Direction 2: Build a management system for cybersecurity risk</c:v>
                </c:pt>
                <c:pt idx="2">
                  <c:v>Direction 3: Secure resources (budget, workforce, etc.) for cybersecurity measures </c:v>
                </c:pt>
                <c:pt idx="3">
                  <c:v>Direction 4: Identify cybersecurity risks and develop plans to address them </c:v>
                </c:pt>
                <c:pt idx="4">
                  <c:v>Direction 5: Establish systems to effectively address cybersecurity risks </c:v>
                </c:pt>
                <c:pt idx="5">
                  <c:v>Direction 6: Continuously improve cybersecurity measures through a PDCA cycle</c:v>
                </c:pt>
                <c:pt idx="6">
                  <c:v>Direction 7: Develop a cybersecurity incident response team and relevant procedures</c:v>
                </c:pt>
                <c:pt idx="7">
                  <c:v>Direction 8: Develop a business continuity and recovery team and relevant procedure in preparation for damage due to cyber incidents </c:v>
                </c:pt>
                <c:pt idx="8">
                  <c:v>Direction 9: Understand the status of and implement measures considering the entire supply chain, including business partners and outsourcing organizations</c:v>
                </c:pt>
                <c:pt idx="9">
                  <c:v>Direction 10: Facilitate the gathering, sharing and disclosure of information on cybersecurity</c:v>
                </c:pt>
              </c:strCache>
            </c:strRef>
          </c:cat>
          <c:val>
            <c:numRef>
              <c:f>'Visualization Results'!$F$2:$F$11</c:f>
              <c:numCache>
                <c:formatCode>0.00_ </c:formatCode>
                <c:ptCount val="10"/>
              </c:numCache>
            </c:numRef>
          </c:val>
          <c:extLst>
            <c:ext xmlns:c16="http://schemas.microsoft.com/office/drawing/2014/chart" uri="{C3380CC4-5D6E-409C-BE32-E72D297353CC}">
              <c16:uniqueId val="{00000004-A081-4290-93DA-59E522168B83}"/>
            </c:ext>
          </c:extLst>
        </c:ser>
        <c:dLbls>
          <c:showLegendKey val="0"/>
          <c:showVal val="0"/>
          <c:showCatName val="0"/>
          <c:showSerName val="0"/>
          <c:showPercent val="0"/>
          <c:showBubbleSize val="0"/>
        </c:dLbls>
        <c:axId val="1536717343"/>
        <c:axId val="1536732735"/>
      </c:radarChart>
      <c:catAx>
        <c:axId val="153671734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ea"/>
                <a:ea typeface="+mn-ea"/>
                <a:cs typeface="+mn-cs"/>
              </a:defRPr>
            </a:pPr>
            <a:endParaRPr lang="ja-JP"/>
          </a:p>
        </c:txPr>
        <c:crossAx val="1536732735"/>
        <c:crosses val="autoZero"/>
        <c:auto val="1"/>
        <c:lblAlgn val="ctr"/>
        <c:lblOffset val="100"/>
        <c:noMultiLvlLbl val="0"/>
      </c:catAx>
      <c:valAx>
        <c:axId val="1536732735"/>
        <c:scaling>
          <c:orientation val="minMax"/>
          <c:max val="5"/>
          <c:min val="1"/>
        </c:scaling>
        <c:delete val="0"/>
        <c:axPos val="l"/>
        <c:majorGridlines>
          <c:spPr>
            <a:ln w="9525" cap="flat" cmpd="sng" algn="ctr">
              <a:solidFill>
                <a:schemeClr val="tx1">
                  <a:lumMod val="15000"/>
                  <a:lumOff val="85000"/>
                </a:schemeClr>
              </a:solidFill>
              <a:round/>
            </a:ln>
            <a:effectLst/>
          </c:spPr>
        </c:majorGridlines>
        <c:numFmt formatCode="0.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36717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fmlaLink="$J$79"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fmlaLink="$J$84"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firstButton="1" fmlaLink="$J$89"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firstButton="1" fmlaLink="$J$94"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firstButton="1" fmlaLink="$J$99"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firstButton="1" fmlaLink="$J$104"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firstButton="1" fmlaLink="$J$109"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firstButton="1" fmlaLink="$J$114"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J$11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firstButton="1" fmlaLink="$J$124"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firstButton="1" fmlaLink="$J$129"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firstButton="1" fmlaLink="$J$134"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firstButton="1" fmlaLink="$J$144"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firstButton="1" fmlaLink="$J$149"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firstButton="1" fmlaLink="$J$154"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firstButton="1" fmlaLink="$J$159"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J$164"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firstButton="1" fmlaLink="$J$169"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firstButton="1" fmlaLink="$J$174"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firstButton="1" fmlaLink="$J$17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firstButton="1" fmlaLink="$J$184"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J$189"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firstButton="1" fmlaLink="$J$194"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firstButton="1" fmlaLink="$J$199"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Radio" firstButton="1" fmlaLink="$J$19"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firstButton="1" fmlaLink="$J$14"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Radio" firstButton="1" fmlaLink="$J$139"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Radio" firstButton="1" fmlaLink="$J$4"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firstButton="1" fmlaLink="$J$9"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firstButton="1" fmlaLink="$J$14"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firstButton="1" fmlaLink="$J$19"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firstButton="1" fmlaLink="$J$24"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firstButton="1" fmlaLink="$J$29"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firstButton="1" fmlaLink="$J$34"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firstButton="1" fmlaLink="$J$3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firstButton="1" fmlaLink="$J$44"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firstButton="1" fmlaLink="$J$49"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firstButton="1" fmlaLink="$J$54"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J$59"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firstButton="1" fmlaLink="$J$64"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firstButton="1" fmlaLink="$J$69"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firstButton="1" fmlaLink="$J$74"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firstButton="1" fmlaLink="$J$79"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fmlaLink="$J$4"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firstButton="1" fmlaLink="$J$84"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firstButton="1" fmlaLink="$J$89"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firstButton="1" fmlaLink="$J$94"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firstButton="1" fmlaLink="$J$99"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firstButton="1" fmlaLink="$J$104"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firstButton="1" fmlaLink="$J$109" lockText="1" noThreeD="1"/>
</file>

<file path=xl/ctrlProps/ctrlProp427.xml><?xml version="1.0" encoding="utf-8"?>
<formControlPr xmlns="http://schemas.microsoft.com/office/spreadsheetml/2009/9/main" objectType="Radio"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firstButton="1" fmlaLink="$J$114"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firstButton="1" fmlaLink="$J$119"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J$9"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firstButton="1" fmlaLink="$J$124"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firstButton="1" fmlaLink="$J$129"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firstButton="1" fmlaLink="$J$134"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firstButton="1" fmlaLink="$J$144"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firstButton="1" fmlaLink="$J$149"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firstButton="1" fmlaLink="$J$154"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firstButton="1" fmlaLink="$J$159"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firstButton="1" fmlaLink="$J$164"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firstButton="1" fmlaLink="$J$169"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firstButton="1" fmlaLink="$J$174"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J$24"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firstButton="1" fmlaLink="$J$179"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firstButton="1" fmlaLink="$J$184"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firstButton="1" fmlaLink="$J$189"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firstButton="1" fmlaLink="$J$194"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firstButton="1" fmlaLink="$J$199"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J$29" lockText="1"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Radio" firstButton="1" fmlaLink="$J$139"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checked="Checked"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Radio" firstButton="1" fmlaLink="$J$34"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Radio" firstButton="1" fmlaLink="$J$4" lockText="1" noThreeD="1"/>
</file>

<file path=xl/ctrlProps/ctrlProp602.xml><?xml version="1.0" encoding="utf-8"?>
<formControlPr xmlns="http://schemas.microsoft.com/office/spreadsheetml/2009/9/main" objectType="Radio"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Radio"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Radio" firstButton="1" fmlaLink="$J$9" lockText="1" noThreeD="1"/>
</file>

<file path=xl/ctrlProps/ctrlProp607.xml><?xml version="1.0" encoding="utf-8"?>
<formControlPr xmlns="http://schemas.microsoft.com/office/spreadsheetml/2009/9/main" objectType="Radio" lockText="1" noThreeD="1"/>
</file>

<file path=xl/ctrlProps/ctrlProp608.xml><?xml version="1.0" encoding="utf-8"?>
<formControlPr xmlns="http://schemas.microsoft.com/office/spreadsheetml/2009/9/main" objectType="Radio" lockText="1" noThreeD="1"/>
</file>

<file path=xl/ctrlProps/ctrlProp609.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10.xml><?xml version="1.0" encoding="utf-8"?>
<formControlPr xmlns="http://schemas.microsoft.com/office/spreadsheetml/2009/9/main" objectType="Radio" lockText="1" noThreeD="1"/>
</file>

<file path=xl/ctrlProps/ctrlProp611.xml><?xml version="1.0" encoding="utf-8"?>
<formControlPr xmlns="http://schemas.microsoft.com/office/spreadsheetml/2009/9/main" objectType="Radio" firstButton="1" fmlaLink="$J$14" lockText="1" noThreeD="1"/>
</file>

<file path=xl/ctrlProps/ctrlProp612.xml><?xml version="1.0" encoding="utf-8"?>
<formControlPr xmlns="http://schemas.microsoft.com/office/spreadsheetml/2009/9/main" objectType="Radio" lockText="1" noThreeD="1"/>
</file>

<file path=xl/ctrlProps/ctrlProp613.xml><?xml version="1.0" encoding="utf-8"?>
<formControlPr xmlns="http://schemas.microsoft.com/office/spreadsheetml/2009/9/main" objectType="Radio" lockText="1" noThreeD="1"/>
</file>

<file path=xl/ctrlProps/ctrlProp614.xml><?xml version="1.0" encoding="utf-8"?>
<formControlPr xmlns="http://schemas.microsoft.com/office/spreadsheetml/2009/9/main" objectType="Radio" lockText="1" noThreeD="1"/>
</file>

<file path=xl/ctrlProps/ctrlProp615.xml><?xml version="1.0" encoding="utf-8"?>
<formControlPr xmlns="http://schemas.microsoft.com/office/spreadsheetml/2009/9/main" objectType="Radio" lockText="1" noThreeD="1"/>
</file>

<file path=xl/ctrlProps/ctrlProp616.xml><?xml version="1.0" encoding="utf-8"?>
<formControlPr xmlns="http://schemas.microsoft.com/office/spreadsheetml/2009/9/main" objectType="Radio" firstButton="1" fmlaLink="$J$19" lockText="1" noThreeD="1"/>
</file>

<file path=xl/ctrlProps/ctrlProp617.xml><?xml version="1.0" encoding="utf-8"?>
<formControlPr xmlns="http://schemas.microsoft.com/office/spreadsheetml/2009/9/main" objectType="Radio" lockText="1"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firstButton="1" fmlaLink="$J$24"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Radio" lockText="1" noThreeD="1"/>
</file>

<file path=xl/ctrlProps/ctrlProp624.xml><?xml version="1.0" encoding="utf-8"?>
<formControlPr xmlns="http://schemas.microsoft.com/office/spreadsheetml/2009/9/main" objectType="Radio" lockText="1" noThreeD="1"/>
</file>

<file path=xl/ctrlProps/ctrlProp625.xml><?xml version="1.0" encoding="utf-8"?>
<formControlPr xmlns="http://schemas.microsoft.com/office/spreadsheetml/2009/9/main" objectType="Radio" lockText="1" noThreeD="1"/>
</file>

<file path=xl/ctrlProps/ctrlProp626.xml><?xml version="1.0" encoding="utf-8"?>
<formControlPr xmlns="http://schemas.microsoft.com/office/spreadsheetml/2009/9/main" objectType="Radio" firstButton="1" fmlaLink="$J$29"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firstButton="1" fmlaLink="$J$34"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Radio"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firstButton="1" fmlaLink="$J$39"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Radio" lockText="1"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J$39"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Radio" firstButton="1" fmlaLink="$J$44" lockText="1"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firstButton="1" fmlaLink="$J$49"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Radio" firstButton="1" fmlaLink="$J$54" lockText="1" noThreeD="1"/>
</file>

<file path=xl/ctrlProps/ctrlProp652.xml><?xml version="1.0" encoding="utf-8"?>
<formControlPr xmlns="http://schemas.microsoft.com/office/spreadsheetml/2009/9/main" objectType="Radio"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firstButton="1" fmlaLink="$J$59" lockText="1"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Radio" firstButton="1" fmlaLink="$J$64"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Radio" lockText="1" noThreeD="1"/>
</file>

<file path=xl/ctrlProps/ctrlProp664.xml><?xml version="1.0" encoding="utf-8"?>
<formControlPr xmlns="http://schemas.microsoft.com/office/spreadsheetml/2009/9/main" objectType="Radio"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firstButton="1" fmlaLink="$J$69"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70.xml><?xml version="1.0" encoding="utf-8"?>
<formControlPr xmlns="http://schemas.microsoft.com/office/spreadsheetml/2009/9/main" objectType="Radio" lockText="1" noThreeD="1"/>
</file>

<file path=xl/ctrlProps/ctrlProp671.xml><?xml version="1.0" encoding="utf-8"?>
<formControlPr xmlns="http://schemas.microsoft.com/office/spreadsheetml/2009/9/main" objectType="Radio" firstButton="1" fmlaLink="$J$74" lockText="1"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Radio" firstButton="1" fmlaLink="$J$79"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firstButton="1" fmlaLink="$J$84" lockText="1" noThreeD="1"/>
</file>

<file path=xl/ctrlProps/ctrlProp682.xml><?xml version="1.0" encoding="utf-8"?>
<formControlPr xmlns="http://schemas.microsoft.com/office/spreadsheetml/2009/9/main" objectType="Radio"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firstButton="1" fmlaLink="$J$89"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J$44" lockText="1" noThreeD="1"/>
</file>

<file path=xl/ctrlProps/ctrlProp690.xml><?xml version="1.0" encoding="utf-8"?>
<formControlPr xmlns="http://schemas.microsoft.com/office/spreadsheetml/2009/9/main" objectType="Radio" lockText="1" noThreeD="1"/>
</file>

<file path=xl/ctrlProps/ctrlProp691.xml><?xml version="1.0" encoding="utf-8"?>
<formControlPr xmlns="http://schemas.microsoft.com/office/spreadsheetml/2009/9/main" objectType="Radio" firstButton="1" fmlaLink="$J$94"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Radio" firstButton="1" fmlaLink="$J$99"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Radio" firstButton="1" fmlaLink="$J$104" lockText="1"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Radio" lockText="1" noThreeD="1"/>
</file>

<file path=xl/ctrlProps/ctrlProp705.xml><?xml version="1.0" encoding="utf-8"?>
<formControlPr xmlns="http://schemas.microsoft.com/office/spreadsheetml/2009/9/main" objectType="Radio" lockText="1" noThreeD="1"/>
</file>

<file path=xl/ctrlProps/ctrlProp706.xml><?xml version="1.0" encoding="utf-8"?>
<formControlPr xmlns="http://schemas.microsoft.com/office/spreadsheetml/2009/9/main" objectType="Radio" firstButton="1" fmlaLink="$J$109"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firstButton="1" fmlaLink="$J$114" lockText="1" noThreeD="1"/>
</file>

<file path=xl/ctrlProps/ctrlProp712.xml><?xml version="1.0" encoding="utf-8"?>
<formControlPr xmlns="http://schemas.microsoft.com/office/spreadsheetml/2009/9/main" objectType="Radio"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firstButton="1" fmlaLink="$J$119"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lockText="1" noThreeD="1"/>
</file>

<file path=xl/ctrlProps/ctrlProp719.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Radio" firstButton="1" fmlaLink="$J$124"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lockText="1" noThreeD="1"/>
</file>

<file path=xl/ctrlProps/ctrlProp725.xml><?xml version="1.0" encoding="utf-8"?>
<formControlPr xmlns="http://schemas.microsoft.com/office/spreadsheetml/2009/9/main" objectType="Radio" lockText="1" noThreeD="1"/>
</file>

<file path=xl/ctrlProps/ctrlProp726.xml><?xml version="1.0" encoding="utf-8"?>
<formControlPr xmlns="http://schemas.microsoft.com/office/spreadsheetml/2009/9/main" objectType="Radio" firstButton="1" fmlaLink="$J$129" lockText="1" noThreeD="1"/>
</file>

<file path=xl/ctrlProps/ctrlProp727.xml><?xml version="1.0" encoding="utf-8"?>
<formControlPr xmlns="http://schemas.microsoft.com/office/spreadsheetml/2009/9/main" objectType="Radio" lockText="1" noThreeD="1"/>
</file>

<file path=xl/ctrlProps/ctrlProp728.xml><?xml version="1.0" encoding="utf-8"?>
<formControlPr xmlns="http://schemas.microsoft.com/office/spreadsheetml/2009/9/main" objectType="Radio" lockText="1" noThreeD="1"/>
</file>

<file path=xl/ctrlProps/ctrlProp729.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30.xml><?xml version="1.0" encoding="utf-8"?>
<formControlPr xmlns="http://schemas.microsoft.com/office/spreadsheetml/2009/9/main" objectType="Radio" lockText="1" noThreeD="1"/>
</file>

<file path=xl/ctrlProps/ctrlProp731.xml><?xml version="1.0" encoding="utf-8"?>
<formControlPr xmlns="http://schemas.microsoft.com/office/spreadsheetml/2009/9/main" objectType="Radio" firstButton="1" fmlaLink="$J$134" lockText="1" noThreeD="1"/>
</file>

<file path=xl/ctrlProps/ctrlProp732.xml><?xml version="1.0" encoding="utf-8"?>
<formControlPr xmlns="http://schemas.microsoft.com/office/spreadsheetml/2009/9/main" objectType="Radio" lockText="1" noThreeD="1"/>
</file>

<file path=xl/ctrlProps/ctrlProp733.xml><?xml version="1.0" encoding="utf-8"?>
<formControlPr xmlns="http://schemas.microsoft.com/office/spreadsheetml/2009/9/main" objectType="Radio" lockText="1" noThreeD="1"/>
</file>

<file path=xl/ctrlProps/ctrlProp734.xml><?xml version="1.0" encoding="utf-8"?>
<formControlPr xmlns="http://schemas.microsoft.com/office/spreadsheetml/2009/9/main" objectType="Radio" lockText="1" noThreeD="1"/>
</file>

<file path=xl/ctrlProps/ctrlProp735.xml><?xml version="1.0" encoding="utf-8"?>
<formControlPr xmlns="http://schemas.microsoft.com/office/spreadsheetml/2009/9/main" objectType="Radio" lockText="1" noThreeD="1"/>
</file>

<file path=xl/ctrlProps/ctrlProp736.xml><?xml version="1.0" encoding="utf-8"?>
<formControlPr xmlns="http://schemas.microsoft.com/office/spreadsheetml/2009/9/main" objectType="Radio" firstButton="1" fmlaLink="$J$144" lockText="1" noThreeD="1"/>
</file>

<file path=xl/ctrlProps/ctrlProp737.xml><?xml version="1.0" encoding="utf-8"?>
<formControlPr xmlns="http://schemas.microsoft.com/office/spreadsheetml/2009/9/main" objectType="Radio" lockText="1" noThreeD="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fmlaLink="$J$49" lockText="1"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Radio" firstButton="1" fmlaLink="$J$149" lockText="1" noThreeD="1"/>
</file>

<file path=xl/ctrlProps/ctrlProp742.xml><?xml version="1.0" encoding="utf-8"?>
<formControlPr xmlns="http://schemas.microsoft.com/office/spreadsheetml/2009/9/main" objectType="Radio" lockText="1" noThreeD="1"/>
</file>

<file path=xl/ctrlProps/ctrlProp743.xml><?xml version="1.0" encoding="utf-8"?>
<formControlPr xmlns="http://schemas.microsoft.com/office/spreadsheetml/2009/9/main" objectType="Radio" lockText="1" noThreeD="1"/>
</file>

<file path=xl/ctrlProps/ctrlProp744.xml><?xml version="1.0" encoding="utf-8"?>
<formControlPr xmlns="http://schemas.microsoft.com/office/spreadsheetml/2009/9/main" objectType="Radio" lockText="1" noThreeD="1"/>
</file>

<file path=xl/ctrlProps/ctrlProp745.xml><?xml version="1.0" encoding="utf-8"?>
<formControlPr xmlns="http://schemas.microsoft.com/office/spreadsheetml/2009/9/main" objectType="Radio" lockText="1" noThreeD="1"/>
</file>

<file path=xl/ctrlProps/ctrlProp746.xml><?xml version="1.0" encoding="utf-8"?>
<formControlPr xmlns="http://schemas.microsoft.com/office/spreadsheetml/2009/9/main" objectType="Radio" firstButton="1" fmlaLink="$J$154" lockText="1" noThreeD="1"/>
</file>

<file path=xl/ctrlProps/ctrlProp747.xml><?xml version="1.0" encoding="utf-8"?>
<formControlPr xmlns="http://schemas.microsoft.com/office/spreadsheetml/2009/9/main" objectType="Radio" lockText="1" noThreeD="1"/>
</file>

<file path=xl/ctrlProps/ctrlProp748.xml><?xml version="1.0" encoding="utf-8"?>
<formControlPr xmlns="http://schemas.microsoft.com/office/spreadsheetml/2009/9/main" objectType="Radio" lockText="1" noThreeD="1"/>
</file>

<file path=xl/ctrlProps/ctrlProp749.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50.xml><?xml version="1.0" encoding="utf-8"?>
<formControlPr xmlns="http://schemas.microsoft.com/office/spreadsheetml/2009/9/main" objectType="Radio" lockText="1" noThreeD="1"/>
</file>

<file path=xl/ctrlProps/ctrlProp751.xml><?xml version="1.0" encoding="utf-8"?>
<formControlPr xmlns="http://schemas.microsoft.com/office/spreadsheetml/2009/9/main" objectType="Radio" firstButton="1" fmlaLink="$J$159" lockText="1" noThreeD="1"/>
</file>

<file path=xl/ctrlProps/ctrlProp752.xml><?xml version="1.0" encoding="utf-8"?>
<formControlPr xmlns="http://schemas.microsoft.com/office/spreadsheetml/2009/9/main" objectType="Radio" lockText="1" noThreeD="1"/>
</file>

<file path=xl/ctrlProps/ctrlProp753.xml><?xml version="1.0" encoding="utf-8"?>
<formControlPr xmlns="http://schemas.microsoft.com/office/spreadsheetml/2009/9/main" objectType="Radio" lockText="1" noThreeD="1"/>
</file>

<file path=xl/ctrlProps/ctrlProp754.xml><?xml version="1.0" encoding="utf-8"?>
<formControlPr xmlns="http://schemas.microsoft.com/office/spreadsheetml/2009/9/main" objectType="Radio" lockText="1" noThreeD="1"/>
</file>

<file path=xl/ctrlProps/ctrlProp755.xml><?xml version="1.0" encoding="utf-8"?>
<formControlPr xmlns="http://schemas.microsoft.com/office/spreadsheetml/2009/9/main" objectType="Radio" lockText="1" noThreeD="1"/>
</file>

<file path=xl/ctrlProps/ctrlProp756.xml><?xml version="1.0" encoding="utf-8"?>
<formControlPr xmlns="http://schemas.microsoft.com/office/spreadsheetml/2009/9/main" objectType="Radio" firstButton="1" fmlaLink="$J$164"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Radio" lockText="1" noThreeD="1"/>
</file>

<file path=xl/ctrlProps/ctrlProp759.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60.xml><?xml version="1.0" encoding="utf-8"?>
<formControlPr xmlns="http://schemas.microsoft.com/office/spreadsheetml/2009/9/main" objectType="Radio" lockText="1" noThreeD="1"/>
</file>

<file path=xl/ctrlProps/ctrlProp761.xml><?xml version="1.0" encoding="utf-8"?>
<formControlPr xmlns="http://schemas.microsoft.com/office/spreadsheetml/2009/9/main" objectType="Radio" firstButton="1" fmlaLink="$J$169" lockText="1" noThreeD="1"/>
</file>

<file path=xl/ctrlProps/ctrlProp762.xml><?xml version="1.0" encoding="utf-8"?>
<formControlPr xmlns="http://schemas.microsoft.com/office/spreadsheetml/2009/9/main" objectType="Radio" lockText="1" noThreeD="1"/>
</file>

<file path=xl/ctrlProps/ctrlProp763.xml><?xml version="1.0" encoding="utf-8"?>
<formControlPr xmlns="http://schemas.microsoft.com/office/spreadsheetml/2009/9/main" objectType="Radio" lockText="1" noThreeD="1"/>
</file>

<file path=xl/ctrlProps/ctrlProp764.xml><?xml version="1.0" encoding="utf-8"?>
<formControlPr xmlns="http://schemas.microsoft.com/office/spreadsheetml/2009/9/main" objectType="Radio" lockText="1" noThreeD="1"/>
</file>

<file path=xl/ctrlProps/ctrlProp765.xml><?xml version="1.0" encoding="utf-8"?>
<formControlPr xmlns="http://schemas.microsoft.com/office/spreadsheetml/2009/9/main" objectType="Radio" lockText="1" noThreeD="1"/>
</file>

<file path=xl/ctrlProps/ctrlProp766.xml><?xml version="1.0" encoding="utf-8"?>
<formControlPr xmlns="http://schemas.microsoft.com/office/spreadsheetml/2009/9/main" objectType="Radio" firstButton="1" fmlaLink="$J$174" lockText="1" noThreeD="1"/>
</file>

<file path=xl/ctrlProps/ctrlProp767.xml><?xml version="1.0" encoding="utf-8"?>
<formControlPr xmlns="http://schemas.microsoft.com/office/spreadsheetml/2009/9/main" objectType="Radio" lockText="1" noThreeD="1"/>
</file>

<file path=xl/ctrlProps/ctrlProp768.xml><?xml version="1.0" encoding="utf-8"?>
<formControlPr xmlns="http://schemas.microsoft.com/office/spreadsheetml/2009/9/main" objectType="Radio" lockText="1" noThreeD="1"/>
</file>

<file path=xl/ctrlProps/ctrlProp769.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70.xml><?xml version="1.0" encoding="utf-8"?>
<formControlPr xmlns="http://schemas.microsoft.com/office/spreadsheetml/2009/9/main" objectType="Radio" lockText="1" noThreeD="1"/>
</file>

<file path=xl/ctrlProps/ctrlProp771.xml><?xml version="1.0" encoding="utf-8"?>
<formControlPr xmlns="http://schemas.microsoft.com/office/spreadsheetml/2009/9/main" objectType="Radio" firstButton="1" fmlaLink="$J$179" lockText="1" noThreeD="1"/>
</file>

<file path=xl/ctrlProps/ctrlProp772.xml><?xml version="1.0" encoding="utf-8"?>
<formControlPr xmlns="http://schemas.microsoft.com/office/spreadsheetml/2009/9/main" objectType="Radio" lockText="1" noThreeD="1"/>
</file>

<file path=xl/ctrlProps/ctrlProp773.xml><?xml version="1.0" encoding="utf-8"?>
<formControlPr xmlns="http://schemas.microsoft.com/office/spreadsheetml/2009/9/main" objectType="Radio" lockText="1" noThreeD="1"/>
</file>

<file path=xl/ctrlProps/ctrlProp774.xml><?xml version="1.0" encoding="utf-8"?>
<formControlPr xmlns="http://schemas.microsoft.com/office/spreadsheetml/2009/9/main" objectType="Radio" lockText="1" noThreeD="1"/>
</file>

<file path=xl/ctrlProps/ctrlProp775.xml><?xml version="1.0" encoding="utf-8"?>
<formControlPr xmlns="http://schemas.microsoft.com/office/spreadsheetml/2009/9/main" objectType="Radio" lockText="1" noThreeD="1"/>
</file>

<file path=xl/ctrlProps/ctrlProp776.xml><?xml version="1.0" encoding="utf-8"?>
<formControlPr xmlns="http://schemas.microsoft.com/office/spreadsheetml/2009/9/main" objectType="Radio" firstButton="1" fmlaLink="$J$184" lockText="1" noThreeD="1"/>
</file>

<file path=xl/ctrlProps/ctrlProp777.xml><?xml version="1.0" encoding="utf-8"?>
<formControlPr xmlns="http://schemas.microsoft.com/office/spreadsheetml/2009/9/main" objectType="Radio" lockText="1" noThreeD="1"/>
</file>

<file path=xl/ctrlProps/ctrlProp778.xml><?xml version="1.0" encoding="utf-8"?>
<formControlPr xmlns="http://schemas.microsoft.com/office/spreadsheetml/2009/9/main" objectType="Radio" lockText="1" noThreeD="1"/>
</file>

<file path=xl/ctrlProps/ctrlProp779.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80.xml><?xml version="1.0" encoding="utf-8"?>
<formControlPr xmlns="http://schemas.microsoft.com/office/spreadsheetml/2009/9/main" objectType="Radio" lockText="1" noThreeD="1"/>
</file>

<file path=xl/ctrlProps/ctrlProp781.xml><?xml version="1.0" encoding="utf-8"?>
<formControlPr xmlns="http://schemas.microsoft.com/office/spreadsheetml/2009/9/main" objectType="Radio" firstButton="1" fmlaLink="$J$189" lockText="1" noThreeD="1"/>
</file>

<file path=xl/ctrlProps/ctrlProp782.xml><?xml version="1.0" encoding="utf-8"?>
<formControlPr xmlns="http://schemas.microsoft.com/office/spreadsheetml/2009/9/main" objectType="Radio" lockText="1" noThreeD="1"/>
</file>

<file path=xl/ctrlProps/ctrlProp783.xml><?xml version="1.0" encoding="utf-8"?>
<formControlPr xmlns="http://schemas.microsoft.com/office/spreadsheetml/2009/9/main" objectType="Radio" lockText="1" noThreeD="1"/>
</file>

<file path=xl/ctrlProps/ctrlProp784.xml><?xml version="1.0" encoding="utf-8"?>
<formControlPr xmlns="http://schemas.microsoft.com/office/spreadsheetml/2009/9/main" objectType="Radio" lockText="1" noThreeD="1"/>
</file>

<file path=xl/ctrlProps/ctrlProp785.xml><?xml version="1.0" encoding="utf-8"?>
<formControlPr xmlns="http://schemas.microsoft.com/office/spreadsheetml/2009/9/main" objectType="Radio" lockText="1" noThreeD="1"/>
</file>

<file path=xl/ctrlProps/ctrlProp786.xml><?xml version="1.0" encoding="utf-8"?>
<formControlPr xmlns="http://schemas.microsoft.com/office/spreadsheetml/2009/9/main" objectType="Radio" firstButton="1" fmlaLink="$J$194" lockText="1" noThreeD="1"/>
</file>

<file path=xl/ctrlProps/ctrlProp787.xml><?xml version="1.0" encoding="utf-8"?>
<formControlPr xmlns="http://schemas.microsoft.com/office/spreadsheetml/2009/9/main" objectType="Radio" lockText="1" noThreeD="1"/>
</file>

<file path=xl/ctrlProps/ctrlProp788.xml><?xml version="1.0" encoding="utf-8"?>
<formControlPr xmlns="http://schemas.microsoft.com/office/spreadsheetml/2009/9/main" objectType="Radio" lockText="1" noThreeD="1"/>
</file>

<file path=xl/ctrlProps/ctrlProp789.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J$54" lockText="1" noThreeD="1"/>
</file>

<file path=xl/ctrlProps/ctrlProp790.xml><?xml version="1.0" encoding="utf-8"?>
<formControlPr xmlns="http://schemas.microsoft.com/office/spreadsheetml/2009/9/main" objectType="Radio" lockText="1" noThreeD="1"/>
</file>

<file path=xl/ctrlProps/ctrlProp791.xml><?xml version="1.0" encoding="utf-8"?>
<formControlPr xmlns="http://schemas.microsoft.com/office/spreadsheetml/2009/9/main" objectType="Radio" firstButton="1" fmlaLink="$J$199" lockText="1" noThreeD="1"/>
</file>

<file path=xl/ctrlProps/ctrlProp792.xml><?xml version="1.0" encoding="utf-8"?>
<formControlPr xmlns="http://schemas.microsoft.com/office/spreadsheetml/2009/9/main" objectType="Radio" lockText="1" noThreeD="1"/>
</file>

<file path=xl/ctrlProps/ctrlProp793.xml><?xml version="1.0" encoding="utf-8"?>
<formControlPr xmlns="http://schemas.microsoft.com/office/spreadsheetml/2009/9/main" objectType="Radio" lockText="1" noThreeD="1"/>
</file>

<file path=xl/ctrlProps/ctrlProp794.xml><?xml version="1.0" encoding="utf-8"?>
<formControlPr xmlns="http://schemas.microsoft.com/office/spreadsheetml/2009/9/main" objectType="Radio" lockText="1" noThreeD="1"/>
</file>

<file path=xl/ctrlProps/ctrlProp795.xml><?xml version="1.0" encoding="utf-8"?>
<formControlPr xmlns="http://schemas.microsoft.com/office/spreadsheetml/2009/9/main" objectType="Radio" lockText="1" noThreeD="1"/>
</file>

<file path=xl/ctrlProps/ctrlProp796.xml><?xml version="1.0" encoding="utf-8"?>
<formControlPr xmlns="http://schemas.microsoft.com/office/spreadsheetml/2009/9/main" objectType="GBox" noThreeD="1"/>
</file>

<file path=xl/ctrlProps/ctrlProp797.xml><?xml version="1.0" encoding="utf-8"?>
<formControlPr xmlns="http://schemas.microsoft.com/office/spreadsheetml/2009/9/main" objectType="GBox" noThreeD="1"/>
</file>

<file path=xl/ctrlProps/ctrlProp798.xml><?xml version="1.0" encoding="utf-8"?>
<formControlPr xmlns="http://schemas.microsoft.com/office/spreadsheetml/2009/9/main" objectType="GBox" noThreeD="1"/>
</file>

<file path=xl/ctrlProps/ctrlProp79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00.xml><?xml version="1.0" encoding="utf-8"?>
<formControlPr xmlns="http://schemas.microsoft.com/office/spreadsheetml/2009/9/main" objectType="GBox"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GBox" noThreeD="1"/>
</file>

<file path=xl/ctrlProps/ctrlProp803.xml><?xml version="1.0" encoding="utf-8"?>
<formControlPr xmlns="http://schemas.microsoft.com/office/spreadsheetml/2009/9/main" objectType="GBox" noThreeD="1"/>
</file>

<file path=xl/ctrlProps/ctrlProp804.xml><?xml version="1.0" encoding="utf-8"?>
<formControlPr xmlns="http://schemas.microsoft.com/office/spreadsheetml/2009/9/main" objectType="GBox" noThreeD="1"/>
</file>

<file path=xl/ctrlProps/ctrlProp805.xml><?xml version="1.0" encoding="utf-8"?>
<formControlPr xmlns="http://schemas.microsoft.com/office/spreadsheetml/2009/9/main" objectType="GBox" noThreeD="1"/>
</file>

<file path=xl/ctrlProps/ctrlProp806.xml><?xml version="1.0" encoding="utf-8"?>
<formControlPr xmlns="http://schemas.microsoft.com/office/spreadsheetml/2009/9/main" objectType="GBox" noThreeD="1"/>
</file>

<file path=xl/ctrlProps/ctrlProp807.xml><?xml version="1.0" encoding="utf-8"?>
<formControlPr xmlns="http://schemas.microsoft.com/office/spreadsheetml/2009/9/main" objectType="GBox" noThreeD="1"/>
</file>

<file path=xl/ctrlProps/ctrlProp808.xml><?xml version="1.0" encoding="utf-8"?>
<formControlPr xmlns="http://schemas.microsoft.com/office/spreadsheetml/2009/9/main" objectType="GBox"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Radio" lockText="1" noThreeD="1"/>
</file>

<file path=xl/ctrlProps/ctrlProp810.xml><?xml version="1.0" encoding="utf-8"?>
<formControlPr xmlns="http://schemas.microsoft.com/office/spreadsheetml/2009/9/main" objectType="GBox" noThreeD="1"/>
</file>

<file path=xl/ctrlProps/ctrlProp811.xml><?xml version="1.0" encoding="utf-8"?>
<formControlPr xmlns="http://schemas.microsoft.com/office/spreadsheetml/2009/9/main" objectType="GBox" noThreeD="1"/>
</file>

<file path=xl/ctrlProps/ctrlProp812.xml><?xml version="1.0" encoding="utf-8"?>
<formControlPr xmlns="http://schemas.microsoft.com/office/spreadsheetml/2009/9/main" objectType="GBox" noThreeD="1"/>
</file>

<file path=xl/ctrlProps/ctrlProp813.xml><?xml version="1.0" encoding="utf-8"?>
<formControlPr xmlns="http://schemas.microsoft.com/office/spreadsheetml/2009/9/main" objectType="GBox" noThreeD="1"/>
</file>

<file path=xl/ctrlProps/ctrlProp814.xml><?xml version="1.0" encoding="utf-8"?>
<formControlPr xmlns="http://schemas.microsoft.com/office/spreadsheetml/2009/9/main" objectType="GBox" noThreeD="1"/>
</file>

<file path=xl/ctrlProps/ctrlProp815.xml><?xml version="1.0" encoding="utf-8"?>
<formControlPr xmlns="http://schemas.microsoft.com/office/spreadsheetml/2009/9/main" objectType="GBox" noThreeD="1"/>
</file>

<file path=xl/ctrlProps/ctrlProp816.xml><?xml version="1.0" encoding="utf-8"?>
<formControlPr xmlns="http://schemas.microsoft.com/office/spreadsheetml/2009/9/main" objectType="GBox" noThreeD="1"/>
</file>

<file path=xl/ctrlProps/ctrlProp817.xml><?xml version="1.0" encoding="utf-8"?>
<formControlPr xmlns="http://schemas.microsoft.com/office/spreadsheetml/2009/9/main" objectType="GBox" noThreeD="1"/>
</file>

<file path=xl/ctrlProps/ctrlProp818.xml><?xml version="1.0" encoding="utf-8"?>
<formControlPr xmlns="http://schemas.microsoft.com/office/spreadsheetml/2009/9/main" objectType="GBox" noThreeD="1"/>
</file>

<file path=xl/ctrlProps/ctrlProp819.xml><?xml version="1.0" encoding="utf-8"?>
<formControlPr xmlns="http://schemas.microsoft.com/office/spreadsheetml/2009/9/main" objectType="GBox" noThreeD="1"/>
</file>

<file path=xl/ctrlProps/ctrlProp82.xml><?xml version="1.0" encoding="utf-8"?>
<formControlPr xmlns="http://schemas.microsoft.com/office/spreadsheetml/2009/9/main" objectType="Radio" lockText="1" noThreeD="1"/>
</file>

<file path=xl/ctrlProps/ctrlProp820.xml><?xml version="1.0" encoding="utf-8"?>
<formControlPr xmlns="http://schemas.microsoft.com/office/spreadsheetml/2009/9/main" objectType="GBox" noThreeD="1"/>
</file>

<file path=xl/ctrlProps/ctrlProp821.xml><?xml version="1.0" encoding="utf-8"?>
<formControlPr xmlns="http://schemas.microsoft.com/office/spreadsheetml/2009/9/main" objectType="GBox" noThreeD="1"/>
</file>

<file path=xl/ctrlProps/ctrlProp822.xml><?xml version="1.0" encoding="utf-8"?>
<formControlPr xmlns="http://schemas.microsoft.com/office/spreadsheetml/2009/9/main" objectType="GBox" noThreeD="1"/>
</file>

<file path=xl/ctrlProps/ctrlProp823.xml><?xml version="1.0" encoding="utf-8"?>
<formControlPr xmlns="http://schemas.microsoft.com/office/spreadsheetml/2009/9/main" objectType="GBox" noThreeD="1"/>
</file>

<file path=xl/ctrlProps/ctrlProp824.xml><?xml version="1.0" encoding="utf-8"?>
<formControlPr xmlns="http://schemas.microsoft.com/office/spreadsheetml/2009/9/main" objectType="GBox" noThreeD="1"/>
</file>

<file path=xl/ctrlProps/ctrlProp825.xml><?xml version="1.0" encoding="utf-8"?>
<formControlPr xmlns="http://schemas.microsoft.com/office/spreadsheetml/2009/9/main" objectType="GBox" noThreeD="1"/>
</file>

<file path=xl/ctrlProps/ctrlProp826.xml><?xml version="1.0" encoding="utf-8"?>
<formControlPr xmlns="http://schemas.microsoft.com/office/spreadsheetml/2009/9/main" objectType="GBox" noThreeD="1"/>
</file>

<file path=xl/ctrlProps/ctrlProp827.xml><?xml version="1.0" encoding="utf-8"?>
<formControlPr xmlns="http://schemas.microsoft.com/office/spreadsheetml/2009/9/main" objectType="GBox" noThreeD="1"/>
</file>

<file path=xl/ctrlProps/ctrlProp828.xml><?xml version="1.0" encoding="utf-8"?>
<formControlPr xmlns="http://schemas.microsoft.com/office/spreadsheetml/2009/9/main" objectType="GBox"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GBox" noThreeD="1"/>
</file>

<file path=xl/ctrlProps/ctrlProp832.xml><?xml version="1.0" encoding="utf-8"?>
<formControlPr xmlns="http://schemas.microsoft.com/office/spreadsheetml/2009/9/main" objectType="GBox"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GBox" noThreeD="1"/>
</file>

<file path=xl/ctrlProps/ctrlProp835.xml><?xml version="1.0" encoding="utf-8"?>
<formControlPr xmlns="http://schemas.microsoft.com/office/spreadsheetml/2009/9/main" objectType="Radio" firstButton="1" fmlaLink="$J$139" lockText="1" noThreeD="1"/>
</file>

<file path=xl/ctrlProps/ctrlProp836.xml><?xml version="1.0" encoding="utf-8"?>
<formControlPr xmlns="http://schemas.microsoft.com/office/spreadsheetml/2009/9/main" objectType="Radio" lockText="1" noThreeD="1"/>
</file>

<file path=xl/ctrlProps/ctrlProp837.xml><?xml version="1.0" encoding="utf-8"?>
<formControlPr xmlns="http://schemas.microsoft.com/office/spreadsheetml/2009/9/main" objectType="Radio" lockText="1" noThreeD="1"/>
</file>

<file path=xl/ctrlProps/ctrlProp838.xml><?xml version="1.0" encoding="utf-8"?>
<formControlPr xmlns="http://schemas.microsoft.com/office/spreadsheetml/2009/9/main" objectType="Radio" lockText="1" noThreeD="1"/>
</file>

<file path=xl/ctrlProps/ctrlProp839.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J$59" lockText="1" noThreeD="1"/>
</file>

<file path=xl/ctrlProps/ctrlProp840.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J$64"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fmlaLink="$J$69"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fmlaLink="$J$74" lockText="1" noThreeD="1"/>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78318</xdr:colOff>
      <xdr:row>0</xdr:row>
      <xdr:rowOff>87846</xdr:rowOff>
    </xdr:from>
    <xdr:to>
      <xdr:col>5</xdr:col>
      <xdr:colOff>126999</xdr:colOff>
      <xdr:row>76</xdr:row>
      <xdr:rowOff>133350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8318" y="87846"/>
          <a:ext cx="7754406" cy="18143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ctr">
            <a:spcAft>
              <a:spcPts val="0"/>
            </a:spcAft>
          </a:pPr>
          <a:r>
            <a:rPr lang="en" altLang="ja-JP" sz="1100" b="1" u="sng" kern="100">
              <a:solidFill>
                <a:schemeClr val="tx1"/>
              </a:solidFill>
              <a:effectLst/>
              <a:latin typeface="+mn-ea"/>
              <a:ea typeface="+mn-ea"/>
              <a:cs typeface="Times New Roman" panose="02020603050405020304" pitchFamily="18" charset="0"/>
            </a:rPr>
            <a:t>Cybersecurity Management Visualization Tool</a:t>
          </a:r>
        </a:p>
        <a:p>
          <a:pPr algn="ctr">
            <a:spcAft>
              <a:spcPts val="0"/>
            </a:spcAft>
          </a:pPr>
          <a:r>
            <a:rPr lang="en" altLang="ja-JP" sz="1100" b="1" u="sng" kern="100">
              <a:solidFill>
                <a:schemeClr val="tx1"/>
              </a:solidFill>
              <a:effectLst/>
              <a:latin typeface="+mn-ea"/>
              <a:ea typeface="+mn-ea"/>
              <a:cs typeface="Times New Roman" panose="02020603050405020304" pitchFamily="18" charset="0"/>
            </a:rPr>
            <a:t>User Guide</a:t>
          </a:r>
          <a:endParaRPr lang="en-US" altLang="ja-JP" sz="1100" b="0">
            <a:solidFill>
              <a:schemeClr val="tx1"/>
            </a:solidFill>
            <a:effectLst/>
            <a:latin typeface="+mn-ea"/>
            <a:ea typeface="+mn-ea"/>
            <a:cs typeface="+mn-cs"/>
          </a:endParaRPr>
        </a:p>
        <a:p>
          <a:pPr algn="l">
            <a:spcAft>
              <a:spcPts val="0"/>
            </a:spcAft>
          </a:pPr>
          <a:r>
            <a:rPr lang="en" altLang="ja-JP" sz="1100" b="1">
              <a:solidFill>
                <a:schemeClr val="tx1"/>
              </a:solidFill>
              <a:effectLst/>
              <a:latin typeface="+mn-ea"/>
              <a:ea typeface="+mn-ea"/>
              <a:cs typeface="+mn-cs"/>
            </a:rPr>
            <a:t>1．</a:t>
          </a:r>
          <a:r>
            <a:rPr lang="en" altLang="ja-JP" sz="1100" b="1" kern="100">
              <a:solidFill>
                <a:schemeClr val="tx1"/>
              </a:solidFill>
              <a:effectLst/>
              <a:latin typeface="+mn-ea"/>
              <a:ea typeface="+mn-ea"/>
              <a:cs typeface="Times New Roman" panose="02020603050405020304" pitchFamily="18" charset="0"/>
            </a:rPr>
            <a:t>Purpose of this Tool</a:t>
          </a:r>
          <a:endParaRPr lang="en-US" altLang="ja-JP" sz="1000" b="1" kern="100">
            <a:solidFill>
              <a:schemeClr val="tx1"/>
            </a:solidFill>
            <a:effectLst/>
            <a:latin typeface="+mn-ea"/>
            <a:ea typeface="+mn-ea"/>
            <a:cs typeface="Times New Roman" panose="02020603050405020304" pitchFamily="18" charset="0"/>
          </a:endParaRPr>
        </a:p>
        <a:p>
          <a:pPr algn="l">
            <a:spcAft>
              <a:spcPts val="0"/>
            </a:spcAft>
          </a:pPr>
          <a:r>
            <a:rPr lang="en" altLang="ja-JP" sz="1000" b="1" kern="100">
              <a:solidFill>
                <a:schemeClr val="tx1"/>
              </a:solidFill>
              <a:effectLst/>
              <a:latin typeface="+mn-ea"/>
              <a:ea typeface="+mn-ea"/>
              <a:cs typeface="Times New Roman" panose="02020603050405020304" pitchFamily="18" charset="0"/>
            </a:rPr>
            <a:t> </a:t>
          </a:r>
          <a:r>
            <a:rPr lang="en" altLang="ja-JP" sz="1100" kern="100">
              <a:solidFill>
                <a:schemeClr val="tx1"/>
              </a:solidFill>
              <a:effectLst/>
              <a:latin typeface="+mn-ea"/>
              <a:ea typeface="+mn-ea"/>
              <a:cs typeface="Times New Roman" panose="02020603050405020304" pitchFamily="18" charset="0"/>
            </a:rPr>
            <a:t>This tool is a cybersecurity management visualization tool that allows companies to visualize their cyber security practices through self-checks. It corresponds to Appendix A-2 of the Cybersecurity Management Guidelines Ver. 3.0. By quantitatively understanding their own situation, companies can formulate policies related to cyber security and ensure they invest in security that is fit for purpose.</a:t>
          </a:r>
        </a:p>
        <a:p>
          <a:pPr indent="139700" algn="l">
            <a:spcAft>
              <a:spcPts val="0"/>
            </a:spcAft>
          </a:pPr>
          <a:r>
            <a:rPr lang="en" altLang="ja-JP" sz="1100" kern="100">
              <a:solidFill>
                <a:schemeClr val="tx1"/>
              </a:solidFill>
              <a:effectLst/>
              <a:latin typeface="+mn-ea"/>
              <a:ea typeface="+mn-ea"/>
              <a:cs typeface="Times New Roman" panose="02020603050405020304" pitchFamily="18" charset="0"/>
            </a:rPr>
            <a:t> </a:t>
          </a:r>
          <a:endParaRPr lang="en-US" altLang="ja-JP" sz="1050" b="0" kern="100">
            <a:solidFill>
              <a:schemeClr val="tx1"/>
            </a:solidFill>
            <a:effectLst/>
            <a:latin typeface="+mn-ea"/>
            <a:ea typeface="+mn-ea"/>
            <a:cs typeface="Times New Roman" panose="02020603050405020304" pitchFamily="18" charset="0"/>
          </a:endParaRPr>
        </a:p>
        <a:p>
          <a:pPr algn="l">
            <a:spcAft>
              <a:spcPts val="0"/>
            </a:spcAft>
          </a:pPr>
          <a:r>
            <a:rPr lang="en" altLang="ja-JP" sz="1100" b="1" kern="100">
              <a:solidFill>
                <a:schemeClr val="tx1"/>
              </a:solidFill>
              <a:effectLst/>
              <a:latin typeface="+mn-ea"/>
              <a:ea typeface="+mn-ea"/>
              <a:cs typeface="Times New Roman" panose="02020603050405020304" pitchFamily="18" charset="0"/>
            </a:rPr>
            <a:t>2</a:t>
          </a:r>
          <a:r>
            <a:rPr lang="en" altLang="en-US" sz="1100" b="1" kern="100">
              <a:solidFill>
                <a:schemeClr val="tx1"/>
              </a:solidFill>
              <a:effectLst/>
              <a:latin typeface="+mn-ea"/>
              <a:ea typeface="+mn-ea"/>
              <a:cs typeface="Times New Roman" panose="02020603050405020304" pitchFamily="18" charset="0"/>
            </a:rPr>
            <a:t>．</a:t>
          </a:r>
          <a:r>
            <a:rPr lang="en" altLang="ja-JP" sz="1100" b="1" kern="100">
              <a:solidFill>
                <a:schemeClr val="tx1"/>
              </a:solidFill>
              <a:effectLst/>
              <a:latin typeface="+mn-ea"/>
              <a:ea typeface="+mn-ea"/>
              <a:cs typeface="Times New Roman" panose="02020603050405020304" pitchFamily="18" charset="0"/>
            </a:rPr>
            <a:t>Target Users</a:t>
          </a:r>
        </a:p>
        <a:p>
          <a:pPr algn="l">
            <a:spcAft>
              <a:spcPts val="0"/>
            </a:spcAft>
          </a:pPr>
          <a:r>
            <a:rPr lang="en" altLang="ja-JP" sz="1100" kern="100">
              <a:solidFill>
                <a:schemeClr val="tx1"/>
              </a:solidFill>
              <a:effectLst/>
              <a:latin typeface="+mn-ea"/>
              <a:ea typeface="+mn-ea"/>
              <a:cs typeface="Times New Roman" panose="02020603050405020304" pitchFamily="18" charset="0"/>
            </a:rPr>
            <a:t> In principle, this tool is aimed at companies and organizations with 300 or more employees.</a:t>
          </a:r>
          <a:br>
            <a:rPr lang="en-US" altLang="ja-JP" sz="1100" b="0" kern="100">
              <a:solidFill>
                <a:schemeClr val="tx1"/>
              </a:solidFill>
              <a:effectLst/>
              <a:latin typeface="+mn-ea"/>
              <a:ea typeface="+mn-ea"/>
              <a:cs typeface="Times New Roman" panose="02020603050405020304" pitchFamily="18" charset="0"/>
            </a:rPr>
          </a:br>
          <a:r>
            <a:rPr lang="en" altLang="ja-JP" sz="1100" kern="100">
              <a:solidFill>
                <a:schemeClr val="tx1"/>
              </a:solidFill>
              <a:effectLst/>
              <a:latin typeface="+mn-ea"/>
              <a:ea typeface="+mn-ea"/>
              <a:cs typeface="Times New Roman" panose="02020603050405020304" pitchFamily="18" charset="0"/>
            </a:rPr>
            <a:t>Note: This does not exclude companies or organizations with fewer than 300 employees, and it can also be used to make comparisons with group companies and other such organizations.</a:t>
          </a:r>
        </a:p>
        <a:p>
          <a:pPr indent="139700" algn="l">
            <a:spcAft>
              <a:spcPts val="0"/>
            </a:spcAft>
          </a:pPr>
          <a:endParaRPr lang="en-US" altLang="ja-JP" sz="1100" b="0" kern="100">
            <a:solidFill>
              <a:schemeClr val="tx1"/>
            </a:solidFill>
            <a:effectLst/>
            <a:latin typeface="+mn-ea"/>
            <a:ea typeface="+mn-ea"/>
            <a:cs typeface="Times New Roman" panose="02020603050405020304" pitchFamily="18" charset="0"/>
          </a:endParaRPr>
        </a:p>
        <a:p>
          <a:pPr algn="l">
            <a:spcAft>
              <a:spcPts val="0"/>
            </a:spcAft>
          </a:pPr>
          <a:r>
            <a:rPr lang="en" altLang="ja-JP" sz="1100" b="1" kern="100">
              <a:solidFill>
                <a:schemeClr val="tx1"/>
              </a:solidFill>
              <a:effectLst/>
              <a:latin typeface="+mn-ea"/>
              <a:ea typeface="+mn-ea"/>
              <a:cs typeface="Times New Roman" panose="02020603050405020304" pitchFamily="18" charset="0"/>
            </a:rPr>
            <a:t>3</a:t>
          </a:r>
          <a:r>
            <a:rPr lang="en" altLang="en-US" sz="1100" b="1" kern="100">
              <a:solidFill>
                <a:schemeClr val="tx1"/>
              </a:solidFill>
              <a:effectLst/>
              <a:latin typeface="+mn-ea"/>
              <a:ea typeface="+mn-ea"/>
              <a:cs typeface="Times New Roman" panose="02020603050405020304" pitchFamily="18" charset="0"/>
            </a:rPr>
            <a:t>．</a:t>
          </a:r>
          <a:r>
            <a:rPr lang="en" altLang="ja-JP" sz="1100" b="1" kern="100">
              <a:solidFill>
                <a:schemeClr val="tx1"/>
              </a:solidFill>
              <a:effectLst/>
              <a:latin typeface="+mn-ea"/>
              <a:ea typeface="+mn-ea"/>
              <a:cs typeface="Times New Roman" panose="02020603050405020304" pitchFamily="18" charset="0"/>
            </a:rPr>
            <a:t>Using this Tool</a:t>
          </a:r>
        </a:p>
        <a:p>
          <a:pPr marL="139700" indent="-139700" algn="l">
            <a:spcAft>
              <a:spcPts val="0"/>
            </a:spcAft>
          </a:pPr>
          <a:r>
            <a:rPr lang="en" altLang="en-US" sz="1100" kern="100">
              <a:solidFill>
                <a:schemeClr val="tx1"/>
              </a:solidFill>
              <a:effectLst/>
              <a:latin typeface="+mn-ea"/>
              <a:ea typeface="+mn-ea"/>
              <a:cs typeface="Times New Roman" panose="02020603050405020304" pitchFamily="18" charset="0"/>
            </a:rPr>
            <a:t> ･</a:t>
          </a:r>
          <a:r>
            <a:rPr lang="en" altLang="ja-JP" sz="1100" kern="100">
              <a:solidFill>
                <a:schemeClr val="tx1"/>
              </a:solidFill>
              <a:effectLst/>
              <a:latin typeface="+mn-ea"/>
              <a:ea typeface="+mn-ea"/>
              <a:cs typeface="Times New Roman" panose="02020603050405020304" pitchFamily="18" charset="0"/>
            </a:rPr>
            <a:t>This tool consists of three sheets: User Guide (this sheet), Checklist, and Visualization Results.</a:t>
          </a:r>
        </a:p>
        <a:p>
          <a:pPr marL="139700" indent="-139700" algn="l">
            <a:spcAft>
              <a:spcPts val="0"/>
            </a:spcAft>
          </a:pPr>
          <a:r>
            <a:rPr lang="en" altLang="ja-JP" sz="1100">
              <a:solidFill>
                <a:schemeClr val="dk1"/>
              </a:solidFill>
              <a:effectLst/>
              <a:latin typeface="+mn-lt"/>
              <a:ea typeface="+mn-ea"/>
              <a:cs typeface="+mn-cs"/>
            </a:rPr>
            <a:t> ･</a:t>
          </a:r>
          <a:r>
            <a:rPr lang="en" altLang="ja-JP" sz="1100" kern="100">
              <a:solidFill>
                <a:schemeClr val="tx1"/>
              </a:solidFill>
              <a:effectLst/>
              <a:latin typeface="+mn-ea"/>
              <a:ea typeface="+mn-ea"/>
              <a:cs typeface="Times New Roman" panose="02020603050405020304" pitchFamily="18" charset="0"/>
            </a:rPr>
            <a:t>Users will answer 40 questions in the checklist through self-checks. The method for answering is based on a maturity model with a five-point selection system.</a:t>
          </a:r>
        </a:p>
        <a:p>
          <a:pPr marL="139700" indent="-139700" algn="l">
            <a:spcAft>
              <a:spcPts val="0"/>
            </a:spcAft>
          </a:pPr>
          <a:r>
            <a:rPr lang="en" altLang="ja-JP" sz="1100">
              <a:solidFill>
                <a:schemeClr val="dk1"/>
              </a:solidFill>
              <a:effectLst/>
              <a:latin typeface="+mn-lt"/>
              <a:ea typeface="+mn-ea"/>
              <a:cs typeface="+mn-cs"/>
            </a:rPr>
            <a:t> ･</a:t>
          </a:r>
          <a:r>
            <a:rPr lang="en" altLang="ja-JP" sz="1100" kern="100">
              <a:solidFill>
                <a:schemeClr val="tx1"/>
              </a:solidFill>
              <a:effectLst/>
              <a:latin typeface="+mn-ea"/>
              <a:ea typeface="+mn-ea"/>
              <a:cs typeface="Times New Roman" panose="02020603050405020304" pitchFamily="18" charset="0"/>
            </a:rPr>
            <a:t>For each question, please select the option (maturity) that best reflects your company's situation.</a:t>
          </a:r>
        </a:p>
        <a:p>
          <a:pPr marL="139700" indent="-139700" algn="l">
            <a:spcAft>
              <a:spcPts val="0"/>
            </a:spcAft>
          </a:pPr>
          <a:r>
            <a:rPr lang="en" altLang="ja-JP" sz="1100">
              <a:solidFill>
                <a:schemeClr val="dk1"/>
              </a:solidFill>
              <a:effectLst/>
              <a:latin typeface="+mn-lt"/>
              <a:ea typeface="+mn-ea"/>
              <a:cs typeface="+mn-cs"/>
            </a:rPr>
            <a:t> ･</a:t>
          </a:r>
          <a:r>
            <a:rPr lang="en" altLang="ja-JP" sz="1100" kern="100">
              <a:solidFill>
                <a:schemeClr val="tx1"/>
              </a:solidFill>
              <a:effectLst/>
              <a:latin typeface="+mn-ea"/>
              <a:ea typeface="+mn-ea"/>
              <a:cs typeface="Times New Roman" panose="02020603050405020304" pitchFamily="18" charset="0"/>
            </a:rPr>
            <a:t>Once all questions are answered, the visualization results sheet will be automatically updated.</a:t>
          </a:r>
        </a:p>
        <a:p>
          <a:pPr marL="139700" indent="-139700" algn="l">
            <a:spcAft>
              <a:spcPts val="0"/>
            </a:spcAft>
          </a:pPr>
          <a:r>
            <a:rPr lang="en" altLang="ja-JP" sz="1100">
              <a:solidFill>
                <a:schemeClr val="dk1"/>
              </a:solidFill>
              <a:effectLst/>
              <a:latin typeface="+mn-lt"/>
              <a:ea typeface="+mn-ea"/>
              <a:cs typeface="+mn-cs"/>
            </a:rPr>
            <a:t> ･</a:t>
          </a:r>
          <a:r>
            <a:rPr lang="en" altLang="ja-JP" sz="1100" kern="100">
              <a:solidFill>
                <a:schemeClr val="tx1"/>
              </a:solidFill>
              <a:effectLst/>
              <a:latin typeface="+mn-ea"/>
              <a:ea typeface="+mn-ea"/>
              <a:cs typeface="Times New Roman" panose="02020603050405020304" pitchFamily="18" charset="0"/>
            </a:rPr>
            <a:t>The "Important" column in the checklist should be utilized to identify items that should be prioritized for action.</a:t>
          </a:r>
        </a:p>
        <a:p>
          <a:pPr marL="139700" indent="-139700" algn="l">
            <a:spcAft>
              <a:spcPts val="0"/>
            </a:spcAft>
          </a:pPr>
          <a:r>
            <a:rPr lang="en" altLang="ja-JP" sz="1100">
              <a:solidFill>
                <a:schemeClr val="dk1"/>
              </a:solidFill>
              <a:effectLst/>
              <a:latin typeface="+mn-lt"/>
              <a:ea typeface="+mn-ea"/>
              <a:cs typeface="+mn-cs"/>
            </a:rPr>
            <a:t> ･</a:t>
          </a:r>
          <a:r>
            <a:rPr lang="en" altLang="ja-JP" sz="1100" kern="100">
              <a:solidFill>
                <a:schemeClr val="tx1"/>
              </a:solidFill>
              <a:effectLst/>
              <a:latin typeface="+mn-ea"/>
              <a:ea typeface="+mn-ea"/>
              <a:cs typeface="Times New Roman" panose="02020603050405020304" pitchFamily="18" charset="0"/>
            </a:rPr>
            <a:t>The "NIST CSF 1.1 Correspondence" column in the checklist indicates the corresponding items from NIST CSF 1.1 for each question. The "Reference Examples" column shows examples from the Practice Collection, 3rd Edition, that may be useful.</a:t>
          </a:r>
        </a:p>
        <a:p>
          <a:pPr marL="139700" indent="-139700" algn="l">
            <a:spcAft>
              <a:spcPts val="0"/>
            </a:spcAft>
          </a:pPr>
          <a:r>
            <a:rPr lang="en" altLang="ja-JP" sz="1100">
              <a:solidFill>
                <a:schemeClr val="dk1"/>
              </a:solidFill>
              <a:effectLst/>
              <a:latin typeface="+mn-lt"/>
              <a:ea typeface="+mn-ea"/>
              <a:cs typeface="+mn-cs"/>
            </a:rPr>
            <a:t> ･</a:t>
          </a:r>
          <a:r>
            <a:rPr lang="en" altLang="ja-JP" sz="1100" kern="100">
              <a:solidFill>
                <a:schemeClr val="tx1"/>
              </a:solidFill>
              <a:effectLst/>
              <a:latin typeface="+mn-ea"/>
              <a:ea typeface="+mn-ea"/>
              <a:cs typeface="Times New Roman" panose="02020603050405020304" pitchFamily="18" charset="0"/>
            </a:rPr>
            <a:t>If you wish to compare against industry averages, select the desired industry from the "Industry" dropdown list in the visualization results sheet to overlay that industry’s average on the radar chart. The average for industries with fewer than 20 respondents is a reference value.</a:t>
          </a:r>
        </a:p>
        <a:p>
          <a:pPr marL="139700" indent="-139700" algn="l">
            <a:spcAft>
              <a:spcPts val="0"/>
            </a:spcAft>
          </a:pPr>
          <a:r>
            <a:rPr lang="en" altLang="ja-JP" sz="1100">
              <a:solidFill>
                <a:schemeClr val="dk1"/>
              </a:solidFill>
              <a:effectLst/>
              <a:latin typeface="+mn-lt"/>
              <a:ea typeface="+mn-ea"/>
              <a:cs typeface="+mn-cs"/>
            </a:rPr>
            <a:t> ･</a:t>
          </a:r>
          <a:r>
            <a:rPr lang="en" altLang="ja-JP" sz="1100" kern="100">
              <a:solidFill>
                <a:schemeClr val="tx1"/>
              </a:solidFill>
              <a:effectLst/>
              <a:latin typeface="+mn-ea"/>
              <a:ea typeface="+mn-ea"/>
              <a:cs typeface="Times New Roman" panose="02020603050405020304" pitchFamily="18" charset="0"/>
            </a:rPr>
            <a:t>If you want to compare multiple companies (e.g. group companies), please create individual checklists for each company within the same Excel file and enter the responses. Then, you can overlay the responses of each company on the radar chart by selecting the companies you wish to compare in the visualization results sheet.</a:t>
          </a:r>
        </a:p>
        <a:p>
          <a:pPr marL="139700" indent="-139700" algn="l">
            <a:spcAft>
              <a:spcPts val="0"/>
            </a:spcAft>
          </a:pPr>
          <a:r>
            <a:rPr lang="en" altLang="ja-JP" sz="1100">
              <a:solidFill>
                <a:schemeClr val="dk1"/>
              </a:solidFill>
              <a:effectLst/>
              <a:latin typeface="+mn-lt"/>
              <a:ea typeface="+mn-ea"/>
              <a:cs typeface="+mn-cs"/>
            </a:rPr>
            <a:t> ･</a:t>
          </a:r>
          <a:r>
            <a:rPr lang="en" altLang="ja-JP" sz="1100" kern="100">
              <a:solidFill>
                <a:schemeClr val="tx1"/>
              </a:solidFill>
              <a:effectLst/>
              <a:latin typeface="+mn-ea"/>
              <a:ea typeface="+mn-ea"/>
              <a:cs typeface="Times New Roman" panose="02020603050405020304" pitchFamily="18" charset="0"/>
            </a:rPr>
            <a:t>The response results can be used to help explain the state of cybersecurity practices to management.</a:t>
          </a:r>
        </a:p>
        <a:p>
          <a:pPr marL="139700" indent="-139700" algn="l">
            <a:spcAft>
              <a:spcPts val="0"/>
            </a:spcAft>
          </a:pPr>
          <a:r>
            <a:rPr lang="en" altLang="ja-JP" sz="1100">
              <a:solidFill>
                <a:schemeClr val="dk1"/>
              </a:solidFill>
              <a:effectLst/>
              <a:latin typeface="+mn-lt"/>
              <a:ea typeface="+mn-ea"/>
              <a:cs typeface="+mn-cs"/>
            </a:rPr>
            <a:t> ･</a:t>
          </a:r>
          <a:r>
            <a:rPr lang="en" altLang="ja-JP" sz="1100" kern="100">
              <a:solidFill>
                <a:schemeClr val="tx1"/>
              </a:solidFill>
              <a:effectLst/>
              <a:latin typeface="+mn-ea"/>
              <a:ea typeface="+mn-ea"/>
              <a:cs typeface="Times New Roman" panose="02020603050405020304" pitchFamily="18" charset="0"/>
            </a:rPr>
            <a:t>Responses should be entered by the executive responsible for the implementation of cybersecurity measures (e.g. CISO), and management should ultimately review and approve the content of the responses.</a:t>
          </a:r>
          <a:br>
            <a:rPr lang="en-US" altLang="ja-JP" sz="1100" b="0" kern="100">
              <a:solidFill>
                <a:schemeClr val="tx1"/>
              </a:solidFill>
              <a:effectLst/>
              <a:latin typeface="+mn-ea"/>
              <a:ea typeface="+mn-ea"/>
              <a:cs typeface="Times New Roman" panose="02020603050405020304" pitchFamily="18" charset="0"/>
            </a:rPr>
          </a:br>
          <a:r>
            <a:rPr lang="en" altLang="ja-JP" sz="1100" kern="100">
              <a:solidFill>
                <a:schemeClr val="tx1"/>
              </a:solidFill>
              <a:effectLst/>
              <a:latin typeface="+mn-ea"/>
              <a:ea typeface="+mn-ea"/>
              <a:cs typeface="Times New Roman" panose="02020603050405020304" pitchFamily="18" charset="0"/>
            </a:rPr>
            <a:t>Note: CISO: Chief Information Security Officer</a:t>
          </a:r>
        </a:p>
        <a:p>
          <a:pPr marL="139700" indent="-139700" algn="l">
            <a:spcAft>
              <a:spcPts val="0"/>
            </a:spcAft>
          </a:pPr>
          <a:r>
            <a:rPr lang="en" altLang="ja-JP" sz="1100" kern="100">
              <a:solidFill>
                <a:schemeClr val="tx1"/>
              </a:solidFill>
              <a:effectLst/>
              <a:latin typeface="+mn-ea"/>
              <a:ea typeface="+mn-ea"/>
              <a:cs typeface="Times New Roman" panose="02020603050405020304" pitchFamily="18" charset="0"/>
            </a:rPr>
            <a:t> </a:t>
          </a:r>
          <a:endParaRPr lang="en-US" altLang="ja-JP" sz="1050" b="0" kern="100">
            <a:solidFill>
              <a:schemeClr val="tx1"/>
            </a:solidFill>
            <a:effectLst/>
            <a:latin typeface="+mn-ea"/>
            <a:ea typeface="+mn-ea"/>
            <a:cs typeface="Times New Roman" panose="02020603050405020304" pitchFamily="18" charset="0"/>
          </a:endParaRPr>
        </a:p>
        <a:p>
          <a:pPr algn="l">
            <a:spcAft>
              <a:spcPts val="0"/>
            </a:spcAft>
          </a:pPr>
          <a:r>
            <a:rPr lang="en" altLang="ja-JP" sz="1100" b="1" kern="100">
              <a:solidFill>
                <a:schemeClr val="tx1"/>
              </a:solidFill>
              <a:effectLst/>
              <a:latin typeface="+mn-ea"/>
              <a:ea typeface="+mn-ea"/>
              <a:cs typeface="Times New Roman" panose="02020603050405020304" pitchFamily="18" charset="0"/>
            </a:rPr>
            <a:t>4</a:t>
          </a:r>
          <a:r>
            <a:rPr lang="en" altLang="en-US" sz="1100" b="1" kern="100">
              <a:solidFill>
                <a:schemeClr val="tx1"/>
              </a:solidFill>
              <a:effectLst/>
              <a:latin typeface="+mn-ea"/>
              <a:ea typeface="+mn-ea"/>
              <a:cs typeface="Times New Roman" panose="02020603050405020304" pitchFamily="18" charset="0"/>
            </a:rPr>
            <a:t>．</a:t>
          </a:r>
          <a:r>
            <a:rPr lang="en" altLang="ja-JP" sz="1100" b="1" kern="100">
              <a:solidFill>
                <a:schemeClr val="tx1"/>
              </a:solidFill>
              <a:effectLst/>
              <a:latin typeface="+mn-ea"/>
              <a:ea typeface="+mn-ea"/>
              <a:cs typeface="Times New Roman" panose="02020603050405020304" pitchFamily="18" charset="0"/>
            </a:rPr>
            <a:t>Notes</a:t>
          </a:r>
        </a:p>
        <a:p>
          <a:pPr algn="l">
            <a:spcAft>
              <a:spcPts val="0"/>
            </a:spcAft>
          </a:pPr>
          <a:r>
            <a:rPr lang="en" altLang="ja-JP" sz="1100" b="1" kern="100">
              <a:solidFill>
                <a:schemeClr val="tx1"/>
              </a:solidFill>
              <a:effectLst/>
              <a:latin typeface="+mn-ea"/>
              <a:ea typeface="+mn-ea"/>
              <a:cs typeface="Times New Roman" panose="02020603050405020304" pitchFamily="18" charset="0"/>
            </a:rPr>
            <a:t>4</a:t>
          </a:r>
          <a:r>
            <a:rPr lang="en" altLang="en-US" sz="1100" b="1" kern="100">
              <a:solidFill>
                <a:schemeClr val="tx1"/>
              </a:solidFill>
              <a:effectLst/>
              <a:latin typeface="+mn-ea"/>
              <a:ea typeface="+mn-ea"/>
              <a:cs typeface="Times New Roman" panose="02020603050405020304" pitchFamily="18" charset="0"/>
            </a:rPr>
            <a:t>．</a:t>
          </a:r>
          <a:r>
            <a:rPr lang="en" altLang="ja-JP" sz="1100" b="1" kern="100">
              <a:solidFill>
                <a:schemeClr val="tx1"/>
              </a:solidFill>
              <a:effectLst/>
              <a:latin typeface="+mn-ea"/>
              <a:ea typeface="+mn-ea"/>
              <a:cs typeface="Times New Roman" panose="02020603050405020304" pitchFamily="18" charset="0"/>
            </a:rPr>
            <a:t>1</a:t>
          </a:r>
          <a:r>
            <a:rPr lang="en" altLang="en-US" sz="1100" b="1" kern="100">
              <a:solidFill>
                <a:schemeClr val="tx1"/>
              </a:solidFill>
              <a:effectLst/>
              <a:latin typeface="+mn-ea"/>
              <a:ea typeface="+mn-ea"/>
              <a:cs typeface="Times New Roman" panose="02020603050405020304" pitchFamily="18" charset="0"/>
            </a:rPr>
            <a:t>．</a:t>
          </a:r>
          <a:r>
            <a:rPr lang="en" altLang="ja-JP" sz="1100" b="1" kern="100">
              <a:solidFill>
                <a:schemeClr val="tx1"/>
              </a:solidFill>
              <a:effectLst/>
              <a:latin typeface="+mn-ea"/>
              <a:ea typeface="+mn-ea"/>
              <a:cs typeface="Times New Roman" panose="02020603050405020304" pitchFamily="18" charset="0"/>
            </a:rPr>
            <a:t>Preparations</a:t>
          </a:r>
        </a:p>
        <a:p>
          <a:pPr algn="l">
            <a:spcAft>
              <a:spcPts val="0"/>
            </a:spcAft>
          </a:pPr>
          <a:r>
            <a:rPr lang="en" altLang="ja-JP" sz="1100">
              <a:solidFill>
                <a:schemeClr val="dk1"/>
              </a:solidFill>
              <a:effectLst/>
              <a:latin typeface="+mn-lt"/>
              <a:ea typeface="+mn-ea"/>
              <a:cs typeface="+mn-cs"/>
            </a:rPr>
            <a:t> ･</a:t>
          </a:r>
          <a:r>
            <a:rPr lang="en" altLang="ja-JP" sz="1100">
              <a:solidFill>
                <a:schemeClr val="tx1"/>
              </a:solidFill>
              <a:effectLst/>
              <a:latin typeface="+mn-ea"/>
              <a:ea typeface="+mn-ea"/>
              <a:cs typeface="+mn-cs"/>
            </a:rPr>
            <a:t>Determining the Scope</a:t>
          </a:r>
        </a:p>
        <a:p>
          <a:pPr algn="l">
            <a:spcAft>
              <a:spcPts val="0"/>
            </a:spcAft>
          </a:pPr>
          <a:r>
            <a:rPr lang="en" altLang="en-US" sz="1100">
              <a:solidFill>
                <a:schemeClr val="tx1"/>
              </a:solidFill>
              <a:effectLst/>
              <a:latin typeface="+mn-ea"/>
              <a:ea typeface="+mn-ea"/>
              <a:cs typeface="+mn-cs"/>
            </a:rPr>
            <a:t> </a:t>
          </a:r>
          <a:r>
            <a:rPr lang="en" altLang="ja-JP" sz="1100">
              <a:solidFill>
                <a:schemeClr val="tx1"/>
              </a:solidFill>
              <a:effectLst/>
              <a:latin typeface="+mn-ea"/>
              <a:ea typeface="+mn-ea"/>
              <a:cs typeface="+mn-cs"/>
            </a:rPr>
            <a:t>The target scope for the visualization check of this tool is generally the company in question, but depending on the governance situation within the company, it can also be set at units such as headquarters, branches, factories, business divisions, or overseas locations. To ensure accurate visualization, please determine the scope before entering your responses.</a:t>
          </a:r>
        </a:p>
        <a:p>
          <a:pPr algn="l">
            <a:spcAft>
              <a:spcPts val="0"/>
            </a:spcAft>
          </a:pPr>
          <a:endParaRPr lang="en-US" altLang="ja-JP" sz="1100" b="0">
            <a:solidFill>
              <a:schemeClr val="tx1"/>
            </a:solidFill>
            <a:effectLst/>
            <a:latin typeface="+mn-ea"/>
            <a:ea typeface="+mn-ea"/>
            <a:cs typeface="+mn-cs"/>
          </a:endParaRPr>
        </a:p>
        <a:p>
          <a:pPr algn="l">
            <a:spcAft>
              <a:spcPts val="0"/>
            </a:spcAft>
          </a:pPr>
          <a:r>
            <a:rPr lang="en" altLang="ja-JP" sz="1100">
              <a:solidFill>
                <a:schemeClr val="dk1"/>
              </a:solidFill>
              <a:effectLst/>
              <a:latin typeface="+mn-lt"/>
              <a:ea typeface="+mn-ea"/>
              <a:cs typeface="+mn-cs"/>
            </a:rPr>
            <a:t> ･</a:t>
          </a:r>
          <a:r>
            <a:rPr lang="en" altLang="ja-JP" sz="1100">
              <a:solidFill>
                <a:schemeClr val="tx1"/>
              </a:solidFill>
              <a:effectLst/>
              <a:latin typeface="+mn-ea"/>
              <a:ea typeface="+mn-ea"/>
              <a:cs typeface="+mn-cs"/>
            </a:rPr>
            <a:t>Preparing Evidence Documents</a:t>
          </a:r>
          <a:br>
            <a:rPr lang="en-US" altLang="ja-JP" sz="1100" b="0">
              <a:solidFill>
                <a:schemeClr val="tx1"/>
              </a:solidFill>
              <a:effectLst/>
              <a:latin typeface="+mn-ea"/>
              <a:ea typeface="+mn-ea"/>
              <a:cs typeface="+mn-cs"/>
            </a:rPr>
          </a:br>
          <a:r>
            <a:rPr lang="en" altLang="ja-JP" sz="1100">
              <a:solidFill>
                <a:schemeClr val="tx1"/>
              </a:solidFill>
              <a:effectLst/>
              <a:latin typeface="+mn-ea"/>
              <a:ea typeface="+mn-ea"/>
              <a:cs typeface="+mn-cs"/>
            </a:rPr>
            <a:t> Having relevant documents regarding your company's cybersecurity at hand will facilitate smooth and accurate responses.</a:t>
          </a:r>
          <a:br>
            <a:rPr lang="en-US" altLang="ja-JP" sz="1100" b="0">
              <a:solidFill>
                <a:schemeClr val="tx1"/>
              </a:solidFill>
              <a:effectLst/>
              <a:latin typeface="+mn-ea"/>
              <a:ea typeface="+mn-ea"/>
              <a:cs typeface="+mn-cs"/>
            </a:rPr>
          </a:br>
          <a:r>
            <a:rPr lang="en" altLang="ja-JP" sz="1100">
              <a:solidFill>
                <a:schemeClr val="tx1"/>
              </a:solidFill>
              <a:effectLst/>
              <a:latin typeface="+mn-ea"/>
              <a:ea typeface="+mn-ea"/>
              <a:cs typeface="+mn-cs"/>
            </a:rPr>
            <a:t>Examples:</a:t>
          </a:r>
        </a:p>
        <a:p>
          <a:pPr algn="l">
            <a:spcAft>
              <a:spcPts val="0"/>
            </a:spcAft>
          </a:pPr>
          <a:r>
            <a:rPr lang="en" altLang="en-US" sz="1100" kern="100">
              <a:solidFill>
                <a:schemeClr val="tx1"/>
              </a:solidFill>
              <a:effectLst/>
              <a:latin typeface="+mn-ea"/>
              <a:ea typeface="+mn-ea"/>
              <a:cs typeface="Times New Roman" panose="02020603050405020304" pitchFamily="18" charset="0"/>
            </a:rPr>
            <a:t>　　</a:t>
          </a:r>
          <a:r>
            <a:rPr lang="en" altLang="ja-JP" sz="1100" kern="100">
              <a:solidFill>
                <a:schemeClr val="tx1"/>
              </a:solidFill>
              <a:effectLst/>
              <a:latin typeface="+mn-ea"/>
              <a:ea typeface="+mn-ea"/>
              <a:cs typeface="Times New Roman" panose="02020603050405020304" pitchFamily="18" charset="0"/>
            </a:rPr>
            <a:t>- Basic Security Policy (Security Policy)</a:t>
          </a:r>
        </a:p>
        <a:p>
          <a:pPr algn="l">
            <a:spcAft>
              <a:spcPts val="0"/>
            </a:spcAft>
          </a:pPr>
          <a:r>
            <a:rPr lang="en" altLang="en-US" sz="1100" kern="100">
              <a:solidFill>
                <a:schemeClr val="tx1"/>
              </a:solidFill>
              <a:effectLst/>
              <a:latin typeface="+mn-ea"/>
              <a:ea typeface="+mn-ea"/>
              <a:cs typeface="Times New Roman" panose="02020603050405020304" pitchFamily="18" charset="0"/>
            </a:rPr>
            <a:t>　　</a:t>
          </a:r>
          <a:r>
            <a:rPr lang="en" altLang="ja-JP" sz="1100" kern="100">
              <a:solidFill>
                <a:schemeClr val="tx1"/>
              </a:solidFill>
              <a:effectLst/>
              <a:latin typeface="+mn-ea"/>
              <a:ea typeface="+mn-ea"/>
              <a:cs typeface="Times New Roman" panose="02020603050405020304" pitchFamily="18" charset="0"/>
            </a:rPr>
            <a:t>- Security-related Regulations</a:t>
          </a:r>
        </a:p>
        <a:p>
          <a:pPr algn="l">
            <a:spcAft>
              <a:spcPts val="0"/>
            </a:spcAft>
          </a:pPr>
          <a:r>
            <a:rPr lang="en" altLang="en-US" sz="1100" kern="100">
              <a:solidFill>
                <a:schemeClr val="tx1"/>
              </a:solidFill>
              <a:effectLst/>
              <a:latin typeface="+mn-ea"/>
              <a:ea typeface="+mn-ea"/>
              <a:cs typeface="Times New Roman" panose="02020603050405020304" pitchFamily="18" charset="0"/>
            </a:rPr>
            <a:t>　　</a:t>
          </a:r>
          <a:r>
            <a:rPr lang="en" altLang="ja-JP" sz="1100" kern="100">
              <a:solidFill>
                <a:schemeClr val="tx1"/>
              </a:solidFill>
              <a:effectLst/>
              <a:latin typeface="+mn-ea"/>
              <a:ea typeface="+mn-ea"/>
              <a:cs typeface="Times New Roman" panose="02020603050405020304" pitchFamily="18" charset="0"/>
            </a:rPr>
            <a:t>- Security Organization Chart (company-wide security-related organization chart, reporting routes, personnel assignments, etc.)</a:t>
          </a:r>
        </a:p>
        <a:p>
          <a:pPr algn="l">
            <a:spcAft>
              <a:spcPts val="0"/>
            </a:spcAft>
          </a:pPr>
          <a:r>
            <a:rPr lang="en" altLang="en-US" sz="1100" kern="100">
              <a:solidFill>
                <a:schemeClr val="tx1"/>
              </a:solidFill>
              <a:effectLst/>
              <a:latin typeface="+mn-ea"/>
              <a:ea typeface="+mn-ea"/>
              <a:cs typeface="Times New Roman" panose="02020603050405020304" pitchFamily="18" charset="0"/>
            </a:rPr>
            <a:t>　　</a:t>
          </a:r>
          <a:r>
            <a:rPr lang="en" altLang="ja-JP" sz="1100" kern="100">
              <a:solidFill>
                <a:schemeClr val="tx1"/>
              </a:solidFill>
              <a:effectLst/>
              <a:latin typeface="+mn-ea"/>
              <a:ea typeface="+mn-ea"/>
              <a:cs typeface="Times New Roman" panose="02020603050405020304" pitchFamily="18" charset="0"/>
            </a:rPr>
            <a:t>- Technical Security Measures Documents (secure development regulations, list of ongoing measures, operational policies, etc.)</a:t>
          </a:r>
        </a:p>
        <a:p>
          <a:pPr algn="l">
            <a:spcAft>
              <a:spcPts val="0"/>
            </a:spcAft>
          </a:pPr>
          <a:r>
            <a:rPr lang="en" altLang="en-US" sz="1100" kern="100">
              <a:solidFill>
                <a:schemeClr val="tx1"/>
              </a:solidFill>
              <a:effectLst/>
              <a:latin typeface="+mn-ea"/>
              <a:ea typeface="+mn-ea"/>
              <a:cs typeface="Times New Roman" panose="02020603050405020304" pitchFamily="18" charset="0"/>
            </a:rPr>
            <a:t>　　</a:t>
          </a:r>
          <a:r>
            <a:rPr lang="en" altLang="ja-JP" sz="1100" kern="100">
              <a:solidFill>
                <a:schemeClr val="tx1"/>
              </a:solidFill>
              <a:effectLst/>
              <a:latin typeface="+mn-ea"/>
              <a:ea typeface="+mn-ea"/>
              <a:cs typeface="Times New Roman" panose="02020603050405020304" pitchFamily="18" charset="0"/>
            </a:rPr>
            <a:t>- List of KPIs for Security Risk Management</a:t>
          </a:r>
        </a:p>
        <a:p>
          <a:pPr algn="l">
            <a:spcAft>
              <a:spcPts val="0"/>
            </a:spcAft>
          </a:pPr>
          <a:r>
            <a:rPr lang="en" altLang="en-US" sz="1100" kern="100">
              <a:solidFill>
                <a:schemeClr val="tx1"/>
              </a:solidFill>
              <a:effectLst/>
              <a:latin typeface="+mn-ea"/>
              <a:ea typeface="+mn-ea"/>
              <a:cs typeface="Times New Roman" panose="02020603050405020304" pitchFamily="18" charset="0"/>
            </a:rPr>
            <a:t>　　</a:t>
          </a:r>
          <a:r>
            <a:rPr lang="en" altLang="ja-JP" sz="1100" kern="100">
              <a:solidFill>
                <a:schemeClr val="tx1"/>
              </a:solidFill>
              <a:effectLst/>
              <a:latin typeface="+mn-ea"/>
              <a:ea typeface="+mn-ea"/>
              <a:cs typeface="Times New Roman" panose="02020603050405020304" pitchFamily="18" charset="0"/>
            </a:rPr>
            <a:t>- Incident Response and Recovery-related Documents</a:t>
          </a:r>
        </a:p>
        <a:p>
          <a:pPr algn="l">
            <a:spcAft>
              <a:spcPts val="0"/>
            </a:spcAft>
          </a:pPr>
          <a:r>
            <a:rPr lang="en" altLang="en-US" sz="1100" kern="100">
              <a:solidFill>
                <a:schemeClr val="tx1"/>
              </a:solidFill>
              <a:effectLst/>
              <a:latin typeface="+mn-ea"/>
              <a:ea typeface="+mn-ea"/>
              <a:cs typeface="Times New Roman" panose="02020603050405020304" pitchFamily="18" charset="0"/>
            </a:rPr>
            <a:t>　　</a:t>
          </a:r>
          <a:r>
            <a:rPr lang="en" altLang="ja-JP" sz="1100" kern="100">
              <a:solidFill>
                <a:schemeClr val="tx1"/>
              </a:solidFill>
              <a:effectLst/>
              <a:latin typeface="+mn-ea"/>
              <a:ea typeface="+mn-ea"/>
              <a:cs typeface="Times New Roman" panose="02020603050405020304" pitchFamily="18" charset="0"/>
            </a:rPr>
            <a:t>- Supply Chain Security-related Documents</a:t>
          </a:r>
        </a:p>
        <a:p>
          <a:pPr algn="l">
            <a:spcAft>
              <a:spcPts val="0"/>
            </a:spcAft>
          </a:pPr>
          <a:r>
            <a:rPr lang="en" altLang="ja-JP" sz="1100" kern="100">
              <a:solidFill>
                <a:schemeClr val="tx1"/>
              </a:solidFill>
              <a:effectLst/>
              <a:latin typeface="+mn-ea"/>
              <a:ea typeface="+mn-ea"/>
              <a:cs typeface="Times New Roman" panose="02020603050405020304" pitchFamily="18" charset="0"/>
            </a:rPr>
            <a:t> </a:t>
          </a:r>
          <a:endParaRPr lang="en-US" altLang="ja-JP" sz="1050" b="0" kern="100">
            <a:solidFill>
              <a:schemeClr val="tx1"/>
            </a:solidFill>
            <a:effectLst/>
            <a:latin typeface="+mn-ea"/>
            <a:ea typeface="+mn-ea"/>
            <a:cs typeface="Times New Roman" panose="02020603050405020304" pitchFamily="18" charset="0"/>
          </a:endParaRPr>
        </a:p>
        <a:p>
          <a:pPr algn="l">
            <a:spcAft>
              <a:spcPts val="0"/>
            </a:spcAft>
          </a:pPr>
          <a:r>
            <a:rPr lang="en" altLang="ja-JP" sz="1100" b="1">
              <a:solidFill>
                <a:schemeClr val="tx1"/>
              </a:solidFill>
              <a:effectLst/>
              <a:latin typeface="+mn-ea"/>
              <a:ea typeface="+mn-ea"/>
              <a:cs typeface="+mn-cs"/>
            </a:rPr>
            <a:t>4．2．</a:t>
          </a:r>
          <a:r>
            <a:rPr lang="en" altLang="ja-JP" sz="1100" b="1" kern="100">
              <a:solidFill>
                <a:schemeClr val="tx1"/>
              </a:solidFill>
              <a:effectLst/>
              <a:latin typeface="+mn-ea"/>
              <a:ea typeface="+mn-ea"/>
              <a:cs typeface="Times New Roman" panose="02020603050405020304" pitchFamily="18" charset="0"/>
            </a:rPr>
            <a:t>When Entering Responses</a:t>
          </a:r>
        </a:p>
        <a:p>
          <a:r>
            <a:rPr kumimoji="1" lang="en" altLang="en-US" sz="1100">
              <a:solidFill>
                <a:schemeClr val="tx1"/>
              </a:solidFill>
              <a:effectLst/>
              <a:latin typeface="+mn-ea"/>
              <a:ea typeface="+mn-ea"/>
              <a:cs typeface="Times New Roman" panose="02020603050405020304" pitchFamily="18" charset="0"/>
            </a:rPr>
            <a:t> ･ </a:t>
          </a:r>
          <a:r>
            <a:rPr kumimoji="1" lang="en" altLang="ja-JP" sz="1100">
              <a:solidFill>
                <a:schemeClr val="tx1"/>
              </a:solidFill>
              <a:effectLst/>
              <a:latin typeface="+mn-ea"/>
              <a:ea typeface="+mn-ea"/>
              <a:cs typeface="Times New Roman" panose="02020603050405020304" pitchFamily="18" charset="0"/>
            </a:rPr>
            <a:t>To ensure accurate visualization, please refer to the above documents and evidence as much as possible while responding. If you are unceratin about anything, please consult the relevant personnel within the company.</a:t>
          </a:r>
        </a:p>
        <a:p>
          <a:r>
            <a:rPr kumimoji="1" lang="en" altLang="ja-JP" sz="1100">
              <a:solidFill>
                <a:schemeClr val="tx1"/>
              </a:solidFill>
              <a:effectLst/>
              <a:latin typeface="+mn-ea"/>
              <a:ea typeface="+mn-ea"/>
              <a:cs typeface="Times New Roman" panose="02020603050405020304" pitchFamily="18" charset="0"/>
            </a:rPr>
            <a:t> </a:t>
          </a:r>
          <a:r>
            <a:rPr kumimoji="1" lang="en" altLang="ja-JP" sz="1100">
              <a:solidFill>
                <a:schemeClr val="dk1"/>
              </a:solidFill>
              <a:effectLst/>
              <a:latin typeface="+mn-lt"/>
              <a:ea typeface="+mn-ea"/>
              <a:cs typeface="+mn-cs"/>
            </a:rPr>
            <a:t>･ </a:t>
          </a:r>
          <a:r>
            <a:rPr kumimoji="1" lang="en" altLang="ja-JP" sz="1100">
              <a:solidFill>
                <a:schemeClr val="tx1"/>
              </a:solidFill>
              <a:effectLst/>
              <a:latin typeface="+mn-ea"/>
              <a:ea typeface="+mn-ea"/>
              <a:cs typeface="Times New Roman" panose="02020603050405020304" pitchFamily="18" charset="0"/>
            </a:rPr>
            <a:t>The options for each question are phrased in simple language to reduce the burden on users. If you cannot visualize what the options refer to, please refer to the examples in the "Response Hints" column.</a:t>
          </a:r>
        </a:p>
        <a:p>
          <a:r>
            <a:rPr kumimoji="1" lang="en" altLang="ja-JP" sz="1100">
              <a:solidFill>
                <a:schemeClr val="tx1"/>
              </a:solidFill>
              <a:effectLst/>
              <a:latin typeface="+mn-ea"/>
              <a:ea typeface="+mn-ea"/>
              <a:cs typeface="Times New Roman" panose="02020603050405020304" pitchFamily="18" charset="0"/>
            </a:rPr>
            <a:t> </a:t>
          </a:r>
          <a:r>
            <a:rPr kumimoji="1" lang="en" altLang="ja-JP" sz="1100">
              <a:solidFill>
                <a:schemeClr val="dk1"/>
              </a:solidFill>
              <a:effectLst/>
              <a:latin typeface="+mn-lt"/>
              <a:ea typeface="+mn-ea"/>
              <a:cs typeface="+mn-cs"/>
            </a:rPr>
            <a:t>･ </a:t>
          </a:r>
          <a:r>
            <a:rPr kumimoji="1" lang="en" altLang="ja-JP" sz="1100">
              <a:solidFill>
                <a:schemeClr val="tx1"/>
              </a:solidFill>
              <a:effectLst/>
              <a:latin typeface="+mn-ea"/>
              <a:ea typeface="+mn-ea"/>
              <a:cs typeface="Times New Roman" panose="02020603050405020304" pitchFamily="18" charset="0"/>
            </a:rPr>
            <a:t>Cross-checking with multiple individuals from different positions and roles can also enhance the accuracy of your responses.</a:t>
          </a:r>
        </a:p>
        <a:p>
          <a:r>
            <a:rPr kumimoji="1" lang="en" altLang="ja-JP" sz="1100">
              <a:solidFill>
                <a:schemeClr val="tx1"/>
              </a:solidFill>
              <a:effectLst/>
              <a:latin typeface="+mn-ea"/>
              <a:ea typeface="+mn-ea"/>
              <a:cs typeface="Times New Roman" panose="02020603050405020304" pitchFamily="18" charset="0"/>
            </a:rPr>
            <a:t> </a:t>
          </a:r>
          <a:r>
            <a:rPr kumimoji="1" lang="en" altLang="ja-JP" sz="1100">
              <a:solidFill>
                <a:schemeClr val="dk1"/>
              </a:solidFill>
              <a:effectLst/>
              <a:latin typeface="+mn-lt"/>
              <a:ea typeface="+mn-ea"/>
              <a:cs typeface="+mn-cs"/>
            </a:rPr>
            <a:t>･</a:t>
          </a:r>
          <a:r>
            <a:rPr kumimoji="1" lang="en" altLang="en-US" sz="1100">
              <a:solidFill>
                <a:schemeClr val="dk1"/>
              </a:solidFill>
              <a:effectLst/>
              <a:latin typeface="+mn-lt"/>
              <a:ea typeface="+mn-ea"/>
              <a:cs typeface="+mn-cs"/>
            </a:rPr>
            <a:t> </a:t>
          </a:r>
          <a:r>
            <a:rPr kumimoji="1" lang="en" altLang="ja-JP" sz="1100">
              <a:solidFill>
                <a:schemeClr val="tx1"/>
              </a:solidFill>
              <a:effectLst/>
              <a:latin typeface="+mn-ea"/>
              <a:ea typeface="+mn-ea"/>
              <a:cs typeface="Times New Roman" panose="02020603050405020304" pitchFamily="18" charset="0"/>
            </a:rPr>
            <a:t>Regardless of your company's budget or technical capabilities, please assess how well you are achieving the desired state of security.</a:t>
          </a:r>
        </a:p>
        <a:p>
          <a:endParaRPr kumimoji="1" lang="en-US" altLang="ja-JP" sz="1100" b="0">
            <a:solidFill>
              <a:schemeClr val="tx1"/>
            </a:solidFill>
            <a:effectLst/>
            <a:latin typeface="+mn-ea"/>
            <a:ea typeface="+mn-ea"/>
            <a:cs typeface="Times New Roman" panose="02020603050405020304" pitchFamily="18" charset="0"/>
          </a:endParaRPr>
        </a:p>
        <a:p>
          <a:r>
            <a:rPr kumimoji="1" lang="en" altLang="ja-JP" sz="1100" b="1">
              <a:solidFill>
                <a:schemeClr val="tx1"/>
              </a:solidFill>
              <a:effectLst/>
              <a:latin typeface="+mn-ea"/>
              <a:ea typeface="+mn-ea"/>
              <a:cs typeface="Times New Roman" panose="02020603050405020304" pitchFamily="18" charset="0"/>
            </a:rPr>
            <a:t>5</a:t>
          </a:r>
          <a:r>
            <a:rPr kumimoji="1" lang="en" altLang="en-US" sz="1100" b="1">
              <a:solidFill>
                <a:schemeClr val="tx1"/>
              </a:solidFill>
              <a:effectLst/>
              <a:latin typeface="+mn-ea"/>
              <a:ea typeface="+mn-ea"/>
              <a:cs typeface="Times New Roman" panose="02020603050405020304" pitchFamily="18" charset="0"/>
            </a:rPr>
            <a:t>．</a:t>
          </a:r>
          <a:r>
            <a:rPr kumimoji="1" lang="en" altLang="ja-JP" sz="1100" b="1">
              <a:solidFill>
                <a:schemeClr val="tx1"/>
              </a:solidFill>
              <a:effectLst/>
              <a:latin typeface="+mn-ea"/>
              <a:ea typeface="+mn-ea"/>
              <a:cs typeface="Times New Roman" panose="02020603050405020304" pitchFamily="18" charset="0"/>
            </a:rPr>
            <a:t>Revision History</a:t>
          </a:r>
        </a:p>
        <a:p>
          <a:r>
            <a:rPr kumimoji="1" lang="en" altLang="ja-JP" sz="1100">
              <a:solidFill>
                <a:schemeClr val="tx1"/>
              </a:solidFill>
              <a:latin typeface="+mn-ea"/>
              <a:ea typeface="+mn-ea"/>
            </a:rPr>
            <a:t>July 28, 2023: Added comparison function with industry averages, corrected typos (Ver 2.1)</a:t>
          </a:r>
          <a:br>
            <a:rPr kumimoji="1" lang="en-US" altLang="ja-JP" sz="1100" b="0">
              <a:solidFill>
                <a:schemeClr val="tx1"/>
              </a:solidFill>
              <a:latin typeface="+mn-ea"/>
              <a:ea typeface="+mn-ea"/>
            </a:rPr>
          </a:br>
          <a:r>
            <a:rPr kumimoji="1" lang="en" altLang="ja-JP" sz="1100">
              <a:solidFill>
                <a:schemeClr val="tx1"/>
              </a:solidFill>
              <a:latin typeface="+mn-ea"/>
              <a:ea typeface="+mn-ea"/>
            </a:rPr>
            <a:t>March 24, 2023: Ensured correspondence with Appendix A-2 of the Cybersecurity Management Guidelines Ver. 3.0 (Ver 2.0)</a:t>
          </a:r>
          <a:br>
            <a:rPr kumimoji="1" lang="en-US" altLang="ja-JP" sz="1100" b="0">
              <a:solidFill>
                <a:schemeClr val="tx1"/>
              </a:solidFill>
              <a:latin typeface="+mn-ea"/>
              <a:ea typeface="+mn-ea"/>
            </a:rPr>
          </a:br>
          <a:r>
            <a:rPr kumimoji="1" lang="en" altLang="ja-JP" sz="1100">
              <a:solidFill>
                <a:schemeClr val="tx1"/>
              </a:solidFill>
              <a:latin typeface="+mn-ea"/>
              <a:ea typeface="+mn-ea"/>
            </a:rPr>
            <a:t>September 7, 2021: Corrected several calculation errors</a:t>
          </a:r>
          <a:br>
            <a:rPr kumimoji="1" lang="en-US" altLang="ja-JP" sz="1100" b="0">
              <a:solidFill>
                <a:schemeClr val="tx1"/>
              </a:solidFill>
              <a:latin typeface="+mn-ea"/>
              <a:ea typeface="+mn-ea"/>
            </a:rPr>
          </a:br>
          <a:r>
            <a:rPr kumimoji="1" lang="en" altLang="ja-JP" sz="1100">
              <a:solidFill>
                <a:schemeClr val="tx1"/>
              </a:solidFill>
              <a:latin typeface="+mn-ea"/>
              <a:ea typeface="+mn-ea"/>
            </a:rPr>
            <a:t>August 17, 2021: Official version (corresponded to Appendix A of Cybersecurity Management Guidelines Ver. 2.0) (Ver 1.0)</a:t>
          </a:r>
          <a:br>
            <a:rPr kumimoji="1" lang="en-US" altLang="ja-JP" sz="1100" b="0">
              <a:solidFill>
                <a:schemeClr val="tx1"/>
              </a:solidFill>
              <a:latin typeface="+mn-ea"/>
              <a:ea typeface="+mn-ea"/>
            </a:rPr>
          </a:br>
          <a:r>
            <a:rPr kumimoji="1" lang="en" altLang="ja-JP" sz="1100">
              <a:solidFill>
                <a:schemeClr val="tx1"/>
              </a:solidFill>
              <a:latin typeface="+mn-ea"/>
              <a:ea typeface="+mn-ea"/>
            </a:rPr>
            <a:t>March 25, 2020: Beta version</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4</xdr:row>
          <xdr:rowOff>228600</xdr:rowOff>
        </xdr:from>
        <xdr:to>
          <xdr:col>9</xdr:col>
          <xdr:colOff>381000</xdr:colOff>
          <xdr:row>4</xdr:row>
          <xdr:rowOff>476250</xdr:rowOff>
        </xdr:to>
        <xdr:sp macro="" textlink="">
          <xdr:nvSpPr>
            <xdr:cNvPr id="17699" name="Check Box 1" hidden="1">
              <a:extLst>
                <a:ext uri="{63B3BB69-23CF-44E3-9099-C40C66FF867C}">
                  <a14:compatExt spid="_x0000_s17699"/>
                </a:ext>
                <a:ext uri="{FF2B5EF4-FFF2-40B4-BE49-F238E27FC236}">
                  <a16:creationId xmlns:a16="http://schemas.microsoft.com/office/drawing/2014/main" id="{00000000-0008-0000-0100-00002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228600</xdr:rowOff>
        </xdr:from>
        <xdr:to>
          <xdr:col>9</xdr:col>
          <xdr:colOff>381000</xdr:colOff>
          <xdr:row>9</xdr:row>
          <xdr:rowOff>476250</xdr:rowOff>
        </xdr:to>
        <xdr:sp macro="" textlink="">
          <xdr:nvSpPr>
            <xdr:cNvPr id="17660" name="Check Box 2" hidden="1">
              <a:extLst>
                <a:ext uri="{63B3BB69-23CF-44E3-9099-C40C66FF867C}">
                  <a14:compatExt spid="_x0000_s17660"/>
                </a:ext>
                <a:ext uri="{FF2B5EF4-FFF2-40B4-BE49-F238E27FC236}">
                  <a16:creationId xmlns:a16="http://schemas.microsoft.com/office/drawing/2014/main" id="{00000000-0008-0000-0100-0000F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xdr:row>
          <xdr:rowOff>228600</xdr:rowOff>
        </xdr:from>
        <xdr:to>
          <xdr:col>9</xdr:col>
          <xdr:colOff>390525</xdr:colOff>
          <xdr:row>14</xdr:row>
          <xdr:rowOff>485775</xdr:rowOff>
        </xdr:to>
        <xdr:sp macro="" textlink="">
          <xdr:nvSpPr>
            <xdr:cNvPr id="18024" name="Check Box 3" hidden="1">
              <a:extLst>
                <a:ext uri="{63B3BB69-23CF-44E3-9099-C40C66FF867C}">
                  <a14:compatExt spid="_x0000_s18024"/>
                </a:ext>
                <a:ext uri="{FF2B5EF4-FFF2-40B4-BE49-F238E27FC236}">
                  <a16:creationId xmlns:a16="http://schemas.microsoft.com/office/drawing/2014/main" id="{00000000-0008-0000-0100-00006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0</xdr:rowOff>
        </xdr:from>
        <xdr:to>
          <xdr:col>9</xdr:col>
          <xdr:colOff>381000</xdr:colOff>
          <xdr:row>20</xdr:row>
          <xdr:rowOff>247650</xdr:rowOff>
        </xdr:to>
        <xdr:sp macro="" textlink="">
          <xdr:nvSpPr>
            <xdr:cNvPr id="17662" name="Check Box 4" hidden="1">
              <a:extLst>
                <a:ext uri="{63B3BB69-23CF-44E3-9099-C40C66FF867C}">
                  <a14:compatExt spid="_x0000_s17662"/>
                </a:ext>
                <a:ext uri="{FF2B5EF4-FFF2-40B4-BE49-F238E27FC236}">
                  <a16:creationId xmlns:a16="http://schemas.microsoft.com/office/drawing/2014/main" id="{00000000-0008-0000-0100-0000F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25</xdr:row>
          <xdr:rowOff>19050</xdr:rowOff>
        </xdr:from>
        <xdr:to>
          <xdr:col>9</xdr:col>
          <xdr:colOff>381000</xdr:colOff>
          <xdr:row>25</xdr:row>
          <xdr:rowOff>247650</xdr:rowOff>
        </xdr:to>
        <xdr:sp macro="" textlink="">
          <xdr:nvSpPr>
            <xdr:cNvPr id="17663" name="Check Box 5" hidden="1">
              <a:extLst>
                <a:ext uri="{63B3BB69-23CF-44E3-9099-C40C66FF867C}">
                  <a14:compatExt spid="_x0000_s17663"/>
                </a:ext>
                <a:ext uri="{FF2B5EF4-FFF2-40B4-BE49-F238E27FC236}">
                  <a16:creationId xmlns:a16="http://schemas.microsoft.com/office/drawing/2014/main" id="{00000000-0008-0000-0100-0000F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30</xdr:row>
          <xdr:rowOff>152400</xdr:rowOff>
        </xdr:from>
        <xdr:to>
          <xdr:col>9</xdr:col>
          <xdr:colOff>381000</xdr:colOff>
          <xdr:row>30</xdr:row>
          <xdr:rowOff>400050</xdr:rowOff>
        </xdr:to>
        <xdr:sp macro="" textlink="">
          <xdr:nvSpPr>
            <xdr:cNvPr id="17664" name="Check Box 6" hidden="1">
              <a:extLst>
                <a:ext uri="{63B3BB69-23CF-44E3-9099-C40C66FF867C}">
                  <a14:compatExt spid="_x0000_s17664"/>
                </a:ext>
                <a:ext uri="{FF2B5EF4-FFF2-40B4-BE49-F238E27FC236}">
                  <a16:creationId xmlns:a16="http://schemas.microsoft.com/office/drawing/2014/main" id="{00000000-0008-0000-0100-00000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35</xdr:row>
          <xdr:rowOff>38100</xdr:rowOff>
        </xdr:from>
        <xdr:to>
          <xdr:col>9</xdr:col>
          <xdr:colOff>381000</xdr:colOff>
          <xdr:row>35</xdr:row>
          <xdr:rowOff>285750</xdr:rowOff>
        </xdr:to>
        <xdr:sp macro="" textlink="">
          <xdr:nvSpPr>
            <xdr:cNvPr id="17665" name="Check Box 7" hidden="1">
              <a:extLst>
                <a:ext uri="{63B3BB69-23CF-44E3-9099-C40C66FF867C}">
                  <a14:compatExt spid="_x0000_s17665"/>
                </a:ext>
                <a:ext uri="{FF2B5EF4-FFF2-40B4-BE49-F238E27FC236}">
                  <a16:creationId xmlns:a16="http://schemas.microsoft.com/office/drawing/2014/main" id="{00000000-0008-0000-0100-00000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40</xdr:row>
          <xdr:rowOff>38100</xdr:rowOff>
        </xdr:from>
        <xdr:to>
          <xdr:col>9</xdr:col>
          <xdr:colOff>381000</xdr:colOff>
          <xdr:row>40</xdr:row>
          <xdr:rowOff>285750</xdr:rowOff>
        </xdr:to>
        <xdr:sp macro="" textlink="">
          <xdr:nvSpPr>
            <xdr:cNvPr id="17666" name="Check Box 8" hidden="1">
              <a:extLst>
                <a:ext uri="{63B3BB69-23CF-44E3-9099-C40C66FF867C}">
                  <a14:compatExt spid="_x0000_s17666"/>
                </a:ext>
                <a:ext uri="{FF2B5EF4-FFF2-40B4-BE49-F238E27FC236}">
                  <a16:creationId xmlns:a16="http://schemas.microsoft.com/office/drawing/2014/main" id="{00000000-0008-0000-0100-00000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45</xdr:row>
          <xdr:rowOff>38100</xdr:rowOff>
        </xdr:from>
        <xdr:to>
          <xdr:col>9</xdr:col>
          <xdr:colOff>381000</xdr:colOff>
          <xdr:row>45</xdr:row>
          <xdr:rowOff>266700</xdr:rowOff>
        </xdr:to>
        <xdr:sp macro="" textlink="">
          <xdr:nvSpPr>
            <xdr:cNvPr id="17667" name="Check Box 9" hidden="1">
              <a:extLst>
                <a:ext uri="{63B3BB69-23CF-44E3-9099-C40C66FF867C}">
                  <a14:compatExt spid="_x0000_s17667"/>
                </a:ext>
                <a:ext uri="{FF2B5EF4-FFF2-40B4-BE49-F238E27FC236}">
                  <a16:creationId xmlns:a16="http://schemas.microsoft.com/office/drawing/2014/main" id="{00000000-0008-0000-0100-00000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50</xdr:row>
          <xdr:rowOff>38100</xdr:rowOff>
        </xdr:from>
        <xdr:to>
          <xdr:col>9</xdr:col>
          <xdr:colOff>381000</xdr:colOff>
          <xdr:row>50</xdr:row>
          <xdr:rowOff>266700</xdr:rowOff>
        </xdr:to>
        <xdr:sp macro="" textlink="">
          <xdr:nvSpPr>
            <xdr:cNvPr id="17706" name="Check Box 10" hidden="1">
              <a:extLst>
                <a:ext uri="{63B3BB69-23CF-44E3-9099-C40C66FF867C}">
                  <a14:compatExt spid="_x0000_s17706"/>
                </a:ext>
                <a:ext uri="{FF2B5EF4-FFF2-40B4-BE49-F238E27FC236}">
                  <a16:creationId xmlns:a16="http://schemas.microsoft.com/office/drawing/2014/main" id="{00000000-0008-0000-0100-00002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55</xdr:row>
          <xdr:rowOff>38100</xdr:rowOff>
        </xdr:from>
        <xdr:to>
          <xdr:col>9</xdr:col>
          <xdr:colOff>381000</xdr:colOff>
          <xdr:row>55</xdr:row>
          <xdr:rowOff>266700</xdr:rowOff>
        </xdr:to>
        <xdr:sp macro="" textlink="">
          <xdr:nvSpPr>
            <xdr:cNvPr id="17668" name="Check Box 11" hidden="1">
              <a:extLst>
                <a:ext uri="{63B3BB69-23CF-44E3-9099-C40C66FF867C}">
                  <a14:compatExt spid="_x0000_s17668"/>
                </a:ext>
                <a:ext uri="{FF2B5EF4-FFF2-40B4-BE49-F238E27FC236}">
                  <a16:creationId xmlns:a16="http://schemas.microsoft.com/office/drawing/2014/main" id="{00000000-0008-0000-0100-00000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60</xdr:row>
          <xdr:rowOff>38100</xdr:rowOff>
        </xdr:from>
        <xdr:to>
          <xdr:col>9</xdr:col>
          <xdr:colOff>381000</xdr:colOff>
          <xdr:row>60</xdr:row>
          <xdr:rowOff>266700</xdr:rowOff>
        </xdr:to>
        <xdr:sp macro="" textlink="">
          <xdr:nvSpPr>
            <xdr:cNvPr id="17669" name="Check Box 12" hidden="1">
              <a:extLst>
                <a:ext uri="{63B3BB69-23CF-44E3-9099-C40C66FF867C}">
                  <a14:compatExt spid="_x0000_s17669"/>
                </a:ext>
                <a:ext uri="{FF2B5EF4-FFF2-40B4-BE49-F238E27FC236}">
                  <a16:creationId xmlns:a16="http://schemas.microsoft.com/office/drawing/2014/main" id="{00000000-0008-0000-0100-00000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65</xdr:row>
          <xdr:rowOff>38100</xdr:rowOff>
        </xdr:from>
        <xdr:to>
          <xdr:col>9</xdr:col>
          <xdr:colOff>381000</xdr:colOff>
          <xdr:row>65</xdr:row>
          <xdr:rowOff>285750</xdr:rowOff>
        </xdr:to>
        <xdr:sp macro="" textlink="">
          <xdr:nvSpPr>
            <xdr:cNvPr id="17670" name="Check Box 13" hidden="1">
              <a:extLst>
                <a:ext uri="{63B3BB69-23CF-44E3-9099-C40C66FF867C}">
                  <a14:compatExt spid="_x0000_s17670"/>
                </a:ext>
                <a:ext uri="{FF2B5EF4-FFF2-40B4-BE49-F238E27FC236}">
                  <a16:creationId xmlns:a16="http://schemas.microsoft.com/office/drawing/2014/main" id="{00000000-0008-0000-0100-00000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70</xdr:row>
          <xdr:rowOff>38100</xdr:rowOff>
        </xdr:from>
        <xdr:to>
          <xdr:col>9</xdr:col>
          <xdr:colOff>381000</xdr:colOff>
          <xdr:row>70</xdr:row>
          <xdr:rowOff>266700</xdr:rowOff>
        </xdr:to>
        <xdr:sp macro="" textlink="">
          <xdr:nvSpPr>
            <xdr:cNvPr id="17671" name="Check Box 14" hidden="1">
              <a:extLst>
                <a:ext uri="{63B3BB69-23CF-44E3-9099-C40C66FF867C}">
                  <a14:compatExt spid="_x0000_s17671"/>
                </a:ext>
                <a:ext uri="{FF2B5EF4-FFF2-40B4-BE49-F238E27FC236}">
                  <a16:creationId xmlns:a16="http://schemas.microsoft.com/office/drawing/2014/main" id="{00000000-0008-0000-0100-00000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75</xdr:row>
          <xdr:rowOff>38100</xdr:rowOff>
        </xdr:from>
        <xdr:to>
          <xdr:col>9</xdr:col>
          <xdr:colOff>381000</xdr:colOff>
          <xdr:row>75</xdr:row>
          <xdr:rowOff>285750</xdr:rowOff>
        </xdr:to>
        <xdr:sp macro="" textlink="">
          <xdr:nvSpPr>
            <xdr:cNvPr id="17672" name="Check Box 15" hidden="1">
              <a:extLst>
                <a:ext uri="{63B3BB69-23CF-44E3-9099-C40C66FF867C}">
                  <a14:compatExt spid="_x0000_s17672"/>
                </a:ext>
                <a:ext uri="{FF2B5EF4-FFF2-40B4-BE49-F238E27FC236}">
                  <a16:creationId xmlns:a16="http://schemas.microsoft.com/office/drawing/2014/main" id="{00000000-0008-0000-0100-00000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80</xdr:row>
          <xdr:rowOff>38100</xdr:rowOff>
        </xdr:from>
        <xdr:to>
          <xdr:col>9</xdr:col>
          <xdr:colOff>381000</xdr:colOff>
          <xdr:row>80</xdr:row>
          <xdr:rowOff>266700</xdr:rowOff>
        </xdr:to>
        <xdr:sp macro="" textlink="">
          <xdr:nvSpPr>
            <xdr:cNvPr id="17673" name="Check Box 16" hidden="1">
              <a:extLst>
                <a:ext uri="{63B3BB69-23CF-44E3-9099-C40C66FF867C}">
                  <a14:compatExt spid="_x0000_s17673"/>
                </a:ext>
                <a:ext uri="{FF2B5EF4-FFF2-40B4-BE49-F238E27FC236}">
                  <a16:creationId xmlns:a16="http://schemas.microsoft.com/office/drawing/2014/main" id="{00000000-0008-0000-0100-00000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85</xdr:row>
          <xdr:rowOff>38100</xdr:rowOff>
        </xdr:from>
        <xdr:to>
          <xdr:col>9</xdr:col>
          <xdr:colOff>381000</xdr:colOff>
          <xdr:row>85</xdr:row>
          <xdr:rowOff>285750</xdr:rowOff>
        </xdr:to>
        <xdr:sp macro="" textlink="">
          <xdr:nvSpPr>
            <xdr:cNvPr id="17674" name="Check Box 17" hidden="1">
              <a:extLst>
                <a:ext uri="{63B3BB69-23CF-44E3-9099-C40C66FF867C}">
                  <a14:compatExt spid="_x0000_s17674"/>
                </a:ext>
                <a:ext uri="{FF2B5EF4-FFF2-40B4-BE49-F238E27FC236}">
                  <a16:creationId xmlns:a16="http://schemas.microsoft.com/office/drawing/2014/main" id="{00000000-0008-0000-0100-00000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90</xdr:row>
          <xdr:rowOff>38100</xdr:rowOff>
        </xdr:from>
        <xdr:to>
          <xdr:col>9</xdr:col>
          <xdr:colOff>381000</xdr:colOff>
          <xdr:row>90</xdr:row>
          <xdr:rowOff>285750</xdr:rowOff>
        </xdr:to>
        <xdr:sp macro="" textlink="">
          <xdr:nvSpPr>
            <xdr:cNvPr id="17675" name="Check Box 18" hidden="1">
              <a:extLst>
                <a:ext uri="{63B3BB69-23CF-44E3-9099-C40C66FF867C}">
                  <a14:compatExt spid="_x0000_s17675"/>
                </a:ext>
                <a:ext uri="{FF2B5EF4-FFF2-40B4-BE49-F238E27FC236}">
                  <a16:creationId xmlns:a16="http://schemas.microsoft.com/office/drawing/2014/main" id="{00000000-0008-0000-0100-00000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95</xdr:row>
          <xdr:rowOff>38100</xdr:rowOff>
        </xdr:from>
        <xdr:to>
          <xdr:col>9</xdr:col>
          <xdr:colOff>381000</xdr:colOff>
          <xdr:row>95</xdr:row>
          <xdr:rowOff>285750</xdr:rowOff>
        </xdr:to>
        <xdr:sp macro="" textlink="">
          <xdr:nvSpPr>
            <xdr:cNvPr id="17676" name="Check Box 19" hidden="1">
              <a:extLst>
                <a:ext uri="{63B3BB69-23CF-44E3-9099-C40C66FF867C}">
                  <a14:compatExt spid="_x0000_s17676"/>
                </a:ext>
                <a:ext uri="{FF2B5EF4-FFF2-40B4-BE49-F238E27FC236}">
                  <a16:creationId xmlns:a16="http://schemas.microsoft.com/office/drawing/2014/main" id="{00000000-0008-0000-0100-00000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38100</xdr:rowOff>
        </xdr:from>
        <xdr:to>
          <xdr:col>9</xdr:col>
          <xdr:colOff>381000</xdr:colOff>
          <xdr:row>100</xdr:row>
          <xdr:rowOff>266700</xdr:rowOff>
        </xdr:to>
        <xdr:sp macro="" textlink="">
          <xdr:nvSpPr>
            <xdr:cNvPr id="17677" name="Check Box 20" hidden="1">
              <a:extLst>
                <a:ext uri="{63B3BB69-23CF-44E3-9099-C40C66FF867C}">
                  <a14:compatExt spid="_x0000_s17677"/>
                </a:ext>
                <a:ext uri="{FF2B5EF4-FFF2-40B4-BE49-F238E27FC236}">
                  <a16:creationId xmlns:a16="http://schemas.microsoft.com/office/drawing/2014/main" id="{00000000-0008-0000-0100-00000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105</xdr:row>
          <xdr:rowOff>38100</xdr:rowOff>
        </xdr:from>
        <xdr:to>
          <xdr:col>9</xdr:col>
          <xdr:colOff>381000</xdr:colOff>
          <xdr:row>105</xdr:row>
          <xdr:rowOff>285750</xdr:rowOff>
        </xdr:to>
        <xdr:sp macro="" textlink="">
          <xdr:nvSpPr>
            <xdr:cNvPr id="17678" name="Check Box 21" hidden="1">
              <a:extLst>
                <a:ext uri="{63B3BB69-23CF-44E3-9099-C40C66FF867C}">
                  <a14:compatExt spid="_x0000_s17678"/>
                </a:ext>
                <a:ext uri="{FF2B5EF4-FFF2-40B4-BE49-F238E27FC236}">
                  <a16:creationId xmlns:a16="http://schemas.microsoft.com/office/drawing/2014/main" id="{00000000-0008-0000-0100-00000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110</xdr:row>
          <xdr:rowOff>38100</xdr:rowOff>
        </xdr:from>
        <xdr:to>
          <xdr:col>9</xdr:col>
          <xdr:colOff>381000</xdr:colOff>
          <xdr:row>110</xdr:row>
          <xdr:rowOff>266700</xdr:rowOff>
        </xdr:to>
        <xdr:sp macro="" textlink="">
          <xdr:nvSpPr>
            <xdr:cNvPr id="17679" name="Check Box 22" hidden="1">
              <a:extLst>
                <a:ext uri="{63B3BB69-23CF-44E3-9099-C40C66FF867C}">
                  <a14:compatExt spid="_x0000_s17679"/>
                </a:ext>
                <a:ext uri="{FF2B5EF4-FFF2-40B4-BE49-F238E27FC236}">
                  <a16:creationId xmlns:a16="http://schemas.microsoft.com/office/drawing/2014/main" id="{00000000-0008-0000-0100-00000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115</xdr:row>
          <xdr:rowOff>38100</xdr:rowOff>
        </xdr:from>
        <xdr:to>
          <xdr:col>9</xdr:col>
          <xdr:colOff>381000</xdr:colOff>
          <xdr:row>115</xdr:row>
          <xdr:rowOff>266700</xdr:rowOff>
        </xdr:to>
        <xdr:sp macro="" textlink="">
          <xdr:nvSpPr>
            <xdr:cNvPr id="17680" name="Check Box 23" hidden="1">
              <a:extLst>
                <a:ext uri="{63B3BB69-23CF-44E3-9099-C40C66FF867C}">
                  <a14:compatExt spid="_x0000_s17680"/>
                </a:ext>
                <a:ext uri="{FF2B5EF4-FFF2-40B4-BE49-F238E27FC236}">
                  <a16:creationId xmlns:a16="http://schemas.microsoft.com/office/drawing/2014/main" id="{00000000-0008-0000-0100-00001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120</xdr:row>
          <xdr:rowOff>38100</xdr:rowOff>
        </xdr:from>
        <xdr:to>
          <xdr:col>9</xdr:col>
          <xdr:colOff>381000</xdr:colOff>
          <xdr:row>120</xdr:row>
          <xdr:rowOff>266700</xdr:rowOff>
        </xdr:to>
        <xdr:sp macro="" textlink="">
          <xdr:nvSpPr>
            <xdr:cNvPr id="17681" name="Check Box 24" hidden="1">
              <a:extLst>
                <a:ext uri="{63B3BB69-23CF-44E3-9099-C40C66FF867C}">
                  <a14:compatExt spid="_x0000_s17681"/>
                </a:ext>
                <a:ext uri="{FF2B5EF4-FFF2-40B4-BE49-F238E27FC236}">
                  <a16:creationId xmlns:a16="http://schemas.microsoft.com/office/drawing/2014/main" id="{00000000-0008-0000-0100-00001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125</xdr:row>
          <xdr:rowOff>38100</xdr:rowOff>
        </xdr:from>
        <xdr:to>
          <xdr:col>9</xdr:col>
          <xdr:colOff>381000</xdr:colOff>
          <xdr:row>125</xdr:row>
          <xdr:rowOff>266700</xdr:rowOff>
        </xdr:to>
        <xdr:sp macro="" textlink="">
          <xdr:nvSpPr>
            <xdr:cNvPr id="17682" name="Check Box 25" hidden="1">
              <a:extLst>
                <a:ext uri="{63B3BB69-23CF-44E3-9099-C40C66FF867C}">
                  <a14:compatExt spid="_x0000_s17682"/>
                </a:ext>
                <a:ext uri="{FF2B5EF4-FFF2-40B4-BE49-F238E27FC236}">
                  <a16:creationId xmlns:a16="http://schemas.microsoft.com/office/drawing/2014/main" id="{00000000-0008-0000-0100-00001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130</xdr:row>
          <xdr:rowOff>38100</xdr:rowOff>
        </xdr:from>
        <xdr:to>
          <xdr:col>9</xdr:col>
          <xdr:colOff>381000</xdr:colOff>
          <xdr:row>130</xdr:row>
          <xdr:rowOff>266700</xdr:rowOff>
        </xdr:to>
        <xdr:sp macro="" textlink="">
          <xdr:nvSpPr>
            <xdr:cNvPr id="17683" name="Check Box 26" hidden="1">
              <a:extLst>
                <a:ext uri="{63B3BB69-23CF-44E3-9099-C40C66FF867C}">
                  <a14:compatExt spid="_x0000_s17683"/>
                </a:ext>
                <a:ext uri="{FF2B5EF4-FFF2-40B4-BE49-F238E27FC236}">
                  <a16:creationId xmlns:a16="http://schemas.microsoft.com/office/drawing/2014/main" id="{00000000-0008-0000-0100-00001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135</xdr:row>
          <xdr:rowOff>38100</xdr:rowOff>
        </xdr:from>
        <xdr:to>
          <xdr:col>9</xdr:col>
          <xdr:colOff>381000</xdr:colOff>
          <xdr:row>135</xdr:row>
          <xdr:rowOff>285750</xdr:rowOff>
        </xdr:to>
        <xdr:sp macro="" textlink="">
          <xdr:nvSpPr>
            <xdr:cNvPr id="17684" name="Check Box 27" hidden="1">
              <a:extLst>
                <a:ext uri="{63B3BB69-23CF-44E3-9099-C40C66FF867C}">
                  <a14:compatExt spid="_x0000_s17684"/>
                </a:ext>
                <a:ext uri="{FF2B5EF4-FFF2-40B4-BE49-F238E27FC236}">
                  <a16:creationId xmlns:a16="http://schemas.microsoft.com/office/drawing/2014/main" id="{00000000-0008-0000-0100-00001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140</xdr:row>
          <xdr:rowOff>38100</xdr:rowOff>
        </xdr:from>
        <xdr:to>
          <xdr:col>9</xdr:col>
          <xdr:colOff>381000</xdr:colOff>
          <xdr:row>140</xdr:row>
          <xdr:rowOff>266700</xdr:rowOff>
        </xdr:to>
        <xdr:sp macro="" textlink="">
          <xdr:nvSpPr>
            <xdr:cNvPr id="17685" name="Check Box 28" hidden="1">
              <a:extLst>
                <a:ext uri="{63B3BB69-23CF-44E3-9099-C40C66FF867C}">
                  <a14:compatExt spid="_x0000_s17685"/>
                </a:ext>
                <a:ext uri="{FF2B5EF4-FFF2-40B4-BE49-F238E27FC236}">
                  <a16:creationId xmlns:a16="http://schemas.microsoft.com/office/drawing/2014/main" id="{00000000-0008-0000-0100-00001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145</xdr:row>
          <xdr:rowOff>38100</xdr:rowOff>
        </xdr:from>
        <xdr:to>
          <xdr:col>9</xdr:col>
          <xdr:colOff>381000</xdr:colOff>
          <xdr:row>145</xdr:row>
          <xdr:rowOff>266700</xdr:rowOff>
        </xdr:to>
        <xdr:sp macro="" textlink="">
          <xdr:nvSpPr>
            <xdr:cNvPr id="17686" name="Check Box 29" hidden="1">
              <a:extLst>
                <a:ext uri="{63B3BB69-23CF-44E3-9099-C40C66FF867C}">
                  <a14:compatExt spid="_x0000_s17686"/>
                </a:ext>
                <a:ext uri="{FF2B5EF4-FFF2-40B4-BE49-F238E27FC236}">
                  <a16:creationId xmlns:a16="http://schemas.microsoft.com/office/drawing/2014/main" id="{00000000-0008-0000-0100-00001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150</xdr:row>
          <xdr:rowOff>38100</xdr:rowOff>
        </xdr:from>
        <xdr:to>
          <xdr:col>9</xdr:col>
          <xdr:colOff>381000</xdr:colOff>
          <xdr:row>150</xdr:row>
          <xdr:rowOff>266700</xdr:rowOff>
        </xdr:to>
        <xdr:sp macro="" textlink="">
          <xdr:nvSpPr>
            <xdr:cNvPr id="17687" name="Check Box 30" hidden="1">
              <a:extLst>
                <a:ext uri="{63B3BB69-23CF-44E3-9099-C40C66FF867C}">
                  <a14:compatExt spid="_x0000_s17687"/>
                </a:ext>
                <a:ext uri="{FF2B5EF4-FFF2-40B4-BE49-F238E27FC236}">
                  <a16:creationId xmlns:a16="http://schemas.microsoft.com/office/drawing/2014/main" id="{00000000-0008-0000-0100-00001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155</xdr:row>
          <xdr:rowOff>38100</xdr:rowOff>
        </xdr:from>
        <xdr:to>
          <xdr:col>9</xdr:col>
          <xdr:colOff>381000</xdr:colOff>
          <xdr:row>155</xdr:row>
          <xdr:rowOff>285750</xdr:rowOff>
        </xdr:to>
        <xdr:sp macro="" textlink="">
          <xdr:nvSpPr>
            <xdr:cNvPr id="17688" name="Check Box 31" hidden="1">
              <a:extLst>
                <a:ext uri="{63B3BB69-23CF-44E3-9099-C40C66FF867C}">
                  <a14:compatExt spid="_x0000_s17688"/>
                </a:ext>
                <a:ext uri="{FF2B5EF4-FFF2-40B4-BE49-F238E27FC236}">
                  <a16:creationId xmlns:a16="http://schemas.microsoft.com/office/drawing/2014/main" id="{00000000-0008-0000-0100-00001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160</xdr:row>
          <xdr:rowOff>38100</xdr:rowOff>
        </xdr:from>
        <xdr:to>
          <xdr:col>9</xdr:col>
          <xdr:colOff>381000</xdr:colOff>
          <xdr:row>160</xdr:row>
          <xdr:rowOff>266700</xdr:rowOff>
        </xdr:to>
        <xdr:sp macro="" textlink="">
          <xdr:nvSpPr>
            <xdr:cNvPr id="17689" name="Check Box 32" hidden="1">
              <a:extLst>
                <a:ext uri="{63B3BB69-23CF-44E3-9099-C40C66FF867C}">
                  <a14:compatExt spid="_x0000_s17689"/>
                </a:ext>
                <a:ext uri="{FF2B5EF4-FFF2-40B4-BE49-F238E27FC236}">
                  <a16:creationId xmlns:a16="http://schemas.microsoft.com/office/drawing/2014/main" id="{00000000-0008-0000-0100-00001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165</xdr:row>
          <xdr:rowOff>38100</xdr:rowOff>
        </xdr:from>
        <xdr:to>
          <xdr:col>9</xdr:col>
          <xdr:colOff>381000</xdr:colOff>
          <xdr:row>165</xdr:row>
          <xdr:rowOff>285750</xdr:rowOff>
        </xdr:to>
        <xdr:sp macro="" textlink="">
          <xdr:nvSpPr>
            <xdr:cNvPr id="17690" name="Check Box 33" hidden="1">
              <a:extLst>
                <a:ext uri="{63B3BB69-23CF-44E3-9099-C40C66FF867C}">
                  <a14:compatExt spid="_x0000_s17690"/>
                </a:ext>
                <a:ext uri="{FF2B5EF4-FFF2-40B4-BE49-F238E27FC236}">
                  <a16:creationId xmlns:a16="http://schemas.microsoft.com/office/drawing/2014/main" id="{00000000-0008-0000-0100-00001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170</xdr:row>
          <xdr:rowOff>38100</xdr:rowOff>
        </xdr:from>
        <xdr:to>
          <xdr:col>9</xdr:col>
          <xdr:colOff>381000</xdr:colOff>
          <xdr:row>170</xdr:row>
          <xdr:rowOff>285750</xdr:rowOff>
        </xdr:to>
        <xdr:sp macro="" textlink="">
          <xdr:nvSpPr>
            <xdr:cNvPr id="17691" name="Check Box 34" hidden="1">
              <a:extLst>
                <a:ext uri="{63B3BB69-23CF-44E3-9099-C40C66FF867C}">
                  <a14:compatExt spid="_x0000_s17691"/>
                </a:ext>
                <a:ext uri="{FF2B5EF4-FFF2-40B4-BE49-F238E27FC236}">
                  <a16:creationId xmlns:a16="http://schemas.microsoft.com/office/drawing/2014/main" id="{00000000-0008-0000-0100-00001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175</xdr:row>
          <xdr:rowOff>38100</xdr:rowOff>
        </xdr:from>
        <xdr:to>
          <xdr:col>9</xdr:col>
          <xdr:colOff>381000</xdr:colOff>
          <xdr:row>175</xdr:row>
          <xdr:rowOff>285750</xdr:rowOff>
        </xdr:to>
        <xdr:sp macro="" textlink="">
          <xdr:nvSpPr>
            <xdr:cNvPr id="17692" name="Check Box 35" hidden="1">
              <a:extLst>
                <a:ext uri="{63B3BB69-23CF-44E3-9099-C40C66FF867C}">
                  <a14:compatExt spid="_x0000_s17692"/>
                </a:ext>
                <a:ext uri="{FF2B5EF4-FFF2-40B4-BE49-F238E27FC236}">
                  <a16:creationId xmlns:a16="http://schemas.microsoft.com/office/drawing/2014/main" id="{00000000-0008-0000-0100-00001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180</xdr:row>
          <xdr:rowOff>38100</xdr:rowOff>
        </xdr:from>
        <xdr:to>
          <xdr:col>9</xdr:col>
          <xdr:colOff>381000</xdr:colOff>
          <xdr:row>180</xdr:row>
          <xdr:rowOff>285750</xdr:rowOff>
        </xdr:to>
        <xdr:sp macro="" textlink="">
          <xdr:nvSpPr>
            <xdr:cNvPr id="17693" name="Check Box 36" hidden="1">
              <a:extLst>
                <a:ext uri="{63B3BB69-23CF-44E3-9099-C40C66FF867C}">
                  <a14:compatExt spid="_x0000_s17693"/>
                </a:ext>
                <a:ext uri="{FF2B5EF4-FFF2-40B4-BE49-F238E27FC236}">
                  <a16:creationId xmlns:a16="http://schemas.microsoft.com/office/drawing/2014/main" id="{00000000-0008-0000-0100-00001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185</xdr:row>
          <xdr:rowOff>38100</xdr:rowOff>
        </xdr:from>
        <xdr:to>
          <xdr:col>9</xdr:col>
          <xdr:colOff>381000</xdr:colOff>
          <xdr:row>185</xdr:row>
          <xdr:rowOff>266700</xdr:rowOff>
        </xdr:to>
        <xdr:sp macro="" textlink="">
          <xdr:nvSpPr>
            <xdr:cNvPr id="17694" name="Check Box 37" hidden="1">
              <a:extLst>
                <a:ext uri="{63B3BB69-23CF-44E3-9099-C40C66FF867C}">
                  <a14:compatExt spid="_x0000_s17694"/>
                </a:ext>
                <a:ext uri="{FF2B5EF4-FFF2-40B4-BE49-F238E27FC236}">
                  <a16:creationId xmlns:a16="http://schemas.microsoft.com/office/drawing/2014/main" id="{00000000-0008-0000-0100-00001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190</xdr:row>
          <xdr:rowOff>38100</xdr:rowOff>
        </xdr:from>
        <xdr:to>
          <xdr:col>9</xdr:col>
          <xdr:colOff>381000</xdr:colOff>
          <xdr:row>190</xdr:row>
          <xdr:rowOff>266700</xdr:rowOff>
        </xdr:to>
        <xdr:sp macro="" textlink="">
          <xdr:nvSpPr>
            <xdr:cNvPr id="17695" name="Check Box 38" hidden="1">
              <a:extLst>
                <a:ext uri="{63B3BB69-23CF-44E3-9099-C40C66FF867C}">
                  <a14:compatExt spid="_x0000_s17695"/>
                </a:ext>
                <a:ext uri="{FF2B5EF4-FFF2-40B4-BE49-F238E27FC236}">
                  <a16:creationId xmlns:a16="http://schemas.microsoft.com/office/drawing/2014/main" id="{00000000-0008-0000-0100-00001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195</xdr:row>
          <xdr:rowOff>38100</xdr:rowOff>
        </xdr:from>
        <xdr:to>
          <xdr:col>9</xdr:col>
          <xdr:colOff>381000</xdr:colOff>
          <xdr:row>195</xdr:row>
          <xdr:rowOff>266700</xdr:rowOff>
        </xdr:to>
        <xdr:sp macro="" textlink="">
          <xdr:nvSpPr>
            <xdr:cNvPr id="17696" name="Check Box 39" hidden="1">
              <a:extLst>
                <a:ext uri="{63B3BB69-23CF-44E3-9099-C40C66FF867C}">
                  <a14:compatExt spid="_x0000_s17696"/>
                </a:ext>
                <a:ext uri="{FF2B5EF4-FFF2-40B4-BE49-F238E27FC236}">
                  <a16:creationId xmlns:a16="http://schemas.microsoft.com/office/drawing/2014/main" id="{00000000-0008-0000-0100-00002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200</xdr:row>
          <xdr:rowOff>38100</xdr:rowOff>
        </xdr:from>
        <xdr:to>
          <xdr:col>9</xdr:col>
          <xdr:colOff>381000</xdr:colOff>
          <xdr:row>200</xdr:row>
          <xdr:rowOff>285750</xdr:rowOff>
        </xdr:to>
        <xdr:sp macro="" textlink="">
          <xdr:nvSpPr>
            <xdr:cNvPr id="17697" name="Check Box 40" hidden="1">
              <a:extLst>
                <a:ext uri="{63B3BB69-23CF-44E3-9099-C40C66FF867C}">
                  <a14:compatExt spid="_x0000_s17697"/>
                </a:ext>
                <a:ext uri="{FF2B5EF4-FFF2-40B4-BE49-F238E27FC236}">
                  <a16:creationId xmlns:a16="http://schemas.microsoft.com/office/drawing/2014/main" id="{00000000-0008-0000-0100-00002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xdr:row>
          <xdr:rowOff>381000</xdr:rowOff>
        </xdr:from>
        <xdr:to>
          <xdr:col>7</xdr:col>
          <xdr:colOff>762000</xdr:colOff>
          <xdr:row>7</xdr:row>
          <xdr:rowOff>742950</xdr:rowOff>
        </xdr:to>
        <xdr:sp macro="" textlink="">
          <xdr:nvSpPr>
            <xdr:cNvPr id="18042" name="Option Button 111" hidden="1">
              <a:extLst>
                <a:ext uri="{63B3BB69-23CF-44E3-9099-C40C66FF867C}">
                  <a14:compatExt spid="_x0000_s18042"/>
                </a:ext>
                <a:ext uri="{FF2B5EF4-FFF2-40B4-BE49-F238E27FC236}">
                  <a16:creationId xmlns:a16="http://schemas.microsoft.com/office/drawing/2014/main" id="{00000000-0008-0000-0100-00007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xdr:row>
          <xdr:rowOff>419100</xdr:rowOff>
        </xdr:from>
        <xdr:to>
          <xdr:col>7</xdr:col>
          <xdr:colOff>742950</xdr:colOff>
          <xdr:row>3</xdr:row>
          <xdr:rowOff>771525</xdr:rowOff>
        </xdr:to>
        <xdr:sp macro="" textlink="">
          <xdr:nvSpPr>
            <xdr:cNvPr id="17769" name="Option Button 112" hidden="1">
              <a:extLst>
                <a:ext uri="{63B3BB69-23CF-44E3-9099-C40C66FF867C}">
                  <a14:compatExt spid="_x0000_s17769"/>
                </a:ext>
                <a:ext uri="{FF2B5EF4-FFF2-40B4-BE49-F238E27FC236}">
                  <a16:creationId xmlns:a16="http://schemas.microsoft.com/office/drawing/2014/main" id="{00000000-0008-0000-0100-00006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xdr:row>
          <xdr:rowOff>428625</xdr:rowOff>
        </xdr:from>
        <xdr:to>
          <xdr:col>7</xdr:col>
          <xdr:colOff>742950</xdr:colOff>
          <xdr:row>4</xdr:row>
          <xdr:rowOff>790575</xdr:rowOff>
        </xdr:to>
        <xdr:sp macro="" textlink="">
          <xdr:nvSpPr>
            <xdr:cNvPr id="17770" name="Option Button 113" hidden="1">
              <a:extLst>
                <a:ext uri="{63B3BB69-23CF-44E3-9099-C40C66FF867C}">
                  <a14:compatExt spid="_x0000_s17770"/>
                </a:ext>
                <a:ext uri="{FF2B5EF4-FFF2-40B4-BE49-F238E27FC236}">
                  <a16:creationId xmlns:a16="http://schemas.microsoft.com/office/drawing/2014/main" id="{00000000-0008-0000-0100-00006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xdr:row>
          <xdr:rowOff>400050</xdr:rowOff>
        </xdr:from>
        <xdr:to>
          <xdr:col>7</xdr:col>
          <xdr:colOff>742950</xdr:colOff>
          <xdr:row>5</xdr:row>
          <xdr:rowOff>762000</xdr:rowOff>
        </xdr:to>
        <xdr:sp macro="" textlink="">
          <xdr:nvSpPr>
            <xdr:cNvPr id="17771" name="Option Button 114" hidden="1">
              <a:extLst>
                <a:ext uri="{63B3BB69-23CF-44E3-9099-C40C66FF867C}">
                  <a14:compatExt spid="_x0000_s17771"/>
                </a:ext>
                <a:ext uri="{FF2B5EF4-FFF2-40B4-BE49-F238E27FC236}">
                  <a16:creationId xmlns:a16="http://schemas.microsoft.com/office/drawing/2014/main" id="{00000000-0008-0000-0100-00006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xdr:row>
          <xdr:rowOff>390525</xdr:rowOff>
        </xdr:from>
        <xdr:to>
          <xdr:col>7</xdr:col>
          <xdr:colOff>742950</xdr:colOff>
          <xdr:row>6</xdr:row>
          <xdr:rowOff>752475</xdr:rowOff>
        </xdr:to>
        <xdr:sp macro="" textlink="">
          <xdr:nvSpPr>
            <xdr:cNvPr id="17772" name="Option Button 115" hidden="1">
              <a:extLst>
                <a:ext uri="{63B3BB69-23CF-44E3-9099-C40C66FF867C}">
                  <a14:compatExt spid="_x0000_s17772"/>
                </a:ext>
                <a:ext uri="{FF2B5EF4-FFF2-40B4-BE49-F238E27FC236}">
                  <a16:creationId xmlns:a16="http://schemas.microsoft.com/office/drawing/2014/main" id="{00000000-0008-0000-0100-00006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xdr:row>
          <xdr:rowOff>171450</xdr:rowOff>
        </xdr:from>
        <xdr:to>
          <xdr:col>7</xdr:col>
          <xdr:colOff>742950</xdr:colOff>
          <xdr:row>8</xdr:row>
          <xdr:rowOff>533400</xdr:rowOff>
        </xdr:to>
        <xdr:sp macro="" textlink="">
          <xdr:nvSpPr>
            <xdr:cNvPr id="17773" name="Option Button 121" hidden="1">
              <a:extLst>
                <a:ext uri="{63B3BB69-23CF-44E3-9099-C40C66FF867C}">
                  <a14:compatExt spid="_x0000_s17773"/>
                </a:ext>
                <a:ext uri="{FF2B5EF4-FFF2-40B4-BE49-F238E27FC236}">
                  <a16:creationId xmlns:a16="http://schemas.microsoft.com/office/drawing/2014/main" id="{00000000-0008-0000-0100-00006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xdr:row>
          <xdr:rowOff>171450</xdr:rowOff>
        </xdr:from>
        <xdr:to>
          <xdr:col>7</xdr:col>
          <xdr:colOff>742950</xdr:colOff>
          <xdr:row>9</xdr:row>
          <xdr:rowOff>533400</xdr:rowOff>
        </xdr:to>
        <xdr:sp macro="" textlink="">
          <xdr:nvSpPr>
            <xdr:cNvPr id="17774" name="Option Button 122" hidden="1">
              <a:extLst>
                <a:ext uri="{63B3BB69-23CF-44E3-9099-C40C66FF867C}">
                  <a14:compatExt spid="_x0000_s17774"/>
                </a:ext>
                <a:ext uri="{FF2B5EF4-FFF2-40B4-BE49-F238E27FC236}">
                  <a16:creationId xmlns:a16="http://schemas.microsoft.com/office/drawing/2014/main" id="{00000000-0008-0000-0100-00006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xdr:row>
          <xdr:rowOff>171450</xdr:rowOff>
        </xdr:from>
        <xdr:to>
          <xdr:col>7</xdr:col>
          <xdr:colOff>742950</xdr:colOff>
          <xdr:row>10</xdr:row>
          <xdr:rowOff>533400</xdr:rowOff>
        </xdr:to>
        <xdr:sp macro="" textlink="">
          <xdr:nvSpPr>
            <xdr:cNvPr id="17775" name="Option Button 123" hidden="1">
              <a:extLst>
                <a:ext uri="{63B3BB69-23CF-44E3-9099-C40C66FF867C}">
                  <a14:compatExt spid="_x0000_s17775"/>
                </a:ext>
                <a:ext uri="{FF2B5EF4-FFF2-40B4-BE49-F238E27FC236}">
                  <a16:creationId xmlns:a16="http://schemas.microsoft.com/office/drawing/2014/main" id="{00000000-0008-0000-0100-00006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xdr:row>
          <xdr:rowOff>171450</xdr:rowOff>
        </xdr:from>
        <xdr:to>
          <xdr:col>7</xdr:col>
          <xdr:colOff>742950</xdr:colOff>
          <xdr:row>11</xdr:row>
          <xdr:rowOff>533400</xdr:rowOff>
        </xdr:to>
        <xdr:sp macro="" textlink="">
          <xdr:nvSpPr>
            <xdr:cNvPr id="17776" name="Option Button 124" hidden="1">
              <a:extLst>
                <a:ext uri="{63B3BB69-23CF-44E3-9099-C40C66FF867C}">
                  <a14:compatExt spid="_x0000_s17776"/>
                </a:ext>
                <a:ext uri="{FF2B5EF4-FFF2-40B4-BE49-F238E27FC236}">
                  <a16:creationId xmlns:a16="http://schemas.microsoft.com/office/drawing/2014/main" id="{00000000-0008-0000-0100-00007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xdr:row>
          <xdr:rowOff>171450</xdr:rowOff>
        </xdr:from>
        <xdr:to>
          <xdr:col>7</xdr:col>
          <xdr:colOff>742950</xdr:colOff>
          <xdr:row>12</xdr:row>
          <xdr:rowOff>533400</xdr:rowOff>
        </xdr:to>
        <xdr:sp macro="" textlink="">
          <xdr:nvSpPr>
            <xdr:cNvPr id="17777" name="Option Button 125" hidden="1">
              <a:extLst>
                <a:ext uri="{63B3BB69-23CF-44E3-9099-C40C66FF867C}">
                  <a14:compatExt spid="_x0000_s17777"/>
                </a:ext>
                <a:ext uri="{FF2B5EF4-FFF2-40B4-BE49-F238E27FC236}">
                  <a16:creationId xmlns:a16="http://schemas.microsoft.com/office/drawing/2014/main" id="{00000000-0008-0000-0100-00007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13</xdr:row>
          <xdr:rowOff>209550</xdr:rowOff>
        </xdr:from>
        <xdr:to>
          <xdr:col>7</xdr:col>
          <xdr:colOff>742950</xdr:colOff>
          <xdr:row>13</xdr:row>
          <xdr:rowOff>571500</xdr:rowOff>
        </xdr:to>
        <xdr:sp macro="" textlink="">
          <xdr:nvSpPr>
            <xdr:cNvPr id="18052" name="Option Button 131" hidden="1">
              <a:extLst>
                <a:ext uri="{63B3BB69-23CF-44E3-9099-C40C66FF867C}">
                  <a14:compatExt spid="_x0000_s18052"/>
                </a:ext>
                <a:ext uri="{FF2B5EF4-FFF2-40B4-BE49-F238E27FC236}">
                  <a16:creationId xmlns:a16="http://schemas.microsoft.com/office/drawing/2014/main" id="{00000000-0008-0000-0100-00008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xdr:row>
          <xdr:rowOff>190500</xdr:rowOff>
        </xdr:from>
        <xdr:to>
          <xdr:col>7</xdr:col>
          <xdr:colOff>742950</xdr:colOff>
          <xdr:row>14</xdr:row>
          <xdr:rowOff>552450</xdr:rowOff>
        </xdr:to>
        <xdr:sp macro="" textlink="">
          <xdr:nvSpPr>
            <xdr:cNvPr id="18053" name="Option Button 132" hidden="1">
              <a:extLst>
                <a:ext uri="{63B3BB69-23CF-44E3-9099-C40C66FF867C}">
                  <a14:compatExt spid="_x0000_s18053"/>
                </a:ext>
                <a:ext uri="{FF2B5EF4-FFF2-40B4-BE49-F238E27FC236}">
                  <a16:creationId xmlns:a16="http://schemas.microsoft.com/office/drawing/2014/main" id="{00000000-0008-0000-0100-00008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xdr:row>
          <xdr:rowOff>228600</xdr:rowOff>
        </xdr:from>
        <xdr:to>
          <xdr:col>7</xdr:col>
          <xdr:colOff>742950</xdr:colOff>
          <xdr:row>15</xdr:row>
          <xdr:rowOff>590550</xdr:rowOff>
        </xdr:to>
        <xdr:sp macro="" textlink="">
          <xdr:nvSpPr>
            <xdr:cNvPr id="18054" name="Option Button 133" hidden="1">
              <a:extLst>
                <a:ext uri="{63B3BB69-23CF-44E3-9099-C40C66FF867C}">
                  <a14:compatExt spid="_x0000_s18054"/>
                </a:ext>
                <a:ext uri="{FF2B5EF4-FFF2-40B4-BE49-F238E27FC236}">
                  <a16:creationId xmlns:a16="http://schemas.microsoft.com/office/drawing/2014/main" id="{00000000-0008-0000-0100-00008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xdr:row>
          <xdr:rowOff>190500</xdr:rowOff>
        </xdr:from>
        <xdr:to>
          <xdr:col>7</xdr:col>
          <xdr:colOff>742950</xdr:colOff>
          <xdr:row>16</xdr:row>
          <xdr:rowOff>552450</xdr:rowOff>
        </xdr:to>
        <xdr:sp macro="" textlink="">
          <xdr:nvSpPr>
            <xdr:cNvPr id="18055" name="Option Button 134" hidden="1">
              <a:extLst>
                <a:ext uri="{63B3BB69-23CF-44E3-9099-C40C66FF867C}">
                  <a14:compatExt spid="_x0000_s18055"/>
                </a:ext>
                <a:ext uri="{FF2B5EF4-FFF2-40B4-BE49-F238E27FC236}">
                  <a16:creationId xmlns:a16="http://schemas.microsoft.com/office/drawing/2014/main" id="{00000000-0008-0000-0100-00008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xdr:row>
          <xdr:rowOff>133350</xdr:rowOff>
        </xdr:from>
        <xdr:to>
          <xdr:col>7</xdr:col>
          <xdr:colOff>742950</xdr:colOff>
          <xdr:row>17</xdr:row>
          <xdr:rowOff>495300</xdr:rowOff>
        </xdr:to>
        <xdr:sp macro="" textlink="">
          <xdr:nvSpPr>
            <xdr:cNvPr id="18056" name="Option Button 135" hidden="1">
              <a:extLst>
                <a:ext uri="{63B3BB69-23CF-44E3-9099-C40C66FF867C}">
                  <a14:compatExt spid="_x0000_s18056"/>
                </a:ext>
                <a:ext uri="{FF2B5EF4-FFF2-40B4-BE49-F238E27FC236}">
                  <a16:creationId xmlns:a16="http://schemas.microsoft.com/office/drawing/2014/main" id="{00000000-0008-0000-0100-00008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xdr:row>
          <xdr:rowOff>466725</xdr:rowOff>
        </xdr:from>
        <xdr:to>
          <xdr:col>7</xdr:col>
          <xdr:colOff>742950</xdr:colOff>
          <xdr:row>18</xdr:row>
          <xdr:rowOff>819150</xdr:rowOff>
        </xdr:to>
        <xdr:sp macro="" textlink="">
          <xdr:nvSpPr>
            <xdr:cNvPr id="18032" name="Option Button 211" hidden="1">
              <a:extLst>
                <a:ext uri="{63B3BB69-23CF-44E3-9099-C40C66FF867C}">
                  <a14:compatExt spid="_x0000_s18032"/>
                </a:ext>
                <a:ext uri="{FF2B5EF4-FFF2-40B4-BE49-F238E27FC236}">
                  <a16:creationId xmlns:a16="http://schemas.microsoft.com/office/drawing/2014/main" id="{00000000-0008-0000-0100-00007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xdr:row>
          <xdr:rowOff>400050</xdr:rowOff>
        </xdr:from>
        <xdr:to>
          <xdr:col>7</xdr:col>
          <xdr:colOff>742950</xdr:colOff>
          <xdr:row>19</xdr:row>
          <xdr:rowOff>762000</xdr:rowOff>
        </xdr:to>
        <xdr:sp macro="" textlink="">
          <xdr:nvSpPr>
            <xdr:cNvPr id="18034" name="Option Button 212" hidden="1">
              <a:extLst>
                <a:ext uri="{63B3BB69-23CF-44E3-9099-C40C66FF867C}">
                  <a14:compatExt spid="_x0000_s18034"/>
                </a:ext>
                <a:ext uri="{FF2B5EF4-FFF2-40B4-BE49-F238E27FC236}">
                  <a16:creationId xmlns:a16="http://schemas.microsoft.com/office/drawing/2014/main" id="{00000000-0008-0000-0100-00007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20</xdr:row>
          <xdr:rowOff>400050</xdr:rowOff>
        </xdr:from>
        <xdr:to>
          <xdr:col>7</xdr:col>
          <xdr:colOff>742950</xdr:colOff>
          <xdr:row>20</xdr:row>
          <xdr:rowOff>752475</xdr:rowOff>
        </xdr:to>
        <xdr:sp macro="" textlink="">
          <xdr:nvSpPr>
            <xdr:cNvPr id="18035" name="Option Button 213" hidden="1">
              <a:extLst>
                <a:ext uri="{63B3BB69-23CF-44E3-9099-C40C66FF867C}">
                  <a14:compatExt spid="_x0000_s18035"/>
                </a:ext>
                <a:ext uri="{FF2B5EF4-FFF2-40B4-BE49-F238E27FC236}">
                  <a16:creationId xmlns:a16="http://schemas.microsoft.com/office/drawing/2014/main" id="{00000000-0008-0000-0100-00007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21</xdr:row>
          <xdr:rowOff>400050</xdr:rowOff>
        </xdr:from>
        <xdr:to>
          <xdr:col>7</xdr:col>
          <xdr:colOff>742950</xdr:colOff>
          <xdr:row>21</xdr:row>
          <xdr:rowOff>762000</xdr:rowOff>
        </xdr:to>
        <xdr:sp macro="" textlink="">
          <xdr:nvSpPr>
            <xdr:cNvPr id="18036" name="Option Button 214" hidden="1">
              <a:extLst>
                <a:ext uri="{63B3BB69-23CF-44E3-9099-C40C66FF867C}">
                  <a14:compatExt spid="_x0000_s18036"/>
                </a:ext>
                <a:ext uri="{FF2B5EF4-FFF2-40B4-BE49-F238E27FC236}">
                  <a16:creationId xmlns:a16="http://schemas.microsoft.com/office/drawing/2014/main" id="{00000000-0008-0000-0100-00007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22</xdr:row>
          <xdr:rowOff>400050</xdr:rowOff>
        </xdr:from>
        <xdr:to>
          <xdr:col>7</xdr:col>
          <xdr:colOff>742950</xdr:colOff>
          <xdr:row>22</xdr:row>
          <xdr:rowOff>762000</xdr:rowOff>
        </xdr:to>
        <xdr:sp macro="" textlink="">
          <xdr:nvSpPr>
            <xdr:cNvPr id="18037" name="Option Button 215" hidden="1">
              <a:extLst>
                <a:ext uri="{63B3BB69-23CF-44E3-9099-C40C66FF867C}">
                  <a14:compatExt spid="_x0000_s18037"/>
                </a:ext>
                <a:ext uri="{FF2B5EF4-FFF2-40B4-BE49-F238E27FC236}">
                  <a16:creationId xmlns:a16="http://schemas.microsoft.com/office/drawing/2014/main" id="{00000000-0008-0000-0100-00007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23</xdr:row>
          <xdr:rowOff>171450</xdr:rowOff>
        </xdr:from>
        <xdr:to>
          <xdr:col>7</xdr:col>
          <xdr:colOff>742950</xdr:colOff>
          <xdr:row>23</xdr:row>
          <xdr:rowOff>533400</xdr:rowOff>
        </xdr:to>
        <xdr:sp macro="" textlink="">
          <xdr:nvSpPr>
            <xdr:cNvPr id="17788" name="Option Button 221" hidden="1">
              <a:extLst>
                <a:ext uri="{63B3BB69-23CF-44E3-9099-C40C66FF867C}">
                  <a14:compatExt spid="_x0000_s17788"/>
                </a:ext>
                <a:ext uri="{FF2B5EF4-FFF2-40B4-BE49-F238E27FC236}">
                  <a16:creationId xmlns:a16="http://schemas.microsoft.com/office/drawing/2014/main" id="{00000000-0008-0000-0100-00007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24</xdr:row>
          <xdr:rowOff>171450</xdr:rowOff>
        </xdr:from>
        <xdr:to>
          <xdr:col>7</xdr:col>
          <xdr:colOff>742950</xdr:colOff>
          <xdr:row>24</xdr:row>
          <xdr:rowOff>533400</xdr:rowOff>
        </xdr:to>
        <xdr:sp macro="" textlink="">
          <xdr:nvSpPr>
            <xdr:cNvPr id="17789" name="Option Button 222" hidden="1">
              <a:extLst>
                <a:ext uri="{63B3BB69-23CF-44E3-9099-C40C66FF867C}">
                  <a14:compatExt spid="_x0000_s17789"/>
                </a:ext>
                <a:ext uri="{FF2B5EF4-FFF2-40B4-BE49-F238E27FC236}">
                  <a16:creationId xmlns:a16="http://schemas.microsoft.com/office/drawing/2014/main" id="{00000000-0008-0000-0100-00007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25</xdr:row>
          <xdr:rowOff>171450</xdr:rowOff>
        </xdr:from>
        <xdr:to>
          <xdr:col>7</xdr:col>
          <xdr:colOff>742950</xdr:colOff>
          <xdr:row>25</xdr:row>
          <xdr:rowOff>533400</xdr:rowOff>
        </xdr:to>
        <xdr:sp macro="" textlink="">
          <xdr:nvSpPr>
            <xdr:cNvPr id="17790" name="Option Button 223" hidden="1">
              <a:extLst>
                <a:ext uri="{63B3BB69-23CF-44E3-9099-C40C66FF867C}">
                  <a14:compatExt spid="_x0000_s17790"/>
                </a:ext>
                <a:ext uri="{FF2B5EF4-FFF2-40B4-BE49-F238E27FC236}">
                  <a16:creationId xmlns:a16="http://schemas.microsoft.com/office/drawing/2014/main" id="{00000000-0008-0000-0100-00007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26</xdr:row>
          <xdr:rowOff>171450</xdr:rowOff>
        </xdr:from>
        <xdr:to>
          <xdr:col>7</xdr:col>
          <xdr:colOff>742950</xdr:colOff>
          <xdr:row>26</xdr:row>
          <xdr:rowOff>533400</xdr:rowOff>
        </xdr:to>
        <xdr:sp macro="" textlink="">
          <xdr:nvSpPr>
            <xdr:cNvPr id="17791" name="Option Button 224" hidden="1">
              <a:extLst>
                <a:ext uri="{63B3BB69-23CF-44E3-9099-C40C66FF867C}">
                  <a14:compatExt spid="_x0000_s17791"/>
                </a:ext>
                <a:ext uri="{FF2B5EF4-FFF2-40B4-BE49-F238E27FC236}">
                  <a16:creationId xmlns:a16="http://schemas.microsoft.com/office/drawing/2014/main" id="{00000000-0008-0000-0100-00007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27</xdr:row>
          <xdr:rowOff>171450</xdr:rowOff>
        </xdr:from>
        <xdr:to>
          <xdr:col>7</xdr:col>
          <xdr:colOff>742950</xdr:colOff>
          <xdr:row>27</xdr:row>
          <xdr:rowOff>533400</xdr:rowOff>
        </xdr:to>
        <xdr:sp macro="" textlink="">
          <xdr:nvSpPr>
            <xdr:cNvPr id="17792" name="Option Button 225" hidden="1">
              <a:extLst>
                <a:ext uri="{63B3BB69-23CF-44E3-9099-C40C66FF867C}">
                  <a14:compatExt spid="_x0000_s17792"/>
                </a:ext>
                <a:ext uri="{FF2B5EF4-FFF2-40B4-BE49-F238E27FC236}">
                  <a16:creationId xmlns:a16="http://schemas.microsoft.com/office/drawing/2014/main" id="{00000000-0008-0000-0100-00008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28</xdr:row>
          <xdr:rowOff>171450</xdr:rowOff>
        </xdr:from>
        <xdr:to>
          <xdr:col>7</xdr:col>
          <xdr:colOff>742950</xdr:colOff>
          <xdr:row>28</xdr:row>
          <xdr:rowOff>533400</xdr:rowOff>
        </xdr:to>
        <xdr:sp macro="" textlink="">
          <xdr:nvSpPr>
            <xdr:cNvPr id="17793" name="Option Button 231" hidden="1">
              <a:extLst>
                <a:ext uri="{63B3BB69-23CF-44E3-9099-C40C66FF867C}">
                  <a14:compatExt spid="_x0000_s17793"/>
                </a:ext>
                <a:ext uri="{FF2B5EF4-FFF2-40B4-BE49-F238E27FC236}">
                  <a16:creationId xmlns:a16="http://schemas.microsoft.com/office/drawing/2014/main" id="{00000000-0008-0000-0100-00008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29</xdr:row>
          <xdr:rowOff>171450</xdr:rowOff>
        </xdr:from>
        <xdr:to>
          <xdr:col>7</xdr:col>
          <xdr:colOff>742950</xdr:colOff>
          <xdr:row>29</xdr:row>
          <xdr:rowOff>533400</xdr:rowOff>
        </xdr:to>
        <xdr:sp macro="" textlink="">
          <xdr:nvSpPr>
            <xdr:cNvPr id="17794" name="Option Button 232" hidden="1">
              <a:extLst>
                <a:ext uri="{63B3BB69-23CF-44E3-9099-C40C66FF867C}">
                  <a14:compatExt spid="_x0000_s17794"/>
                </a:ext>
                <a:ext uri="{FF2B5EF4-FFF2-40B4-BE49-F238E27FC236}">
                  <a16:creationId xmlns:a16="http://schemas.microsoft.com/office/drawing/2014/main" id="{00000000-0008-0000-0100-00008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30</xdr:row>
          <xdr:rowOff>171450</xdr:rowOff>
        </xdr:from>
        <xdr:to>
          <xdr:col>7</xdr:col>
          <xdr:colOff>742950</xdr:colOff>
          <xdr:row>30</xdr:row>
          <xdr:rowOff>533400</xdr:rowOff>
        </xdr:to>
        <xdr:sp macro="" textlink="">
          <xdr:nvSpPr>
            <xdr:cNvPr id="17795" name="Option Button 233" hidden="1">
              <a:extLst>
                <a:ext uri="{63B3BB69-23CF-44E3-9099-C40C66FF867C}">
                  <a14:compatExt spid="_x0000_s17795"/>
                </a:ext>
                <a:ext uri="{FF2B5EF4-FFF2-40B4-BE49-F238E27FC236}">
                  <a16:creationId xmlns:a16="http://schemas.microsoft.com/office/drawing/2014/main" id="{00000000-0008-0000-0100-00008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xdr:row>
          <xdr:rowOff>171450</xdr:rowOff>
        </xdr:from>
        <xdr:to>
          <xdr:col>7</xdr:col>
          <xdr:colOff>742950</xdr:colOff>
          <xdr:row>31</xdr:row>
          <xdr:rowOff>533400</xdr:rowOff>
        </xdr:to>
        <xdr:sp macro="" textlink="">
          <xdr:nvSpPr>
            <xdr:cNvPr id="17796" name="Option Button 234" hidden="1">
              <a:extLst>
                <a:ext uri="{63B3BB69-23CF-44E3-9099-C40C66FF867C}">
                  <a14:compatExt spid="_x0000_s17796"/>
                </a:ext>
                <a:ext uri="{FF2B5EF4-FFF2-40B4-BE49-F238E27FC236}">
                  <a16:creationId xmlns:a16="http://schemas.microsoft.com/office/drawing/2014/main" id="{00000000-0008-0000-0100-00008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32</xdr:row>
          <xdr:rowOff>171450</xdr:rowOff>
        </xdr:from>
        <xdr:to>
          <xdr:col>7</xdr:col>
          <xdr:colOff>742950</xdr:colOff>
          <xdr:row>32</xdr:row>
          <xdr:rowOff>533400</xdr:rowOff>
        </xdr:to>
        <xdr:sp macro="" textlink="">
          <xdr:nvSpPr>
            <xdr:cNvPr id="17797" name="Option Button 235" hidden="1">
              <a:extLst>
                <a:ext uri="{63B3BB69-23CF-44E3-9099-C40C66FF867C}">
                  <a14:compatExt spid="_x0000_s17797"/>
                </a:ext>
                <a:ext uri="{FF2B5EF4-FFF2-40B4-BE49-F238E27FC236}">
                  <a16:creationId xmlns:a16="http://schemas.microsoft.com/office/drawing/2014/main" id="{00000000-0008-0000-0100-00008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33</xdr:row>
          <xdr:rowOff>171450</xdr:rowOff>
        </xdr:from>
        <xdr:to>
          <xdr:col>7</xdr:col>
          <xdr:colOff>742950</xdr:colOff>
          <xdr:row>33</xdr:row>
          <xdr:rowOff>533400</xdr:rowOff>
        </xdr:to>
        <xdr:sp macro="" textlink="">
          <xdr:nvSpPr>
            <xdr:cNvPr id="17798" name="Option Button 311" hidden="1">
              <a:extLst>
                <a:ext uri="{63B3BB69-23CF-44E3-9099-C40C66FF867C}">
                  <a14:compatExt spid="_x0000_s17798"/>
                </a:ext>
                <a:ext uri="{FF2B5EF4-FFF2-40B4-BE49-F238E27FC236}">
                  <a16:creationId xmlns:a16="http://schemas.microsoft.com/office/drawing/2014/main" id="{00000000-0008-0000-0100-00008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34</xdr:row>
          <xdr:rowOff>171450</xdr:rowOff>
        </xdr:from>
        <xdr:to>
          <xdr:col>7</xdr:col>
          <xdr:colOff>742950</xdr:colOff>
          <xdr:row>34</xdr:row>
          <xdr:rowOff>533400</xdr:rowOff>
        </xdr:to>
        <xdr:sp macro="" textlink="">
          <xdr:nvSpPr>
            <xdr:cNvPr id="17799" name="Option Button 312" hidden="1">
              <a:extLst>
                <a:ext uri="{63B3BB69-23CF-44E3-9099-C40C66FF867C}">
                  <a14:compatExt spid="_x0000_s17799"/>
                </a:ext>
                <a:ext uri="{FF2B5EF4-FFF2-40B4-BE49-F238E27FC236}">
                  <a16:creationId xmlns:a16="http://schemas.microsoft.com/office/drawing/2014/main" id="{00000000-0008-0000-0100-00008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35</xdr:row>
          <xdr:rowOff>171450</xdr:rowOff>
        </xdr:from>
        <xdr:to>
          <xdr:col>7</xdr:col>
          <xdr:colOff>742950</xdr:colOff>
          <xdr:row>35</xdr:row>
          <xdr:rowOff>533400</xdr:rowOff>
        </xdr:to>
        <xdr:sp macro="" textlink="">
          <xdr:nvSpPr>
            <xdr:cNvPr id="17800" name="Option Button 313" hidden="1">
              <a:extLst>
                <a:ext uri="{63B3BB69-23CF-44E3-9099-C40C66FF867C}">
                  <a14:compatExt spid="_x0000_s17800"/>
                </a:ext>
                <a:ext uri="{FF2B5EF4-FFF2-40B4-BE49-F238E27FC236}">
                  <a16:creationId xmlns:a16="http://schemas.microsoft.com/office/drawing/2014/main" id="{00000000-0008-0000-0100-00008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36</xdr:row>
          <xdr:rowOff>171450</xdr:rowOff>
        </xdr:from>
        <xdr:to>
          <xdr:col>7</xdr:col>
          <xdr:colOff>742950</xdr:colOff>
          <xdr:row>36</xdr:row>
          <xdr:rowOff>533400</xdr:rowOff>
        </xdr:to>
        <xdr:sp macro="" textlink="">
          <xdr:nvSpPr>
            <xdr:cNvPr id="17801" name="Option Button 314" hidden="1">
              <a:extLst>
                <a:ext uri="{63B3BB69-23CF-44E3-9099-C40C66FF867C}">
                  <a14:compatExt spid="_x0000_s17801"/>
                </a:ext>
                <a:ext uri="{FF2B5EF4-FFF2-40B4-BE49-F238E27FC236}">
                  <a16:creationId xmlns:a16="http://schemas.microsoft.com/office/drawing/2014/main" id="{00000000-0008-0000-0100-00008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37</xdr:row>
          <xdr:rowOff>171450</xdr:rowOff>
        </xdr:from>
        <xdr:to>
          <xdr:col>7</xdr:col>
          <xdr:colOff>742950</xdr:colOff>
          <xdr:row>37</xdr:row>
          <xdr:rowOff>533400</xdr:rowOff>
        </xdr:to>
        <xdr:sp macro="" textlink="">
          <xdr:nvSpPr>
            <xdr:cNvPr id="17802" name="Option Button 315" hidden="1">
              <a:extLst>
                <a:ext uri="{63B3BB69-23CF-44E3-9099-C40C66FF867C}">
                  <a14:compatExt spid="_x0000_s17802"/>
                </a:ext>
                <a:ext uri="{FF2B5EF4-FFF2-40B4-BE49-F238E27FC236}">
                  <a16:creationId xmlns:a16="http://schemas.microsoft.com/office/drawing/2014/main" id="{00000000-0008-0000-0100-00008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38</xdr:row>
          <xdr:rowOff>171450</xdr:rowOff>
        </xdr:from>
        <xdr:to>
          <xdr:col>7</xdr:col>
          <xdr:colOff>742950</xdr:colOff>
          <xdr:row>38</xdr:row>
          <xdr:rowOff>533400</xdr:rowOff>
        </xdr:to>
        <xdr:sp macro="" textlink="">
          <xdr:nvSpPr>
            <xdr:cNvPr id="17803" name="Option Button 321" hidden="1">
              <a:extLst>
                <a:ext uri="{63B3BB69-23CF-44E3-9099-C40C66FF867C}">
                  <a14:compatExt spid="_x0000_s17803"/>
                </a:ext>
                <a:ext uri="{FF2B5EF4-FFF2-40B4-BE49-F238E27FC236}">
                  <a16:creationId xmlns:a16="http://schemas.microsoft.com/office/drawing/2014/main" id="{00000000-0008-0000-0100-00008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39</xdr:row>
          <xdr:rowOff>171450</xdr:rowOff>
        </xdr:from>
        <xdr:to>
          <xdr:col>7</xdr:col>
          <xdr:colOff>742950</xdr:colOff>
          <xdr:row>39</xdr:row>
          <xdr:rowOff>533400</xdr:rowOff>
        </xdr:to>
        <xdr:sp macro="" textlink="">
          <xdr:nvSpPr>
            <xdr:cNvPr id="17804" name="Option Button 322" hidden="1">
              <a:extLst>
                <a:ext uri="{63B3BB69-23CF-44E3-9099-C40C66FF867C}">
                  <a14:compatExt spid="_x0000_s17804"/>
                </a:ext>
                <a:ext uri="{FF2B5EF4-FFF2-40B4-BE49-F238E27FC236}">
                  <a16:creationId xmlns:a16="http://schemas.microsoft.com/office/drawing/2014/main" id="{00000000-0008-0000-0100-00008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40</xdr:row>
          <xdr:rowOff>171450</xdr:rowOff>
        </xdr:from>
        <xdr:to>
          <xdr:col>7</xdr:col>
          <xdr:colOff>742950</xdr:colOff>
          <xdr:row>40</xdr:row>
          <xdr:rowOff>533400</xdr:rowOff>
        </xdr:to>
        <xdr:sp macro="" textlink="">
          <xdr:nvSpPr>
            <xdr:cNvPr id="17805" name="Option Button 323" hidden="1">
              <a:extLst>
                <a:ext uri="{63B3BB69-23CF-44E3-9099-C40C66FF867C}">
                  <a14:compatExt spid="_x0000_s17805"/>
                </a:ext>
                <a:ext uri="{FF2B5EF4-FFF2-40B4-BE49-F238E27FC236}">
                  <a16:creationId xmlns:a16="http://schemas.microsoft.com/office/drawing/2014/main" id="{00000000-0008-0000-0100-00008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41</xdr:row>
          <xdr:rowOff>171450</xdr:rowOff>
        </xdr:from>
        <xdr:to>
          <xdr:col>7</xdr:col>
          <xdr:colOff>742950</xdr:colOff>
          <xdr:row>41</xdr:row>
          <xdr:rowOff>533400</xdr:rowOff>
        </xdr:to>
        <xdr:sp macro="" textlink="">
          <xdr:nvSpPr>
            <xdr:cNvPr id="17806" name="Option Button 324" hidden="1">
              <a:extLst>
                <a:ext uri="{63B3BB69-23CF-44E3-9099-C40C66FF867C}">
                  <a14:compatExt spid="_x0000_s17806"/>
                </a:ext>
                <a:ext uri="{FF2B5EF4-FFF2-40B4-BE49-F238E27FC236}">
                  <a16:creationId xmlns:a16="http://schemas.microsoft.com/office/drawing/2014/main" id="{00000000-0008-0000-0100-00008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42</xdr:row>
          <xdr:rowOff>171450</xdr:rowOff>
        </xdr:from>
        <xdr:to>
          <xdr:col>7</xdr:col>
          <xdr:colOff>742950</xdr:colOff>
          <xdr:row>42</xdr:row>
          <xdr:rowOff>533400</xdr:rowOff>
        </xdr:to>
        <xdr:sp macro="" textlink="">
          <xdr:nvSpPr>
            <xdr:cNvPr id="17807" name="Option Button 325" hidden="1">
              <a:extLst>
                <a:ext uri="{63B3BB69-23CF-44E3-9099-C40C66FF867C}">
                  <a14:compatExt spid="_x0000_s17807"/>
                </a:ext>
                <a:ext uri="{FF2B5EF4-FFF2-40B4-BE49-F238E27FC236}">
                  <a16:creationId xmlns:a16="http://schemas.microsoft.com/office/drawing/2014/main" id="{00000000-0008-0000-0100-00008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43</xdr:row>
          <xdr:rowOff>171450</xdr:rowOff>
        </xdr:from>
        <xdr:to>
          <xdr:col>7</xdr:col>
          <xdr:colOff>742950</xdr:colOff>
          <xdr:row>43</xdr:row>
          <xdr:rowOff>533400</xdr:rowOff>
        </xdr:to>
        <xdr:sp macro="" textlink="">
          <xdr:nvSpPr>
            <xdr:cNvPr id="17808" name="Option Button 331" hidden="1">
              <a:extLst>
                <a:ext uri="{63B3BB69-23CF-44E3-9099-C40C66FF867C}">
                  <a14:compatExt spid="_x0000_s17808"/>
                </a:ext>
                <a:ext uri="{FF2B5EF4-FFF2-40B4-BE49-F238E27FC236}">
                  <a16:creationId xmlns:a16="http://schemas.microsoft.com/office/drawing/2014/main" id="{00000000-0008-0000-0100-00009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44</xdr:row>
          <xdr:rowOff>171450</xdr:rowOff>
        </xdr:from>
        <xdr:to>
          <xdr:col>7</xdr:col>
          <xdr:colOff>742950</xdr:colOff>
          <xdr:row>44</xdr:row>
          <xdr:rowOff>533400</xdr:rowOff>
        </xdr:to>
        <xdr:sp macro="" textlink="">
          <xdr:nvSpPr>
            <xdr:cNvPr id="17809" name="Option Button 332" hidden="1">
              <a:extLst>
                <a:ext uri="{63B3BB69-23CF-44E3-9099-C40C66FF867C}">
                  <a14:compatExt spid="_x0000_s17809"/>
                </a:ext>
                <a:ext uri="{FF2B5EF4-FFF2-40B4-BE49-F238E27FC236}">
                  <a16:creationId xmlns:a16="http://schemas.microsoft.com/office/drawing/2014/main" id="{00000000-0008-0000-0100-00009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45</xdr:row>
          <xdr:rowOff>171450</xdr:rowOff>
        </xdr:from>
        <xdr:to>
          <xdr:col>7</xdr:col>
          <xdr:colOff>742950</xdr:colOff>
          <xdr:row>45</xdr:row>
          <xdr:rowOff>533400</xdr:rowOff>
        </xdr:to>
        <xdr:sp macro="" textlink="">
          <xdr:nvSpPr>
            <xdr:cNvPr id="17810" name="Option Button 333" hidden="1">
              <a:extLst>
                <a:ext uri="{63B3BB69-23CF-44E3-9099-C40C66FF867C}">
                  <a14:compatExt spid="_x0000_s17810"/>
                </a:ext>
                <a:ext uri="{FF2B5EF4-FFF2-40B4-BE49-F238E27FC236}">
                  <a16:creationId xmlns:a16="http://schemas.microsoft.com/office/drawing/2014/main" id="{00000000-0008-0000-0100-00009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46</xdr:row>
          <xdr:rowOff>171450</xdr:rowOff>
        </xdr:from>
        <xdr:to>
          <xdr:col>7</xdr:col>
          <xdr:colOff>742950</xdr:colOff>
          <xdr:row>46</xdr:row>
          <xdr:rowOff>533400</xdr:rowOff>
        </xdr:to>
        <xdr:sp macro="" textlink="">
          <xdr:nvSpPr>
            <xdr:cNvPr id="17811" name="Option Button 334" hidden="1">
              <a:extLst>
                <a:ext uri="{63B3BB69-23CF-44E3-9099-C40C66FF867C}">
                  <a14:compatExt spid="_x0000_s17811"/>
                </a:ext>
                <a:ext uri="{FF2B5EF4-FFF2-40B4-BE49-F238E27FC236}">
                  <a16:creationId xmlns:a16="http://schemas.microsoft.com/office/drawing/2014/main" id="{00000000-0008-0000-0100-00009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47</xdr:row>
          <xdr:rowOff>171450</xdr:rowOff>
        </xdr:from>
        <xdr:to>
          <xdr:col>7</xdr:col>
          <xdr:colOff>742950</xdr:colOff>
          <xdr:row>47</xdr:row>
          <xdr:rowOff>533400</xdr:rowOff>
        </xdr:to>
        <xdr:sp macro="" textlink="">
          <xdr:nvSpPr>
            <xdr:cNvPr id="17812" name="Option Button 335" hidden="1">
              <a:extLst>
                <a:ext uri="{63B3BB69-23CF-44E3-9099-C40C66FF867C}">
                  <a14:compatExt spid="_x0000_s17812"/>
                </a:ext>
                <a:ext uri="{FF2B5EF4-FFF2-40B4-BE49-F238E27FC236}">
                  <a16:creationId xmlns:a16="http://schemas.microsoft.com/office/drawing/2014/main" id="{00000000-0008-0000-0100-00009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48</xdr:row>
          <xdr:rowOff>171450</xdr:rowOff>
        </xdr:from>
        <xdr:to>
          <xdr:col>7</xdr:col>
          <xdr:colOff>742950</xdr:colOff>
          <xdr:row>48</xdr:row>
          <xdr:rowOff>533400</xdr:rowOff>
        </xdr:to>
        <xdr:sp macro="" textlink="">
          <xdr:nvSpPr>
            <xdr:cNvPr id="17813" name="Option Button 341" hidden="1">
              <a:extLst>
                <a:ext uri="{63B3BB69-23CF-44E3-9099-C40C66FF867C}">
                  <a14:compatExt spid="_x0000_s17813"/>
                </a:ext>
                <a:ext uri="{FF2B5EF4-FFF2-40B4-BE49-F238E27FC236}">
                  <a16:creationId xmlns:a16="http://schemas.microsoft.com/office/drawing/2014/main" id="{00000000-0008-0000-0100-00009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49</xdr:row>
          <xdr:rowOff>171450</xdr:rowOff>
        </xdr:from>
        <xdr:to>
          <xdr:col>7</xdr:col>
          <xdr:colOff>742950</xdr:colOff>
          <xdr:row>49</xdr:row>
          <xdr:rowOff>533400</xdr:rowOff>
        </xdr:to>
        <xdr:sp macro="" textlink="">
          <xdr:nvSpPr>
            <xdr:cNvPr id="17814" name="Option Button 342" hidden="1">
              <a:extLst>
                <a:ext uri="{63B3BB69-23CF-44E3-9099-C40C66FF867C}">
                  <a14:compatExt spid="_x0000_s17814"/>
                </a:ext>
                <a:ext uri="{FF2B5EF4-FFF2-40B4-BE49-F238E27FC236}">
                  <a16:creationId xmlns:a16="http://schemas.microsoft.com/office/drawing/2014/main" id="{00000000-0008-0000-0100-00009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50</xdr:row>
          <xdr:rowOff>171450</xdr:rowOff>
        </xdr:from>
        <xdr:to>
          <xdr:col>7</xdr:col>
          <xdr:colOff>742950</xdr:colOff>
          <xdr:row>50</xdr:row>
          <xdr:rowOff>533400</xdr:rowOff>
        </xdr:to>
        <xdr:sp macro="" textlink="">
          <xdr:nvSpPr>
            <xdr:cNvPr id="17815" name="Option Button 343" hidden="1">
              <a:extLst>
                <a:ext uri="{63B3BB69-23CF-44E3-9099-C40C66FF867C}">
                  <a14:compatExt spid="_x0000_s17815"/>
                </a:ext>
                <a:ext uri="{FF2B5EF4-FFF2-40B4-BE49-F238E27FC236}">
                  <a16:creationId xmlns:a16="http://schemas.microsoft.com/office/drawing/2014/main" id="{00000000-0008-0000-0100-00009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51</xdr:row>
          <xdr:rowOff>171450</xdr:rowOff>
        </xdr:from>
        <xdr:to>
          <xdr:col>7</xdr:col>
          <xdr:colOff>742950</xdr:colOff>
          <xdr:row>51</xdr:row>
          <xdr:rowOff>533400</xdr:rowOff>
        </xdr:to>
        <xdr:sp macro="" textlink="">
          <xdr:nvSpPr>
            <xdr:cNvPr id="17816" name="Option Button 344" hidden="1">
              <a:extLst>
                <a:ext uri="{63B3BB69-23CF-44E3-9099-C40C66FF867C}">
                  <a14:compatExt spid="_x0000_s17816"/>
                </a:ext>
                <a:ext uri="{FF2B5EF4-FFF2-40B4-BE49-F238E27FC236}">
                  <a16:creationId xmlns:a16="http://schemas.microsoft.com/office/drawing/2014/main" id="{00000000-0008-0000-0100-00009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52</xdr:row>
          <xdr:rowOff>171450</xdr:rowOff>
        </xdr:from>
        <xdr:to>
          <xdr:col>7</xdr:col>
          <xdr:colOff>742950</xdr:colOff>
          <xdr:row>52</xdr:row>
          <xdr:rowOff>533400</xdr:rowOff>
        </xdr:to>
        <xdr:sp macro="" textlink="">
          <xdr:nvSpPr>
            <xdr:cNvPr id="17817" name="Option Button 345" hidden="1">
              <a:extLst>
                <a:ext uri="{63B3BB69-23CF-44E3-9099-C40C66FF867C}">
                  <a14:compatExt spid="_x0000_s17817"/>
                </a:ext>
                <a:ext uri="{FF2B5EF4-FFF2-40B4-BE49-F238E27FC236}">
                  <a16:creationId xmlns:a16="http://schemas.microsoft.com/office/drawing/2014/main" id="{00000000-0008-0000-0100-00009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53</xdr:row>
          <xdr:rowOff>171450</xdr:rowOff>
        </xdr:from>
        <xdr:to>
          <xdr:col>7</xdr:col>
          <xdr:colOff>742950</xdr:colOff>
          <xdr:row>53</xdr:row>
          <xdr:rowOff>533400</xdr:rowOff>
        </xdr:to>
        <xdr:sp macro="" textlink="">
          <xdr:nvSpPr>
            <xdr:cNvPr id="17818" name="Option Button 351" hidden="1">
              <a:extLst>
                <a:ext uri="{63B3BB69-23CF-44E3-9099-C40C66FF867C}">
                  <a14:compatExt spid="_x0000_s17818"/>
                </a:ext>
                <a:ext uri="{FF2B5EF4-FFF2-40B4-BE49-F238E27FC236}">
                  <a16:creationId xmlns:a16="http://schemas.microsoft.com/office/drawing/2014/main" id="{00000000-0008-0000-0100-00009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54</xdr:row>
          <xdr:rowOff>171450</xdr:rowOff>
        </xdr:from>
        <xdr:to>
          <xdr:col>7</xdr:col>
          <xdr:colOff>742950</xdr:colOff>
          <xdr:row>54</xdr:row>
          <xdr:rowOff>533400</xdr:rowOff>
        </xdr:to>
        <xdr:sp macro="" textlink="">
          <xdr:nvSpPr>
            <xdr:cNvPr id="17819" name="Option Button 352" hidden="1">
              <a:extLst>
                <a:ext uri="{63B3BB69-23CF-44E3-9099-C40C66FF867C}">
                  <a14:compatExt spid="_x0000_s17819"/>
                </a:ext>
                <a:ext uri="{FF2B5EF4-FFF2-40B4-BE49-F238E27FC236}">
                  <a16:creationId xmlns:a16="http://schemas.microsoft.com/office/drawing/2014/main" id="{00000000-0008-0000-0100-00009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171450</xdr:rowOff>
        </xdr:from>
        <xdr:to>
          <xdr:col>7</xdr:col>
          <xdr:colOff>742950</xdr:colOff>
          <xdr:row>55</xdr:row>
          <xdr:rowOff>533400</xdr:rowOff>
        </xdr:to>
        <xdr:sp macro="" textlink="">
          <xdr:nvSpPr>
            <xdr:cNvPr id="17820" name="Option Button 353" hidden="1">
              <a:extLst>
                <a:ext uri="{63B3BB69-23CF-44E3-9099-C40C66FF867C}">
                  <a14:compatExt spid="_x0000_s17820"/>
                </a:ext>
                <a:ext uri="{FF2B5EF4-FFF2-40B4-BE49-F238E27FC236}">
                  <a16:creationId xmlns:a16="http://schemas.microsoft.com/office/drawing/2014/main" id="{00000000-0008-0000-0100-00009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56</xdr:row>
          <xdr:rowOff>171450</xdr:rowOff>
        </xdr:from>
        <xdr:to>
          <xdr:col>7</xdr:col>
          <xdr:colOff>742950</xdr:colOff>
          <xdr:row>56</xdr:row>
          <xdr:rowOff>533400</xdr:rowOff>
        </xdr:to>
        <xdr:sp macro="" textlink="">
          <xdr:nvSpPr>
            <xdr:cNvPr id="17821" name="Option Button 354" hidden="1">
              <a:extLst>
                <a:ext uri="{63B3BB69-23CF-44E3-9099-C40C66FF867C}">
                  <a14:compatExt spid="_x0000_s17821"/>
                </a:ext>
                <a:ext uri="{FF2B5EF4-FFF2-40B4-BE49-F238E27FC236}">
                  <a16:creationId xmlns:a16="http://schemas.microsoft.com/office/drawing/2014/main" id="{00000000-0008-0000-0100-00009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57</xdr:row>
          <xdr:rowOff>171450</xdr:rowOff>
        </xdr:from>
        <xdr:to>
          <xdr:col>7</xdr:col>
          <xdr:colOff>742950</xdr:colOff>
          <xdr:row>57</xdr:row>
          <xdr:rowOff>533400</xdr:rowOff>
        </xdr:to>
        <xdr:sp macro="" textlink="">
          <xdr:nvSpPr>
            <xdr:cNvPr id="17822" name="Option Button 355" hidden="1">
              <a:extLst>
                <a:ext uri="{63B3BB69-23CF-44E3-9099-C40C66FF867C}">
                  <a14:compatExt spid="_x0000_s17822"/>
                </a:ext>
                <a:ext uri="{FF2B5EF4-FFF2-40B4-BE49-F238E27FC236}">
                  <a16:creationId xmlns:a16="http://schemas.microsoft.com/office/drawing/2014/main" id="{00000000-0008-0000-0100-00009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58</xdr:row>
          <xdr:rowOff>171450</xdr:rowOff>
        </xdr:from>
        <xdr:to>
          <xdr:col>7</xdr:col>
          <xdr:colOff>742950</xdr:colOff>
          <xdr:row>58</xdr:row>
          <xdr:rowOff>533400</xdr:rowOff>
        </xdr:to>
        <xdr:sp macro="" textlink="">
          <xdr:nvSpPr>
            <xdr:cNvPr id="17823" name="Option Button 411" hidden="1">
              <a:extLst>
                <a:ext uri="{63B3BB69-23CF-44E3-9099-C40C66FF867C}">
                  <a14:compatExt spid="_x0000_s17823"/>
                </a:ext>
                <a:ext uri="{FF2B5EF4-FFF2-40B4-BE49-F238E27FC236}">
                  <a16:creationId xmlns:a16="http://schemas.microsoft.com/office/drawing/2014/main" id="{00000000-0008-0000-0100-00009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59</xdr:row>
          <xdr:rowOff>171450</xdr:rowOff>
        </xdr:from>
        <xdr:to>
          <xdr:col>7</xdr:col>
          <xdr:colOff>742950</xdr:colOff>
          <xdr:row>59</xdr:row>
          <xdr:rowOff>533400</xdr:rowOff>
        </xdr:to>
        <xdr:sp macro="" textlink="">
          <xdr:nvSpPr>
            <xdr:cNvPr id="17824" name="Option Button 412" hidden="1">
              <a:extLst>
                <a:ext uri="{63B3BB69-23CF-44E3-9099-C40C66FF867C}">
                  <a14:compatExt spid="_x0000_s17824"/>
                </a:ext>
                <a:ext uri="{FF2B5EF4-FFF2-40B4-BE49-F238E27FC236}">
                  <a16:creationId xmlns:a16="http://schemas.microsoft.com/office/drawing/2014/main" id="{00000000-0008-0000-0100-0000A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60</xdr:row>
          <xdr:rowOff>171450</xdr:rowOff>
        </xdr:from>
        <xdr:to>
          <xdr:col>7</xdr:col>
          <xdr:colOff>742950</xdr:colOff>
          <xdr:row>60</xdr:row>
          <xdr:rowOff>533400</xdr:rowOff>
        </xdr:to>
        <xdr:sp macro="" textlink="">
          <xdr:nvSpPr>
            <xdr:cNvPr id="17825" name="Option Button 413" hidden="1">
              <a:extLst>
                <a:ext uri="{63B3BB69-23CF-44E3-9099-C40C66FF867C}">
                  <a14:compatExt spid="_x0000_s17825"/>
                </a:ext>
                <a:ext uri="{FF2B5EF4-FFF2-40B4-BE49-F238E27FC236}">
                  <a16:creationId xmlns:a16="http://schemas.microsoft.com/office/drawing/2014/main" id="{00000000-0008-0000-0100-0000A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61</xdr:row>
          <xdr:rowOff>171450</xdr:rowOff>
        </xdr:from>
        <xdr:to>
          <xdr:col>7</xdr:col>
          <xdr:colOff>742950</xdr:colOff>
          <xdr:row>61</xdr:row>
          <xdr:rowOff>533400</xdr:rowOff>
        </xdr:to>
        <xdr:sp macro="" textlink="">
          <xdr:nvSpPr>
            <xdr:cNvPr id="17826" name="Option Button 414" hidden="1">
              <a:extLst>
                <a:ext uri="{63B3BB69-23CF-44E3-9099-C40C66FF867C}">
                  <a14:compatExt spid="_x0000_s17826"/>
                </a:ext>
                <a:ext uri="{FF2B5EF4-FFF2-40B4-BE49-F238E27FC236}">
                  <a16:creationId xmlns:a16="http://schemas.microsoft.com/office/drawing/2014/main" id="{00000000-0008-0000-0100-0000A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62</xdr:row>
          <xdr:rowOff>171450</xdr:rowOff>
        </xdr:from>
        <xdr:to>
          <xdr:col>7</xdr:col>
          <xdr:colOff>742950</xdr:colOff>
          <xdr:row>62</xdr:row>
          <xdr:rowOff>533400</xdr:rowOff>
        </xdr:to>
        <xdr:sp macro="" textlink="">
          <xdr:nvSpPr>
            <xdr:cNvPr id="17827" name="Option Button 415" hidden="1">
              <a:extLst>
                <a:ext uri="{63B3BB69-23CF-44E3-9099-C40C66FF867C}">
                  <a14:compatExt spid="_x0000_s17827"/>
                </a:ext>
                <a:ext uri="{FF2B5EF4-FFF2-40B4-BE49-F238E27FC236}">
                  <a16:creationId xmlns:a16="http://schemas.microsoft.com/office/drawing/2014/main" id="{00000000-0008-0000-0100-0000A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63</xdr:row>
          <xdr:rowOff>171450</xdr:rowOff>
        </xdr:from>
        <xdr:to>
          <xdr:col>7</xdr:col>
          <xdr:colOff>742950</xdr:colOff>
          <xdr:row>63</xdr:row>
          <xdr:rowOff>533400</xdr:rowOff>
        </xdr:to>
        <xdr:sp macro="" textlink="">
          <xdr:nvSpPr>
            <xdr:cNvPr id="17828" name="Option Button 421" hidden="1">
              <a:extLst>
                <a:ext uri="{63B3BB69-23CF-44E3-9099-C40C66FF867C}">
                  <a14:compatExt spid="_x0000_s17828"/>
                </a:ext>
                <a:ext uri="{FF2B5EF4-FFF2-40B4-BE49-F238E27FC236}">
                  <a16:creationId xmlns:a16="http://schemas.microsoft.com/office/drawing/2014/main" id="{00000000-0008-0000-0100-0000A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64</xdr:row>
          <xdr:rowOff>171450</xdr:rowOff>
        </xdr:from>
        <xdr:to>
          <xdr:col>7</xdr:col>
          <xdr:colOff>742950</xdr:colOff>
          <xdr:row>64</xdr:row>
          <xdr:rowOff>533400</xdr:rowOff>
        </xdr:to>
        <xdr:sp macro="" textlink="">
          <xdr:nvSpPr>
            <xdr:cNvPr id="17829" name="Option Button 422" hidden="1">
              <a:extLst>
                <a:ext uri="{63B3BB69-23CF-44E3-9099-C40C66FF867C}">
                  <a14:compatExt spid="_x0000_s17829"/>
                </a:ext>
                <a:ext uri="{FF2B5EF4-FFF2-40B4-BE49-F238E27FC236}">
                  <a16:creationId xmlns:a16="http://schemas.microsoft.com/office/drawing/2014/main" id="{00000000-0008-0000-0100-0000A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65</xdr:row>
          <xdr:rowOff>171450</xdr:rowOff>
        </xdr:from>
        <xdr:to>
          <xdr:col>7</xdr:col>
          <xdr:colOff>742950</xdr:colOff>
          <xdr:row>65</xdr:row>
          <xdr:rowOff>533400</xdr:rowOff>
        </xdr:to>
        <xdr:sp macro="" textlink="">
          <xdr:nvSpPr>
            <xdr:cNvPr id="17830" name="Option Button 423" hidden="1">
              <a:extLst>
                <a:ext uri="{63B3BB69-23CF-44E3-9099-C40C66FF867C}">
                  <a14:compatExt spid="_x0000_s17830"/>
                </a:ext>
                <a:ext uri="{FF2B5EF4-FFF2-40B4-BE49-F238E27FC236}">
                  <a16:creationId xmlns:a16="http://schemas.microsoft.com/office/drawing/2014/main" id="{00000000-0008-0000-0100-0000A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66</xdr:row>
          <xdr:rowOff>171450</xdr:rowOff>
        </xdr:from>
        <xdr:to>
          <xdr:col>7</xdr:col>
          <xdr:colOff>742950</xdr:colOff>
          <xdr:row>66</xdr:row>
          <xdr:rowOff>533400</xdr:rowOff>
        </xdr:to>
        <xdr:sp macro="" textlink="">
          <xdr:nvSpPr>
            <xdr:cNvPr id="17831" name="Option Button 424" hidden="1">
              <a:extLst>
                <a:ext uri="{63B3BB69-23CF-44E3-9099-C40C66FF867C}">
                  <a14:compatExt spid="_x0000_s17831"/>
                </a:ext>
                <a:ext uri="{FF2B5EF4-FFF2-40B4-BE49-F238E27FC236}">
                  <a16:creationId xmlns:a16="http://schemas.microsoft.com/office/drawing/2014/main" id="{00000000-0008-0000-0100-0000A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67</xdr:row>
          <xdr:rowOff>171450</xdr:rowOff>
        </xdr:from>
        <xdr:to>
          <xdr:col>7</xdr:col>
          <xdr:colOff>742950</xdr:colOff>
          <xdr:row>67</xdr:row>
          <xdr:rowOff>533400</xdr:rowOff>
        </xdr:to>
        <xdr:sp macro="" textlink="">
          <xdr:nvSpPr>
            <xdr:cNvPr id="17832" name="Option Button 425" hidden="1">
              <a:extLst>
                <a:ext uri="{63B3BB69-23CF-44E3-9099-C40C66FF867C}">
                  <a14:compatExt spid="_x0000_s17832"/>
                </a:ext>
                <a:ext uri="{FF2B5EF4-FFF2-40B4-BE49-F238E27FC236}">
                  <a16:creationId xmlns:a16="http://schemas.microsoft.com/office/drawing/2014/main" id="{00000000-0008-0000-0100-0000A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68</xdr:row>
          <xdr:rowOff>171450</xdr:rowOff>
        </xdr:from>
        <xdr:to>
          <xdr:col>7</xdr:col>
          <xdr:colOff>742950</xdr:colOff>
          <xdr:row>68</xdr:row>
          <xdr:rowOff>533400</xdr:rowOff>
        </xdr:to>
        <xdr:sp macro="" textlink="">
          <xdr:nvSpPr>
            <xdr:cNvPr id="17833" name="Option Button 431" hidden="1">
              <a:extLst>
                <a:ext uri="{63B3BB69-23CF-44E3-9099-C40C66FF867C}">
                  <a14:compatExt spid="_x0000_s17833"/>
                </a:ext>
                <a:ext uri="{FF2B5EF4-FFF2-40B4-BE49-F238E27FC236}">
                  <a16:creationId xmlns:a16="http://schemas.microsoft.com/office/drawing/2014/main" id="{00000000-0008-0000-0100-0000A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69</xdr:row>
          <xdr:rowOff>171450</xdr:rowOff>
        </xdr:from>
        <xdr:to>
          <xdr:col>7</xdr:col>
          <xdr:colOff>742950</xdr:colOff>
          <xdr:row>69</xdr:row>
          <xdr:rowOff>533400</xdr:rowOff>
        </xdr:to>
        <xdr:sp macro="" textlink="">
          <xdr:nvSpPr>
            <xdr:cNvPr id="17834" name="Option Button 432" hidden="1">
              <a:extLst>
                <a:ext uri="{63B3BB69-23CF-44E3-9099-C40C66FF867C}">
                  <a14:compatExt spid="_x0000_s17834"/>
                </a:ext>
                <a:ext uri="{FF2B5EF4-FFF2-40B4-BE49-F238E27FC236}">
                  <a16:creationId xmlns:a16="http://schemas.microsoft.com/office/drawing/2014/main" id="{00000000-0008-0000-0100-0000A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70</xdr:row>
          <xdr:rowOff>171450</xdr:rowOff>
        </xdr:from>
        <xdr:to>
          <xdr:col>7</xdr:col>
          <xdr:colOff>742950</xdr:colOff>
          <xdr:row>70</xdr:row>
          <xdr:rowOff>533400</xdr:rowOff>
        </xdr:to>
        <xdr:sp macro="" textlink="">
          <xdr:nvSpPr>
            <xdr:cNvPr id="17835" name="Option Button 433" hidden="1">
              <a:extLst>
                <a:ext uri="{63B3BB69-23CF-44E3-9099-C40C66FF867C}">
                  <a14:compatExt spid="_x0000_s17835"/>
                </a:ext>
                <a:ext uri="{FF2B5EF4-FFF2-40B4-BE49-F238E27FC236}">
                  <a16:creationId xmlns:a16="http://schemas.microsoft.com/office/drawing/2014/main" id="{00000000-0008-0000-0100-0000A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71</xdr:row>
          <xdr:rowOff>171450</xdr:rowOff>
        </xdr:from>
        <xdr:to>
          <xdr:col>7</xdr:col>
          <xdr:colOff>742950</xdr:colOff>
          <xdr:row>71</xdr:row>
          <xdr:rowOff>533400</xdr:rowOff>
        </xdr:to>
        <xdr:sp macro="" textlink="">
          <xdr:nvSpPr>
            <xdr:cNvPr id="17836" name="Option Button 434" hidden="1">
              <a:extLst>
                <a:ext uri="{63B3BB69-23CF-44E3-9099-C40C66FF867C}">
                  <a14:compatExt spid="_x0000_s17836"/>
                </a:ext>
                <a:ext uri="{FF2B5EF4-FFF2-40B4-BE49-F238E27FC236}">
                  <a16:creationId xmlns:a16="http://schemas.microsoft.com/office/drawing/2014/main" id="{00000000-0008-0000-0100-0000A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72</xdr:row>
          <xdr:rowOff>171450</xdr:rowOff>
        </xdr:from>
        <xdr:to>
          <xdr:col>7</xdr:col>
          <xdr:colOff>742950</xdr:colOff>
          <xdr:row>72</xdr:row>
          <xdr:rowOff>533400</xdr:rowOff>
        </xdr:to>
        <xdr:sp macro="" textlink="">
          <xdr:nvSpPr>
            <xdr:cNvPr id="17837" name="Option Button 435" hidden="1">
              <a:extLst>
                <a:ext uri="{63B3BB69-23CF-44E3-9099-C40C66FF867C}">
                  <a14:compatExt spid="_x0000_s17837"/>
                </a:ext>
                <a:ext uri="{FF2B5EF4-FFF2-40B4-BE49-F238E27FC236}">
                  <a16:creationId xmlns:a16="http://schemas.microsoft.com/office/drawing/2014/main" id="{00000000-0008-0000-0100-0000A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73</xdr:row>
          <xdr:rowOff>171450</xdr:rowOff>
        </xdr:from>
        <xdr:to>
          <xdr:col>7</xdr:col>
          <xdr:colOff>742950</xdr:colOff>
          <xdr:row>73</xdr:row>
          <xdr:rowOff>533400</xdr:rowOff>
        </xdr:to>
        <xdr:sp macro="" textlink="">
          <xdr:nvSpPr>
            <xdr:cNvPr id="17838" name="Option Button 511" hidden="1">
              <a:extLst>
                <a:ext uri="{63B3BB69-23CF-44E3-9099-C40C66FF867C}">
                  <a14:compatExt spid="_x0000_s17838"/>
                </a:ext>
                <a:ext uri="{FF2B5EF4-FFF2-40B4-BE49-F238E27FC236}">
                  <a16:creationId xmlns:a16="http://schemas.microsoft.com/office/drawing/2014/main" id="{00000000-0008-0000-0100-0000A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74</xdr:row>
          <xdr:rowOff>171450</xdr:rowOff>
        </xdr:from>
        <xdr:to>
          <xdr:col>7</xdr:col>
          <xdr:colOff>742950</xdr:colOff>
          <xdr:row>74</xdr:row>
          <xdr:rowOff>533400</xdr:rowOff>
        </xdr:to>
        <xdr:sp macro="" textlink="">
          <xdr:nvSpPr>
            <xdr:cNvPr id="17839" name="Option Button 512" hidden="1">
              <a:extLst>
                <a:ext uri="{63B3BB69-23CF-44E3-9099-C40C66FF867C}">
                  <a14:compatExt spid="_x0000_s17839"/>
                </a:ext>
                <a:ext uri="{FF2B5EF4-FFF2-40B4-BE49-F238E27FC236}">
                  <a16:creationId xmlns:a16="http://schemas.microsoft.com/office/drawing/2014/main" id="{00000000-0008-0000-0100-0000A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75</xdr:row>
          <xdr:rowOff>171450</xdr:rowOff>
        </xdr:from>
        <xdr:to>
          <xdr:col>7</xdr:col>
          <xdr:colOff>742950</xdr:colOff>
          <xdr:row>75</xdr:row>
          <xdr:rowOff>533400</xdr:rowOff>
        </xdr:to>
        <xdr:sp macro="" textlink="">
          <xdr:nvSpPr>
            <xdr:cNvPr id="17840" name="Option Button 513" hidden="1">
              <a:extLst>
                <a:ext uri="{63B3BB69-23CF-44E3-9099-C40C66FF867C}">
                  <a14:compatExt spid="_x0000_s17840"/>
                </a:ext>
                <a:ext uri="{FF2B5EF4-FFF2-40B4-BE49-F238E27FC236}">
                  <a16:creationId xmlns:a16="http://schemas.microsoft.com/office/drawing/2014/main" id="{00000000-0008-0000-0100-0000B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76</xdr:row>
          <xdr:rowOff>171450</xdr:rowOff>
        </xdr:from>
        <xdr:to>
          <xdr:col>7</xdr:col>
          <xdr:colOff>742950</xdr:colOff>
          <xdr:row>76</xdr:row>
          <xdr:rowOff>533400</xdr:rowOff>
        </xdr:to>
        <xdr:sp macro="" textlink="">
          <xdr:nvSpPr>
            <xdr:cNvPr id="17841" name="Option Button 514" hidden="1">
              <a:extLst>
                <a:ext uri="{63B3BB69-23CF-44E3-9099-C40C66FF867C}">
                  <a14:compatExt spid="_x0000_s17841"/>
                </a:ext>
                <a:ext uri="{FF2B5EF4-FFF2-40B4-BE49-F238E27FC236}">
                  <a16:creationId xmlns:a16="http://schemas.microsoft.com/office/drawing/2014/main" id="{00000000-0008-0000-0100-0000B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77</xdr:row>
          <xdr:rowOff>171450</xdr:rowOff>
        </xdr:from>
        <xdr:to>
          <xdr:col>7</xdr:col>
          <xdr:colOff>742950</xdr:colOff>
          <xdr:row>77</xdr:row>
          <xdr:rowOff>533400</xdr:rowOff>
        </xdr:to>
        <xdr:sp macro="" textlink="">
          <xdr:nvSpPr>
            <xdr:cNvPr id="17842" name="Option Button 515" hidden="1">
              <a:extLst>
                <a:ext uri="{63B3BB69-23CF-44E3-9099-C40C66FF867C}">
                  <a14:compatExt spid="_x0000_s17842"/>
                </a:ext>
                <a:ext uri="{FF2B5EF4-FFF2-40B4-BE49-F238E27FC236}">
                  <a16:creationId xmlns:a16="http://schemas.microsoft.com/office/drawing/2014/main" id="{00000000-0008-0000-0100-0000B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78</xdr:row>
          <xdr:rowOff>171450</xdr:rowOff>
        </xdr:from>
        <xdr:to>
          <xdr:col>7</xdr:col>
          <xdr:colOff>742950</xdr:colOff>
          <xdr:row>78</xdr:row>
          <xdr:rowOff>533400</xdr:rowOff>
        </xdr:to>
        <xdr:sp macro="" textlink="">
          <xdr:nvSpPr>
            <xdr:cNvPr id="17843" name="Option Button 521" hidden="1">
              <a:extLst>
                <a:ext uri="{63B3BB69-23CF-44E3-9099-C40C66FF867C}">
                  <a14:compatExt spid="_x0000_s17843"/>
                </a:ext>
                <a:ext uri="{FF2B5EF4-FFF2-40B4-BE49-F238E27FC236}">
                  <a16:creationId xmlns:a16="http://schemas.microsoft.com/office/drawing/2014/main" id="{00000000-0008-0000-0100-0000B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79</xdr:row>
          <xdr:rowOff>171450</xdr:rowOff>
        </xdr:from>
        <xdr:to>
          <xdr:col>7</xdr:col>
          <xdr:colOff>742950</xdr:colOff>
          <xdr:row>79</xdr:row>
          <xdr:rowOff>533400</xdr:rowOff>
        </xdr:to>
        <xdr:sp macro="" textlink="">
          <xdr:nvSpPr>
            <xdr:cNvPr id="17844" name="Option Button 522" hidden="1">
              <a:extLst>
                <a:ext uri="{63B3BB69-23CF-44E3-9099-C40C66FF867C}">
                  <a14:compatExt spid="_x0000_s17844"/>
                </a:ext>
                <a:ext uri="{FF2B5EF4-FFF2-40B4-BE49-F238E27FC236}">
                  <a16:creationId xmlns:a16="http://schemas.microsoft.com/office/drawing/2014/main" id="{00000000-0008-0000-0100-0000B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80</xdr:row>
          <xdr:rowOff>171450</xdr:rowOff>
        </xdr:from>
        <xdr:to>
          <xdr:col>7</xdr:col>
          <xdr:colOff>742950</xdr:colOff>
          <xdr:row>80</xdr:row>
          <xdr:rowOff>533400</xdr:rowOff>
        </xdr:to>
        <xdr:sp macro="" textlink="">
          <xdr:nvSpPr>
            <xdr:cNvPr id="17845" name="Option Button 523" hidden="1">
              <a:extLst>
                <a:ext uri="{63B3BB69-23CF-44E3-9099-C40C66FF867C}">
                  <a14:compatExt spid="_x0000_s17845"/>
                </a:ext>
                <a:ext uri="{FF2B5EF4-FFF2-40B4-BE49-F238E27FC236}">
                  <a16:creationId xmlns:a16="http://schemas.microsoft.com/office/drawing/2014/main" id="{00000000-0008-0000-0100-0000B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81</xdr:row>
          <xdr:rowOff>171450</xdr:rowOff>
        </xdr:from>
        <xdr:to>
          <xdr:col>7</xdr:col>
          <xdr:colOff>742950</xdr:colOff>
          <xdr:row>81</xdr:row>
          <xdr:rowOff>533400</xdr:rowOff>
        </xdr:to>
        <xdr:sp macro="" textlink="">
          <xdr:nvSpPr>
            <xdr:cNvPr id="17846" name="Option Button 524" hidden="1">
              <a:extLst>
                <a:ext uri="{63B3BB69-23CF-44E3-9099-C40C66FF867C}">
                  <a14:compatExt spid="_x0000_s17846"/>
                </a:ext>
                <a:ext uri="{FF2B5EF4-FFF2-40B4-BE49-F238E27FC236}">
                  <a16:creationId xmlns:a16="http://schemas.microsoft.com/office/drawing/2014/main" id="{00000000-0008-0000-0100-0000B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82</xdr:row>
          <xdr:rowOff>171450</xdr:rowOff>
        </xdr:from>
        <xdr:to>
          <xdr:col>7</xdr:col>
          <xdr:colOff>742950</xdr:colOff>
          <xdr:row>82</xdr:row>
          <xdr:rowOff>533400</xdr:rowOff>
        </xdr:to>
        <xdr:sp macro="" textlink="">
          <xdr:nvSpPr>
            <xdr:cNvPr id="17847" name="Option Button 525" hidden="1">
              <a:extLst>
                <a:ext uri="{63B3BB69-23CF-44E3-9099-C40C66FF867C}">
                  <a14:compatExt spid="_x0000_s17847"/>
                </a:ext>
                <a:ext uri="{FF2B5EF4-FFF2-40B4-BE49-F238E27FC236}">
                  <a16:creationId xmlns:a16="http://schemas.microsoft.com/office/drawing/2014/main" id="{00000000-0008-0000-0100-0000B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83</xdr:row>
          <xdr:rowOff>171450</xdr:rowOff>
        </xdr:from>
        <xdr:to>
          <xdr:col>7</xdr:col>
          <xdr:colOff>742950</xdr:colOff>
          <xdr:row>83</xdr:row>
          <xdr:rowOff>533400</xdr:rowOff>
        </xdr:to>
        <xdr:sp macro="" textlink="">
          <xdr:nvSpPr>
            <xdr:cNvPr id="17848" name="Option Button 531" hidden="1">
              <a:extLst>
                <a:ext uri="{63B3BB69-23CF-44E3-9099-C40C66FF867C}">
                  <a14:compatExt spid="_x0000_s17848"/>
                </a:ext>
                <a:ext uri="{FF2B5EF4-FFF2-40B4-BE49-F238E27FC236}">
                  <a16:creationId xmlns:a16="http://schemas.microsoft.com/office/drawing/2014/main" id="{00000000-0008-0000-0100-0000B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84</xdr:row>
          <xdr:rowOff>171450</xdr:rowOff>
        </xdr:from>
        <xdr:to>
          <xdr:col>7</xdr:col>
          <xdr:colOff>742950</xdr:colOff>
          <xdr:row>84</xdr:row>
          <xdr:rowOff>533400</xdr:rowOff>
        </xdr:to>
        <xdr:sp macro="" textlink="">
          <xdr:nvSpPr>
            <xdr:cNvPr id="17849" name="Option Button 532" hidden="1">
              <a:extLst>
                <a:ext uri="{63B3BB69-23CF-44E3-9099-C40C66FF867C}">
                  <a14:compatExt spid="_x0000_s17849"/>
                </a:ext>
                <a:ext uri="{FF2B5EF4-FFF2-40B4-BE49-F238E27FC236}">
                  <a16:creationId xmlns:a16="http://schemas.microsoft.com/office/drawing/2014/main" id="{00000000-0008-0000-0100-0000B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85</xdr:row>
          <xdr:rowOff>171450</xdr:rowOff>
        </xdr:from>
        <xdr:to>
          <xdr:col>7</xdr:col>
          <xdr:colOff>742950</xdr:colOff>
          <xdr:row>85</xdr:row>
          <xdr:rowOff>533400</xdr:rowOff>
        </xdr:to>
        <xdr:sp macro="" textlink="">
          <xdr:nvSpPr>
            <xdr:cNvPr id="17850" name="Option Button 533" hidden="1">
              <a:extLst>
                <a:ext uri="{63B3BB69-23CF-44E3-9099-C40C66FF867C}">
                  <a14:compatExt spid="_x0000_s17850"/>
                </a:ext>
                <a:ext uri="{FF2B5EF4-FFF2-40B4-BE49-F238E27FC236}">
                  <a16:creationId xmlns:a16="http://schemas.microsoft.com/office/drawing/2014/main" id="{00000000-0008-0000-0100-0000B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86</xdr:row>
          <xdr:rowOff>171450</xdr:rowOff>
        </xdr:from>
        <xdr:to>
          <xdr:col>7</xdr:col>
          <xdr:colOff>742950</xdr:colOff>
          <xdr:row>86</xdr:row>
          <xdr:rowOff>533400</xdr:rowOff>
        </xdr:to>
        <xdr:sp macro="" textlink="">
          <xdr:nvSpPr>
            <xdr:cNvPr id="17851" name="Option Button 534" hidden="1">
              <a:extLst>
                <a:ext uri="{63B3BB69-23CF-44E3-9099-C40C66FF867C}">
                  <a14:compatExt spid="_x0000_s17851"/>
                </a:ext>
                <a:ext uri="{FF2B5EF4-FFF2-40B4-BE49-F238E27FC236}">
                  <a16:creationId xmlns:a16="http://schemas.microsoft.com/office/drawing/2014/main" id="{00000000-0008-0000-0100-0000B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87</xdr:row>
          <xdr:rowOff>171450</xdr:rowOff>
        </xdr:from>
        <xdr:to>
          <xdr:col>7</xdr:col>
          <xdr:colOff>742950</xdr:colOff>
          <xdr:row>87</xdr:row>
          <xdr:rowOff>533400</xdr:rowOff>
        </xdr:to>
        <xdr:sp macro="" textlink="">
          <xdr:nvSpPr>
            <xdr:cNvPr id="17852" name="Option Button 535" hidden="1">
              <a:extLst>
                <a:ext uri="{63B3BB69-23CF-44E3-9099-C40C66FF867C}">
                  <a14:compatExt spid="_x0000_s17852"/>
                </a:ext>
                <a:ext uri="{FF2B5EF4-FFF2-40B4-BE49-F238E27FC236}">
                  <a16:creationId xmlns:a16="http://schemas.microsoft.com/office/drawing/2014/main" id="{00000000-0008-0000-0100-0000B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88</xdr:row>
          <xdr:rowOff>171450</xdr:rowOff>
        </xdr:from>
        <xdr:to>
          <xdr:col>7</xdr:col>
          <xdr:colOff>742950</xdr:colOff>
          <xdr:row>88</xdr:row>
          <xdr:rowOff>533400</xdr:rowOff>
        </xdr:to>
        <xdr:sp macro="" textlink="">
          <xdr:nvSpPr>
            <xdr:cNvPr id="17853" name="Option Button 541" hidden="1">
              <a:extLst>
                <a:ext uri="{63B3BB69-23CF-44E3-9099-C40C66FF867C}">
                  <a14:compatExt spid="_x0000_s17853"/>
                </a:ext>
                <a:ext uri="{FF2B5EF4-FFF2-40B4-BE49-F238E27FC236}">
                  <a16:creationId xmlns:a16="http://schemas.microsoft.com/office/drawing/2014/main" id="{00000000-0008-0000-0100-0000B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89</xdr:row>
          <xdr:rowOff>171450</xdr:rowOff>
        </xdr:from>
        <xdr:to>
          <xdr:col>7</xdr:col>
          <xdr:colOff>742950</xdr:colOff>
          <xdr:row>89</xdr:row>
          <xdr:rowOff>533400</xdr:rowOff>
        </xdr:to>
        <xdr:sp macro="" textlink="">
          <xdr:nvSpPr>
            <xdr:cNvPr id="17854" name="Option Button 542" hidden="1">
              <a:extLst>
                <a:ext uri="{63B3BB69-23CF-44E3-9099-C40C66FF867C}">
                  <a14:compatExt spid="_x0000_s17854"/>
                </a:ext>
                <a:ext uri="{FF2B5EF4-FFF2-40B4-BE49-F238E27FC236}">
                  <a16:creationId xmlns:a16="http://schemas.microsoft.com/office/drawing/2014/main" id="{00000000-0008-0000-0100-0000B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90</xdr:row>
          <xdr:rowOff>171450</xdr:rowOff>
        </xdr:from>
        <xdr:to>
          <xdr:col>7</xdr:col>
          <xdr:colOff>742950</xdr:colOff>
          <xdr:row>90</xdr:row>
          <xdr:rowOff>533400</xdr:rowOff>
        </xdr:to>
        <xdr:sp macro="" textlink="">
          <xdr:nvSpPr>
            <xdr:cNvPr id="17855" name="Option Button 543" hidden="1">
              <a:extLst>
                <a:ext uri="{63B3BB69-23CF-44E3-9099-C40C66FF867C}">
                  <a14:compatExt spid="_x0000_s17855"/>
                </a:ext>
                <a:ext uri="{FF2B5EF4-FFF2-40B4-BE49-F238E27FC236}">
                  <a16:creationId xmlns:a16="http://schemas.microsoft.com/office/drawing/2014/main" id="{00000000-0008-0000-0100-0000B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91</xdr:row>
          <xdr:rowOff>171450</xdr:rowOff>
        </xdr:from>
        <xdr:to>
          <xdr:col>7</xdr:col>
          <xdr:colOff>742950</xdr:colOff>
          <xdr:row>91</xdr:row>
          <xdr:rowOff>533400</xdr:rowOff>
        </xdr:to>
        <xdr:sp macro="" textlink="">
          <xdr:nvSpPr>
            <xdr:cNvPr id="17856" name="Option Button 544" hidden="1">
              <a:extLst>
                <a:ext uri="{63B3BB69-23CF-44E3-9099-C40C66FF867C}">
                  <a14:compatExt spid="_x0000_s17856"/>
                </a:ext>
                <a:ext uri="{FF2B5EF4-FFF2-40B4-BE49-F238E27FC236}">
                  <a16:creationId xmlns:a16="http://schemas.microsoft.com/office/drawing/2014/main" id="{00000000-0008-0000-0100-0000C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92</xdr:row>
          <xdr:rowOff>171450</xdr:rowOff>
        </xdr:from>
        <xdr:to>
          <xdr:col>7</xdr:col>
          <xdr:colOff>742950</xdr:colOff>
          <xdr:row>92</xdr:row>
          <xdr:rowOff>533400</xdr:rowOff>
        </xdr:to>
        <xdr:sp macro="" textlink="">
          <xdr:nvSpPr>
            <xdr:cNvPr id="17857" name="Option Button 545" hidden="1">
              <a:extLst>
                <a:ext uri="{63B3BB69-23CF-44E3-9099-C40C66FF867C}">
                  <a14:compatExt spid="_x0000_s17857"/>
                </a:ext>
                <a:ext uri="{FF2B5EF4-FFF2-40B4-BE49-F238E27FC236}">
                  <a16:creationId xmlns:a16="http://schemas.microsoft.com/office/drawing/2014/main" id="{00000000-0008-0000-0100-0000C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93</xdr:row>
          <xdr:rowOff>171450</xdr:rowOff>
        </xdr:from>
        <xdr:to>
          <xdr:col>7</xdr:col>
          <xdr:colOff>742950</xdr:colOff>
          <xdr:row>93</xdr:row>
          <xdr:rowOff>533400</xdr:rowOff>
        </xdr:to>
        <xdr:sp macro="" textlink="">
          <xdr:nvSpPr>
            <xdr:cNvPr id="17858" name="Option Button 551" hidden="1">
              <a:extLst>
                <a:ext uri="{63B3BB69-23CF-44E3-9099-C40C66FF867C}">
                  <a14:compatExt spid="_x0000_s17858"/>
                </a:ext>
                <a:ext uri="{FF2B5EF4-FFF2-40B4-BE49-F238E27FC236}">
                  <a16:creationId xmlns:a16="http://schemas.microsoft.com/office/drawing/2014/main" id="{00000000-0008-0000-0100-0000C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94</xdr:row>
          <xdr:rowOff>171450</xdr:rowOff>
        </xdr:from>
        <xdr:to>
          <xdr:col>7</xdr:col>
          <xdr:colOff>742950</xdr:colOff>
          <xdr:row>94</xdr:row>
          <xdr:rowOff>533400</xdr:rowOff>
        </xdr:to>
        <xdr:sp macro="" textlink="">
          <xdr:nvSpPr>
            <xdr:cNvPr id="17859" name="Option Button 552" hidden="1">
              <a:extLst>
                <a:ext uri="{63B3BB69-23CF-44E3-9099-C40C66FF867C}">
                  <a14:compatExt spid="_x0000_s17859"/>
                </a:ext>
                <a:ext uri="{FF2B5EF4-FFF2-40B4-BE49-F238E27FC236}">
                  <a16:creationId xmlns:a16="http://schemas.microsoft.com/office/drawing/2014/main" id="{00000000-0008-0000-0100-0000C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95</xdr:row>
          <xdr:rowOff>171450</xdr:rowOff>
        </xdr:from>
        <xdr:to>
          <xdr:col>7</xdr:col>
          <xdr:colOff>742950</xdr:colOff>
          <xdr:row>95</xdr:row>
          <xdr:rowOff>533400</xdr:rowOff>
        </xdr:to>
        <xdr:sp macro="" textlink="">
          <xdr:nvSpPr>
            <xdr:cNvPr id="17860" name="Option Button 553" hidden="1">
              <a:extLst>
                <a:ext uri="{63B3BB69-23CF-44E3-9099-C40C66FF867C}">
                  <a14:compatExt spid="_x0000_s17860"/>
                </a:ext>
                <a:ext uri="{FF2B5EF4-FFF2-40B4-BE49-F238E27FC236}">
                  <a16:creationId xmlns:a16="http://schemas.microsoft.com/office/drawing/2014/main" id="{00000000-0008-0000-0100-0000C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96</xdr:row>
          <xdr:rowOff>171450</xdr:rowOff>
        </xdr:from>
        <xdr:to>
          <xdr:col>7</xdr:col>
          <xdr:colOff>742950</xdr:colOff>
          <xdr:row>96</xdr:row>
          <xdr:rowOff>533400</xdr:rowOff>
        </xdr:to>
        <xdr:sp macro="" textlink="">
          <xdr:nvSpPr>
            <xdr:cNvPr id="17861" name="Option Button 554" hidden="1">
              <a:extLst>
                <a:ext uri="{63B3BB69-23CF-44E3-9099-C40C66FF867C}">
                  <a14:compatExt spid="_x0000_s17861"/>
                </a:ext>
                <a:ext uri="{FF2B5EF4-FFF2-40B4-BE49-F238E27FC236}">
                  <a16:creationId xmlns:a16="http://schemas.microsoft.com/office/drawing/2014/main" id="{00000000-0008-0000-0100-0000C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97</xdr:row>
          <xdr:rowOff>171450</xdr:rowOff>
        </xdr:from>
        <xdr:to>
          <xdr:col>7</xdr:col>
          <xdr:colOff>742950</xdr:colOff>
          <xdr:row>97</xdr:row>
          <xdr:rowOff>533400</xdr:rowOff>
        </xdr:to>
        <xdr:sp macro="" textlink="">
          <xdr:nvSpPr>
            <xdr:cNvPr id="17862" name="Option Button 555" hidden="1">
              <a:extLst>
                <a:ext uri="{63B3BB69-23CF-44E3-9099-C40C66FF867C}">
                  <a14:compatExt spid="_x0000_s17862"/>
                </a:ext>
                <a:ext uri="{FF2B5EF4-FFF2-40B4-BE49-F238E27FC236}">
                  <a16:creationId xmlns:a16="http://schemas.microsoft.com/office/drawing/2014/main" id="{00000000-0008-0000-0100-0000C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98</xdr:row>
          <xdr:rowOff>171450</xdr:rowOff>
        </xdr:from>
        <xdr:to>
          <xdr:col>7</xdr:col>
          <xdr:colOff>742950</xdr:colOff>
          <xdr:row>98</xdr:row>
          <xdr:rowOff>533400</xdr:rowOff>
        </xdr:to>
        <xdr:sp macro="" textlink="">
          <xdr:nvSpPr>
            <xdr:cNvPr id="17863" name="Option Button 561" hidden="1">
              <a:extLst>
                <a:ext uri="{63B3BB69-23CF-44E3-9099-C40C66FF867C}">
                  <a14:compatExt spid="_x0000_s17863"/>
                </a:ext>
                <a:ext uri="{FF2B5EF4-FFF2-40B4-BE49-F238E27FC236}">
                  <a16:creationId xmlns:a16="http://schemas.microsoft.com/office/drawing/2014/main" id="{00000000-0008-0000-0100-0000C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99</xdr:row>
          <xdr:rowOff>171450</xdr:rowOff>
        </xdr:from>
        <xdr:to>
          <xdr:col>7</xdr:col>
          <xdr:colOff>742950</xdr:colOff>
          <xdr:row>99</xdr:row>
          <xdr:rowOff>533400</xdr:rowOff>
        </xdr:to>
        <xdr:sp macro="" textlink="">
          <xdr:nvSpPr>
            <xdr:cNvPr id="17864" name="Option Button 562" hidden="1">
              <a:extLst>
                <a:ext uri="{63B3BB69-23CF-44E3-9099-C40C66FF867C}">
                  <a14:compatExt spid="_x0000_s17864"/>
                </a:ext>
                <a:ext uri="{FF2B5EF4-FFF2-40B4-BE49-F238E27FC236}">
                  <a16:creationId xmlns:a16="http://schemas.microsoft.com/office/drawing/2014/main" id="{00000000-0008-0000-0100-0000C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100</xdr:row>
          <xdr:rowOff>171450</xdr:rowOff>
        </xdr:from>
        <xdr:to>
          <xdr:col>7</xdr:col>
          <xdr:colOff>742950</xdr:colOff>
          <xdr:row>100</xdr:row>
          <xdr:rowOff>533400</xdr:rowOff>
        </xdr:to>
        <xdr:sp macro="" textlink="">
          <xdr:nvSpPr>
            <xdr:cNvPr id="17865" name="Option Button 563" hidden="1">
              <a:extLst>
                <a:ext uri="{63B3BB69-23CF-44E3-9099-C40C66FF867C}">
                  <a14:compatExt spid="_x0000_s17865"/>
                </a:ext>
                <a:ext uri="{FF2B5EF4-FFF2-40B4-BE49-F238E27FC236}">
                  <a16:creationId xmlns:a16="http://schemas.microsoft.com/office/drawing/2014/main" id="{00000000-0008-0000-0100-0000C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101</xdr:row>
          <xdr:rowOff>171450</xdr:rowOff>
        </xdr:from>
        <xdr:to>
          <xdr:col>7</xdr:col>
          <xdr:colOff>742950</xdr:colOff>
          <xdr:row>101</xdr:row>
          <xdr:rowOff>533400</xdr:rowOff>
        </xdr:to>
        <xdr:sp macro="" textlink="">
          <xdr:nvSpPr>
            <xdr:cNvPr id="17866" name="Option Button 564" hidden="1">
              <a:extLst>
                <a:ext uri="{63B3BB69-23CF-44E3-9099-C40C66FF867C}">
                  <a14:compatExt spid="_x0000_s17866"/>
                </a:ext>
                <a:ext uri="{FF2B5EF4-FFF2-40B4-BE49-F238E27FC236}">
                  <a16:creationId xmlns:a16="http://schemas.microsoft.com/office/drawing/2014/main" id="{00000000-0008-0000-0100-0000C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102</xdr:row>
          <xdr:rowOff>171450</xdr:rowOff>
        </xdr:from>
        <xdr:to>
          <xdr:col>7</xdr:col>
          <xdr:colOff>742950</xdr:colOff>
          <xdr:row>102</xdr:row>
          <xdr:rowOff>533400</xdr:rowOff>
        </xdr:to>
        <xdr:sp macro="" textlink="">
          <xdr:nvSpPr>
            <xdr:cNvPr id="17867" name="Option Button 565" hidden="1">
              <a:extLst>
                <a:ext uri="{63B3BB69-23CF-44E3-9099-C40C66FF867C}">
                  <a14:compatExt spid="_x0000_s17867"/>
                </a:ext>
                <a:ext uri="{FF2B5EF4-FFF2-40B4-BE49-F238E27FC236}">
                  <a16:creationId xmlns:a16="http://schemas.microsoft.com/office/drawing/2014/main" id="{00000000-0008-0000-0100-0000C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103</xdr:row>
          <xdr:rowOff>171450</xdr:rowOff>
        </xdr:from>
        <xdr:to>
          <xdr:col>7</xdr:col>
          <xdr:colOff>742950</xdr:colOff>
          <xdr:row>103</xdr:row>
          <xdr:rowOff>533400</xdr:rowOff>
        </xdr:to>
        <xdr:sp macro="" textlink="">
          <xdr:nvSpPr>
            <xdr:cNvPr id="17868" name="Option Button 571" hidden="1">
              <a:extLst>
                <a:ext uri="{63B3BB69-23CF-44E3-9099-C40C66FF867C}">
                  <a14:compatExt spid="_x0000_s17868"/>
                </a:ext>
                <a:ext uri="{FF2B5EF4-FFF2-40B4-BE49-F238E27FC236}">
                  <a16:creationId xmlns:a16="http://schemas.microsoft.com/office/drawing/2014/main" id="{00000000-0008-0000-0100-0000C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104</xdr:row>
          <xdr:rowOff>171450</xdr:rowOff>
        </xdr:from>
        <xdr:to>
          <xdr:col>7</xdr:col>
          <xdr:colOff>742950</xdr:colOff>
          <xdr:row>104</xdr:row>
          <xdr:rowOff>533400</xdr:rowOff>
        </xdr:to>
        <xdr:sp macro="" textlink="">
          <xdr:nvSpPr>
            <xdr:cNvPr id="17869" name="Option Button 572" hidden="1">
              <a:extLst>
                <a:ext uri="{63B3BB69-23CF-44E3-9099-C40C66FF867C}">
                  <a14:compatExt spid="_x0000_s17869"/>
                </a:ext>
                <a:ext uri="{FF2B5EF4-FFF2-40B4-BE49-F238E27FC236}">
                  <a16:creationId xmlns:a16="http://schemas.microsoft.com/office/drawing/2014/main" id="{00000000-0008-0000-0100-0000C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105</xdr:row>
          <xdr:rowOff>171450</xdr:rowOff>
        </xdr:from>
        <xdr:to>
          <xdr:col>7</xdr:col>
          <xdr:colOff>742950</xdr:colOff>
          <xdr:row>105</xdr:row>
          <xdr:rowOff>533400</xdr:rowOff>
        </xdr:to>
        <xdr:sp macro="" textlink="">
          <xdr:nvSpPr>
            <xdr:cNvPr id="17870" name="Option Button 573" hidden="1">
              <a:extLst>
                <a:ext uri="{63B3BB69-23CF-44E3-9099-C40C66FF867C}">
                  <a14:compatExt spid="_x0000_s17870"/>
                </a:ext>
                <a:ext uri="{FF2B5EF4-FFF2-40B4-BE49-F238E27FC236}">
                  <a16:creationId xmlns:a16="http://schemas.microsoft.com/office/drawing/2014/main" id="{00000000-0008-0000-0100-0000C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106</xdr:row>
          <xdr:rowOff>171450</xdr:rowOff>
        </xdr:from>
        <xdr:to>
          <xdr:col>7</xdr:col>
          <xdr:colOff>742950</xdr:colOff>
          <xdr:row>106</xdr:row>
          <xdr:rowOff>533400</xdr:rowOff>
        </xdr:to>
        <xdr:sp macro="" textlink="">
          <xdr:nvSpPr>
            <xdr:cNvPr id="17871" name="Option Button 574" hidden="1">
              <a:extLst>
                <a:ext uri="{63B3BB69-23CF-44E3-9099-C40C66FF867C}">
                  <a14:compatExt spid="_x0000_s17871"/>
                </a:ext>
                <a:ext uri="{FF2B5EF4-FFF2-40B4-BE49-F238E27FC236}">
                  <a16:creationId xmlns:a16="http://schemas.microsoft.com/office/drawing/2014/main" id="{00000000-0008-0000-0100-0000C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107</xdr:row>
          <xdr:rowOff>171450</xdr:rowOff>
        </xdr:from>
        <xdr:to>
          <xdr:col>7</xdr:col>
          <xdr:colOff>742950</xdr:colOff>
          <xdr:row>107</xdr:row>
          <xdr:rowOff>533400</xdr:rowOff>
        </xdr:to>
        <xdr:sp macro="" textlink="">
          <xdr:nvSpPr>
            <xdr:cNvPr id="17872" name="Option Button 575" hidden="1">
              <a:extLst>
                <a:ext uri="{63B3BB69-23CF-44E3-9099-C40C66FF867C}">
                  <a14:compatExt spid="_x0000_s17872"/>
                </a:ext>
                <a:ext uri="{FF2B5EF4-FFF2-40B4-BE49-F238E27FC236}">
                  <a16:creationId xmlns:a16="http://schemas.microsoft.com/office/drawing/2014/main" id="{00000000-0008-0000-0100-0000D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108</xdr:row>
          <xdr:rowOff>171450</xdr:rowOff>
        </xdr:from>
        <xdr:to>
          <xdr:col>7</xdr:col>
          <xdr:colOff>742950</xdr:colOff>
          <xdr:row>108</xdr:row>
          <xdr:rowOff>533400</xdr:rowOff>
        </xdr:to>
        <xdr:sp macro="" textlink="">
          <xdr:nvSpPr>
            <xdr:cNvPr id="17873" name="Option Button 581" hidden="1">
              <a:extLst>
                <a:ext uri="{63B3BB69-23CF-44E3-9099-C40C66FF867C}">
                  <a14:compatExt spid="_x0000_s17873"/>
                </a:ext>
                <a:ext uri="{FF2B5EF4-FFF2-40B4-BE49-F238E27FC236}">
                  <a16:creationId xmlns:a16="http://schemas.microsoft.com/office/drawing/2014/main" id="{00000000-0008-0000-0100-0000D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109</xdr:row>
          <xdr:rowOff>171450</xdr:rowOff>
        </xdr:from>
        <xdr:to>
          <xdr:col>7</xdr:col>
          <xdr:colOff>742950</xdr:colOff>
          <xdr:row>109</xdr:row>
          <xdr:rowOff>533400</xdr:rowOff>
        </xdr:to>
        <xdr:sp macro="" textlink="">
          <xdr:nvSpPr>
            <xdr:cNvPr id="17874" name="Option Button 582" hidden="1">
              <a:extLst>
                <a:ext uri="{63B3BB69-23CF-44E3-9099-C40C66FF867C}">
                  <a14:compatExt spid="_x0000_s17874"/>
                </a:ext>
                <a:ext uri="{FF2B5EF4-FFF2-40B4-BE49-F238E27FC236}">
                  <a16:creationId xmlns:a16="http://schemas.microsoft.com/office/drawing/2014/main" id="{00000000-0008-0000-0100-0000D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110</xdr:row>
          <xdr:rowOff>171450</xdr:rowOff>
        </xdr:from>
        <xdr:to>
          <xdr:col>7</xdr:col>
          <xdr:colOff>742950</xdr:colOff>
          <xdr:row>110</xdr:row>
          <xdr:rowOff>533400</xdr:rowOff>
        </xdr:to>
        <xdr:sp macro="" textlink="">
          <xdr:nvSpPr>
            <xdr:cNvPr id="17875" name="Option Button 583" hidden="1">
              <a:extLst>
                <a:ext uri="{63B3BB69-23CF-44E3-9099-C40C66FF867C}">
                  <a14:compatExt spid="_x0000_s17875"/>
                </a:ext>
                <a:ext uri="{FF2B5EF4-FFF2-40B4-BE49-F238E27FC236}">
                  <a16:creationId xmlns:a16="http://schemas.microsoft.com/office/drawing/2014/main" id="{00000000-0008-0000-0100-0000D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111</xdr:row>
          <xdr:rowOff>171450</xdr:rowOff>
        </xdr:from>
        <xdr:to>
          <xdr:col>7</xdr:col>
          <xdr:colOff>742950</xdr:colOff>
          <xdr:row>111</xdr:row>
          <xdr:rowOff>533400</xdr:rowOff>
        </xdr:to>
        <xdr:sp macro="" textlink="">
          <xdr:nvSpPr>
            <xdr:cNvPr id="17876" name="Option Button 584" hidden="1">
              <a:extLst>
                <a:ext uri="{63B3BB69-23CF-44E3-9099-C40C66FF867C}">
                  <a14:compatExt spid="_x0000_s17876"/>
                </a:ext>
                <a:ext uri="{FF2B5EF4-FFF2-40B4-BE49-F238E27FC236}">
                  <a16:creationId xmlns:a16="http://schemas.microsoft.com/office/drawing/2014/main" id="{00000000-0008-0000-0100-0000D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112</xdr:row>
          <xdr:rowOff>171450</xdr:rowOff>
        </xdr:from>
        <xdr:to>
          <xdr:col>7</xdr:col>
          <xdr:colOff>742950</xdr:colOff>
          <xdr:row>112</xdr:row>
          <xdr:rowOff>533400</xdr:rowOff>
        </xdr:to>
        <xdr:sp macro="" textlink="">
          <xdr:nvSpPr>
            <xdr:cNvPr id="17877" name="Option Button 585" hidden="1">
              <a:extLst>
                <a:ext uri="{63B3BB69-23CF-44E3-9099-C40C66FF867C}">
                  <a14:compatExt spid="_x0000_s17877"/>
                </a:ext>
                <a:ext uri="{FF2B5EF4-FFF2-40B4-BE49-F238E27FC236}">
                  <a16:creationId xmlns:a16="http://schemas.microsoft.com/office/drawing/2014/main" id="{00000000-0008-0000-0100-0000D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113</xdr:row>
          <xdr:rowOff>171450</xdr:rowOff>
        </xdr:from>
        <xdr:to>
          <xdr:col>7</xdr:col>
          <xdr:colOff>742950</xdr:colOff>
          <xdr:row>113</xdr:row>
          <xdr:rowOff>533400</xdr:rowOff>
        </xdr:to>
        <xdr:sp macro="" textlink="">
          <xdr:nvSpPr>
            <xdr:cNvPr id="17878" name="Option Button 591" hidden="1">
              <a:extLst>
                <a:ext uri="{63B3BB69-23CF-44E3-9099-C40C66FF867C}">
                  <a14:compatExt spid="_x0000_s17878"/>
                </a:ext>
                <a:ext uri="{FF2B5EF4-FFF2-40B4-BE49-F238E27FC236}">
                  <a16:creationId xmlns:a16="http://schemas.microsoft.com/office/drawing/2014/main" id="{00000000-0008-0000-0100-0000D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114</xdr:row>
          <xdr:rowOff>171450</xdr:rowOff>
        </xdr:from>
        <xdr:to>
          <xdr:col>7</xdr:col>
          <xdr:colOff>742950</xdr:colOff>
          <xdr:row>114</xdr:row>
          <xdr:rowOff>533400</xdr:rowOff>
        </xdr:to>
        <xdr:sp macro="" textlink="">
          <xdr:nvSpPr>
            <xdr:cNvPr id="17879" name="Option Button 592" hidden="1">
              <a:extLst>
                <a:ext uri="{63B3BB69-23CF-44E3-9099-C40C66FF867C}">
                  <a14:compatExt spid="_x0000_s17879"/>
                </a:ext>
                <a:ext uri="{FF2B5EF4-FFF2-40B4-BE49-F238E27FC236}">
                  <a16:creationId xmlns:a16="http://schemas.microsoft.com/office/drawing/2014/main" id="{00000000-0008-0000-0100-0000D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115</xdr:row>
          <xdr:rowOff>171450</xdr:rowOff>
        </xdr:from>
        <xdr:to>
          <xdr:col>7</xdr:col>
          <xdr:colOff>742950</xdr:colOff>
          <xdr:row>115</xdr:row>
          <xdr:rowOff>533400</xdr:rowOff>
        </xdr:to>
        <xdr:sp macro="" textlink="">
          <xdr:nvSpPr>
            <xdr:cNvPr id="17880" name="Option Button 593" hidden="1">
              <a:extLst>
                <a:ext uri="{63B3BB69-23CF-44E3-9099-C40C66FF867C}">
                  <a14:compatExt spid="_x0000_s17880"/>
                </a:ext>
                <a:ext uri="{FF2B5EF4-FFF2-40B4-BE49-F238E27FC236}">
                  <a16:creationId xmlns:a16="http://schemas.microsoft.com/office/drawing/2014/main" id="{00000000-0008-0000-0100-0000D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116</xdr:row>
          <xdr:rowOff>171450</xdr:rowOff>
        </xdr:from>
        <xdr:to>
          <xdr:col>7</xdr:col>
          <xdr:colOff>742950</xdr:colOff>
          <xdr:row>116</xdr:row>
          <xdr:rowOff>533400</xdr:rowOff>
        </xdr:to>
        <xdr:sp macro="" textlink="">
          <xdr:nvSpPr>
            <xdr:cNvPr id="17881" name="Option Button 594" hidden="1">
              <a:extLst>
                <a:ext uri="{63B3BB69-23CF-44E3-9099-C40C66FF867C}">
                  <a14:compatExt spid="_x0000_s17881"/>
                </a:ext>
                <a:ext uri="{FF2B5EF4-FFF2-40B4-BE49-F238E27FC236}">
                  <a16:creationId xmlns:a16="http://schemas.microsoft.com/office/drawing/2014/main" id="{00000000-0008-0000-0100-0000D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117</xdr:row>
          <xdr:rowOff>171450</xdr:rowOff>
        </xdr:from>
        <xdr:to>
          <xdr:col>7</xdr:col>
          <xdr:colOff>742950</xdr:colOff>
          <xdr:row>117</xdr:row>
          <xdr:rowOff>533400</xdr:rowOff>
        </xdr:to>
        <xdr:sp macro="" textlink="">
          <xdr:nvSpPr>
            <xdr:cNvPr id="17882" name="Option Button 595" hidden="1">
              <a:extLst>
                <a:ext uri="{63B3BB69-23CF-44E3-9099-C40C66FF867C}">
                  <a14:compatExt spid="_x0000_s17882"/>
                </a:ext>
                <a:ext uri="{FF2B5EF4-FFF2-40B4-BE49-F238E27FC236}">
                  <a16:creationId xmlns:a16="http://schemas.microsoft.com/office/drawing/2014/main" id="{00000000-0008-0000-0100-0000D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118</xdr:row>
          <xdr:rowOff>171450</xdr:rowOff>
        </xdr:from>
        <xdr:to>
          <xdr:col>7</xdr:col>
          <xdr:colOff>742950</xdr:colOff>
          <xdr:row>118</xdr:row>
          <xdr:rowOff>533400</xdr:rowOff>
        </xdr:to>
        <xdr:sp macro="" textlink="">
          <xdr:nvSpPr>
            <xdr:cNvPr id="17883" name="Option Button 501" hidden="1">
              <a:extLst>
                <a:ext uri="{63B3BB69-23CF-44E3-9099-C40C66FF867C}">
                  <a14:compatExt spid="_x0000_s17883"/>
                </a:ext>
                <a:ext uri="{FF2B5EF4-FFF2-40B4-BE49-F238E27FC236}">
                  <a16:creationId xmlns:a16="http://schemas.microsoft.com/office/drawing/2014/main" id="{00000000-0008-0000-0100-0000D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119</xdr:row>
          <xdr:rowOff>171450</xdr:rowOff>
        </xdr:from>
        <xdr:to>
          <xdr:col>7</xdr:col>
          <xdr:colOff>742950</xdr:colOff>
          <xdr:row>119</xdr:row>
          <xdr:rowOff>533400</xdr:rowOff>
        </xdr:to>
        <xdr:sp macro="" textlink="">
          <xdr:nvSpPr>
            <xdr:cNvPr id="17884" name="Option Button 502" hidden="1">
              <a:extLst>
                <a:ext uri="{63B3BB69-23CF-44E3-9099-C40C66FF867C}">
                  <a14:compatExt spid="_x0000_s17884"/>
                </a:ext>
                <a:ext uri="{FF2B5EF4-FFF2-40B4-BE49-F238E27FC236}">
                  <a16:creationId xmlns:a16="http://schemas.microsoft.com/office/drawing/2014/main" id="{00000000-0008-0000-0100-0000D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120</xdr:row>
          <xdr:rowOff>171450</xdr:rowOff>
        </xdr:from>
        <xdr:to>
          <xdr:col>7</xdr:col>
          <xdr:colOff>742950</xdr:colOff>
          <xdr:row>120</xdr:row>
          <xdr:rowOff>533400</xdr:rowOff>
        </xdr:to>
        <xdr:sp macro="" textlink="">
          <xdr:nvSpPr>
            <xdr:cNvPr id="17885" name="Option Button 503" hidden="1">
              <a:extLst>
                <a:ext uri="{63B3BB69-23CF-44E3-9099-C40C66FF867C}">
                  <a14:compatExt spid="_x0000_s17885"/>
                </a:ext>
                <a:ext uri="{FF2B5EF4-FFF2-40B4-BE49-F238E27FC236}">
                  <a16:creationId xmlns:a16="http://schemas.microsoft.com/office/drawing/2014/main" id="{00000000-0008-0000-0100-0000D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121</xdr:row>
          <xdr:rowOff>171450</xdr:rowOff>
        </xdr:from>
        <xdr:to>
          <xdr:col>7</xdr:col>
          <xdr:colOff>742950</xdr:colOff>
          <xdr:row>121</xdr:row>
          <xdr:rowOff>533400</xdr:rowOff>
        </xdr:to>
        <xdr:sp macro="" textlink="">
          <xdr:nvSpPr>
            <xdr:cNvPr id="17886" name="Option Button 504" hidden="1">
              <a:extLst>
                <a:ext uri="{63B3BB69-23CF-44E3-9099-C40C66FF867C}">
                  <a14:compatExt spid="_x0000_s17886"/>
                </a:ext>
                <a:ext uri="{FF2B5EF4-FFF2-40B4-BE49-F238E27FC236}">
                  <a16:creationId xmlns:a16="http://schemas.microsoft.com/office/drawing/2014/main" id="{00000000-0008-0000-0100-0000D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122</xdr:row>
          <xdr:rowOff>171450</xdr:rowOff>
        </xdr:from>
        <xdr:to>
          <xdr:col>7</xdr:col>
          <xdr:colOff>742950</xdr:colOff>
          <xdr:row>122</xdr:row>
          <xdr:rowOff>533400</xdr:rowOff>
        </xdr:to>
        <xdr:sp macro="" textlink="">
          <xdr:nvSpPr>
            <xdr:cNvPr id="17887" name="Option Button 505" hidden="1">
              <a:extLst>
                <a:ext uri="{63B3BB69-23CF-44E3-9099-C40C66FF867C}">
                  <a14:compatExt spid="_x0000_s17887"/>
                </a:ext>
                <a:ext uri="{FF2B5EF4-FFF2-40B4-BE49-F238E27FC236}">
                  <a16:creationId xmlns:a16="http://schemas.microsoft.com/office/drawing/2014/main" id="{00000000-0008-0000-0100-0000D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123</xdr:row>
          <xdr:rowOff>171450</xdr:rowOff>
        </xdr:from>
        <xdr:to>
          <xdr:col>7</xdr:col>
          <xdr:colOff>742950</xdr:colOff>
          <xdr:row>123</xdr:row>
          <xdr:rowOff>533400</xdr:rowOff>
        </xdr:to>
        <xdr:sp macro="" textlink="">
          <xdr:nvSpPr>
            <xdr:cNvPr id="17888" name="Option Button 611" hidden="1">
              <a:extLst>
                <a:ext uri="{63B3BB69-23CF-44E3-9099-C40C66FF867C}">
                  <a14:compatExt spid="_x0000_s17888"/>
                </a:ext>
                <a:ext uri="{FF2B5EF4-FFF2-40B4-BE49-F238E27FC236}">
                  <a16:creationId xmlns:a16="http://schemas.microsoft.com/office/drawing/2014/main" id="{00000000-0008-0000-0100-0000E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124</xdr:row>
          <xdr:rowOff>171450</xdr:rowOff>
        </xdr:from>
        <xdr:to>
          <xdr:col>7</xdr:col>
          <xdr:colOff>742950</xdr:colOff>
          <xdr:row>124</xdr:row>
          <xdr:rowOff>533400</xdr:rowOff>
        </xdr:to>
        <xdr:sp macro="" textlink="">
          <xdr:nvSpPr>
            <xdr:cNvPr id="17889" name="Option Button 612" hidden="1">
              <a:extLst>
                <a:ext uri="{63B3BB69-23CF-44E3-9099-C40C66FF867C}">
                  <a14:compatExt spid="_x0000_s17889"/>
                </a:ext>
                <a:ext uri="{FF2B5EF4-FFF2-40B4-BE49-F238E27FC236}">
                  <a16:creationId xmlns:a16="http://schemas.microsoft.com/office/drawing/2014/main" id="{00000000-0008-0000-0100-0000E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125</xdr:row>
          <xdr:rowOff>171450</xdr:rowOff>
        </xdr:from>
        <xdr:to>
          <xdr:col>7</xdr:col>
          <xdr:colOff>742950</xdr:colOff>
          <xdr:row>125</xdr:row>
          <xdr:rowOff>533400</xdr:rowOff>
        </xdr:to>
        <xdr:sp macro="" textlink="">
          <xdr:nvSpPr>
            <xdr:cNvPr id="17890" name="Option Button 613" hidden="1">
              <a:extLst>
                <a:ext uri="{63B3BB69-23CF-44E3-9099-C40C66FF867C}">
                  <a14:compatExt spid="_x0000_s17890"/>
                </a:ext>
                <a:ext uri="{FF2B5EF4-FFF2-40B4-BE49-F238E27FC236}">
                  <a16:creationId xmlns:a16="http://schemas.microsoft.com/office/drawing/2014/main" id="{00000000-0008-0000-0100-0000E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126</xdr:row>
          <xdr:rowOff>171450</xdr:rowOff>
        </xdr:from>
        <xdr:to>
          <xdr:col>7</xdr:col>
          <xdr:colOff>742950</xdr:colOff>
          <xdr:row>126</xdr:row>
          <xdr:rowOff>533400</xdr:rowOff>
        </xdr:to>
        <xdr:sp macro="" textlink="">
          <xdr:nvSpPr>
            <xdr:cNvPr id="17891" name="Option Button 614" hidden="1">
              <a:extLst>
                <a:ext uri="{63B3BB69-23CF-44E3-9099-C40C66FF867C}">
                  <a14:compatExt spid="_x0000_s17891"/>
                </a:ext>
                <a:ext uri="{FF2B5EF4-FFF2-40B4-BE49-F238E27FC236}">
                  <a16:creationId xmlns:a16="http://schemas.microsoft.com/office/drawing/2014/main" id="{00000000-0008-0000-0100-0000E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127</xdr:row>
          <xdr:rowOff>171450</xdr:rowOff>
        </xdr:from>
        <xdr:to>
          <xdr:col>7</xdr:col>
          <xdr:colOff>742950</xdr:colOff>
          <xdr:row>127</xdr:row>
          <xdr:rowOff>533400</xdr:rowOff>
        </xdr:to>
        <xdr:sp macro="" textlink="">
          <xdr:nvSpPr>
            <xdr:cNvPr id="17892" name="Option Button 615" hidden="1">
              <a:extLst>
                <a:ext uri="{63B3BB69-23CF-44E3-9099-C40C66FF867C}">
                  <a14:compatExt spid="_x0000_s17892"/>
                </a:ext>
                <a:ext uri="{FF2B5EF4-FFF2-40B4-BE49-F238E27FC236}">
                  <a16:creationId xmlns:a16="http://schemas.microsoft.com/office/drawing/2014/main" id="{00000000-0008-0000-0100-0000E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128</xdr:row>
          <xdr:rowOff>171450</xdr:rowOff>
        </xdr:from>
        <xdr:to>
          <xdr:col>7</xdr:col>
          <xdr:colOff>742950</xdr:colOff>
          <xdr:row>128</xdr:row>
          <xdr:rowOff>533400</xdr:rowOff>
        </xdr:to>
        <xdr:sp macro="" textlink="">
          <xdr:nvSpPr>
            <xdr:cNvPr id="17893" name="Option Button 621" hidden="1">
              <a:extLst>
                <a:ext uri="{63B3BB69-23CF-44E3-9099-C40C66FF867C}">
                  <a14:compatExt spid="_x0000_s17893"/>
                </a:ext>
                <a:ext uri="{FF2B5EF4-FFF2-40B4-BE49-F238E27FC236}">
                  <a16:creationId xmlns:a16="http://schemas.microsoft.com/office/drawing/2014/main" id="{00000000-0008-0000-0100-0000E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129</xdr:row>
          <xdr:rowOff>171450</xdr:rowOff>
        </xdr:from>
        <xdr:to>
          <xdr:col>7</xdr:col>
          <xdr:colOff>742950</xdr:colOff>
          <xdr:row>129</xdr:row>
          <xdr:rowOff>533400</xdr:rowOff>
        </xdr:to>
        <xdr:sp macro="" textlink="">
          <xdr:nvSpPr>
            <xdr:cNvPr id="17894" name="Option Button 622" hidden="1">
              <a:extLst>
                <a:ext uri="{63B3BB69-23CF-44E3-9099-C40C66FF867C}">
                  <a14:compatExt spid="_x0000_s17894"/>
                </a:ext>
                <a:ext uri="{FF2B5EF4-FFF2-40B4-BE49-F238E27FC236}">
                  <a16:creationId xmlns:a16="http://schemas.microsoft.com/office/drawing/2014/main" id="{00000000-0008-0000-0100-0000E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130</xdr:row>
          <xdr:rowOff>171450</xdr:rowOff>
        </xdr:from>
        <xdr:to>
          <xdr:col>7</xdr:col>
          <xdr:colOff>742950</xdr:colOff>
          <xdr:row>130</xdr:row>
          <xdr:rowOff>533400</xdr:rowOff>
        </xdr:to>
        <xdr:sp macro="" textlink="">
          <xdr:nvSpPr>
            <xdr:cNvPr id="17895" name="Option Button 623" hidden="1">
              <a:extLst>
                <a:ext uri="{63B3BB69-23CF-44E3-9099-C40C66FF867C}">
                  <a14:compatExt spid="_x0000_s17895"/>
                </a:ext>
                <a:ext uri="{FF2B5EF4-FFF2-40B4-BE49-F238E27FC236}">
                  <a16:creationId xmlns:a16="http://schemas.microsoft.com/office/drawing/2014/main" id="{00000000-0008-0000-0100-0000E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131</xdr:row>
          <xdr:rowOff>171450</xdr:rowOff>
        </xdr:from>
        <xdr:to>
          <xdr:col>7</xdr:col>
          <xdr:colOff>742950</xdr:colOff>
          <xdr:row>131</xdr:row>
          <xdr:rowOff>533400</xdr:rowOff>
        </xdr:to>
        <xdr:sp macro="" textlink="">
          <xdr:nvSpPr>
            <xdr:cNvPr id="17896" name="Option Button 624" hidden="1">
              <a:extLst>
                <a:ext uri="{63B3BB69-23CF-44E3-9099-C40C66FF867C}">
                  <a14:compatExt spid="_x0000_s17896"/>
                </a:ext>
                <a:ext uri="{FF2B5EF4-FFF2-40B4-BE49-F238E27FC236}">
                  <a16:creationId xmlns:a16="http://schemas.microsoft.com/office/drawing/2014/main" id="{00000000-0008-0000-0100-0000E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132</xdr:row>
          <xdr:rowOff>171450</xdr:rowOff>
        </xdr:from>
        <xdr:to>
          <xdr:col>7</xdr:col>
          <xdr:colOff>742950</xdr:colOff>
          <xdr:row>132</xdr:row>
          <xdr:rowOff>533400</xdr:rowOff>
        </xdr:to>
        <xdr:sp macro="" textlink="">
          <xdr:nvSpPr>
            <xdr:cNvPr id="17897" name="Option Button 625" hidden="1">
              <a:extLst>
                <a:ext uri="{63B3BB69-23CF-44E3-9099-C40C66FF867C}">
                  <a14:compatExt spid="_x0000_s17897"/>
                </a:ext>
                <a:ext uri="{FF2B5EF4-FFF2-40B4-BE49-F238E27FC236}">
                  <a16:creationId xmlns:a16="http://schemas.microsoft.com/office/drawing/2014/main" id="{00000000-0008-0000-0100-0000E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133</xdr:row>
          <xdr:rowOff>171450</xdr:rowOff>
        </xdr:from>
        <xdr:to>
          <xdr:col>7</xdr:col>
          <xdr:colOff>742950</xdr:colOff>
          <xdr:row>133</xdr:row>
          <xdr:rowOff>533400</xdr:rowOff>
        </xdr:to>
        <xdr:sp macro="" textlink="">
          <xdr:nvSpPr>
            <xdr:cNvPr id="17898" name="Option Button 631" hidden="1">
              <a:extLst>
                <a:ext uri="{63B3BB69-23CF-44E3-9099-C40C66FF867C}">
                  <a14:compatExt spid="_x0000_s17898"/>
                </a:ext>
                <a:ext uri="{FF2B5EF4-FFF2-40B4-BE49-F238E27FC236}">
                  <a16:creationId xmlns:a16="http://schemas.microsoft.com/office/drawing/2014/main" id="{00000000-0008-0000-0100-0000E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134</xdr:row>
          <xdr:rowOff>171450</xdr:rowOff>
        </xdr:from>
        <xdr:to>
          <xdr:col>7</xdr:col>
          <xdr:colOff>742950</xdr:colOff>
          <xdr:row>134</xdr:row>
          <xdr:rowOff>533400</xdr:rowOff>
        </xdr:to>
        <xdr:sp macro="" textlink="">
          <xdr:nvSpPr>
            <xdr:cNvPr id="17899" name="Option Button 632" hidden="1">
              <a:extLst>
                <a:ext uri="{63B3BB69-23CF-44E3-9099-C40C66FF867C}">
                  <a14:compatExt spid="_x0000_s17899"/>
                </a:ext>
                <a:ext uri="{FF2B5EF4-FFF2-40B4-BE49-F238E27FC236}">
                  <a16:creationId xmlns:a16="http://schemas.microsoft.com/office/drawing/2014/main" id="{00000000-0008-0000-0100-0000E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135</xdr:row>
          <xdr:rowOff>171450</xdr:rowOff>
        </xdr:from>
        <xdr:to>
          <xdr:col>7</xdr:col>
          <xdr:colOff>742950</xdr:colOff>
          <xdr:row>135</xdr:row>
          <xdr:rowOff>533400</xdr:rowOff>
        </xdr:to>
        <xdr:sp macro="" textlink="">
          <xdr:nvSpPr>
            <xdr:cNvPr id="17900" name="Option Button 633" hidden="1">
              <a:extLst>
                <a:ext uri="{63B3BB69-23CF-44E3-9099-C40C66FF867C}">
                  <a14:compatExt spid="_x0000_s17900"/>
                </a:ext>
                <a:ext uri="{FF2B5EF4-FFF2-40B4-BE49-F238E27FC236}">
                  <a16:creationId xmlns:a16="http://schemas.microsoft.com/office/drawing/2014/main" id="{00000000-0008-0000-0100-0000E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136</xdr:row>
          <xdr:rowOff>171450</xdr:rowOff>
        </xdr:from>
        <xdr:to>
          <xdr:col>7</xdr:col>
          <xdr:colOff>742950</xdr:colOff>
          <xdr:row>136</xdr:row>
          <xdr:rowOff>533400</xdr:rowOff>
        </xdr:to>
        <xdr:sp macro="" textlink="">
          <xdr:nvSpPr>
            <xdr:cNvPr id="17901" name="Option Button 634" hidden="1">
              <a:extLst>
                <a:ext uri="{63B3BB69-23CF-44E3-9099-C40C66FF867C}">
                  <a14:compatExt spid="_x0000_s17901"/>
                </a:ext>
                <a:ext uri="{FF2B5EF4-FFF2-40B4-BE49-F238E27FC236}">
                  <a16:creationId xmlns:a16="http://schemas.microsoft.com/office/drawing/2014/main" id="{00000000-0008-0000-0100-0000E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137</xdr:row>
          <xdr:rowOff>171450</xdr:rowOff>
        </xdr:from>
        <xdr:to>
          <xdr:col>7</xdr:col>
          <xdr:colOff>742950</xdr:colOff>
          <xdr:row>137</xdr:row>
          <xdr:rowOff>533400</xdr:rowOff>
        </xdr:to>
        <xdr:sp macro="" textlink="">
          <xdr:nvSpPr>
            <xdr:cNvPr id="17902" name="Option Button 635" hidden="1">
              <a:extLst>
                <a:ext uri="{63B3BB69-23CF-44E3-9099-C40C66FF867C}">
                  <a14:compatExt spid="_x0000_s17902"/>
                </a:ext>
                <a:ext uri="{FF2B5EF4-FFF2-40B4-BE49-F238E27FC236}">
                  <a16:creationId xmlns:a16="http://schemas.microsoft.com/office/drawing/2014/main" id="{00000000-0008-0000-0100-0000E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143</xdr:row>
          <xdr:rowOff>171450</xdr:rowOff>
        </xdr:from>
        <xdr:to>
          <xdr:col>7</xdr:col>
          <xdr:colOff>742950</xdr:colOff>
          <xdr:row>143</xdr:row>
          <xdr:rowOff>533400</xdr:rowOff>
        </xdr:to>
        <xdr:sp macro="" textlink="">
          <xdr:nvSpPr>
            <xdr:cNvPr id="17910" name="Option Button 711" hidden="1">
              <a:extLst>
                <a:ext uri="{63B3BB69-23CF-44E3-9099-C40C66FF867C}">
                  <a14:compatExt spid="_x0000_s17910"/>
                </a:ext>
                <a:ext uri="{FF2B5EF4-FFF2-40B4-BE49-F238E27FC236}">
                  <a16:creationId xmlns:a16="http://schemas.microsoft.com/office/drawing/2014/main" id="{00000000-0008-0000-0100-0000F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144</xdr:row>
          <xdr:rowOff>171450</xdr:rowOff>
        </xdr:from>
        <xdr:to>
          <xdr:col>7</xdr:col>
          <xdr:colOff>742950</xdr:colOff>
          <xdr:row>144</xdr:row>
          <xdr:rowOff>533400</xdr:rowOff>
        </xdr:to>
        <xdr:sp macro="" textlink="">
          <xdr:nvSpPr>
            <xdr:cNvPr id="17911" name="Option Button 712" hidden="1">
              <a:extLst>
                <a:ext uri="{63B3BB69-23CF-44E3-9099-C40C66FF867C}">
                  <a14:compatExt spid="_x0000_s17911"/>
                </a:ext>
                <a:ext uri="{FF2B5EF4-FFF2-40B4-BE49-F238E27FC236}">
                  <a16:creationId xmlns:a16="http://schemas.microsoft.com/office/drawing/2014/main" id="{00000000-0008-0000-0100-0000F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145</xdr:row>
          <xdr:rowOff>171450</xdr:rowOff>
        </xdr:from>
        <xdr:to>
          <xdr:col>7</xdr:col>
          <xdr:colOff>742950</xdr:colOff>
          <xdr:row>145</xdr:row>
          <xdr:rowOff>533400</xdr:rowOff>
        </xdr:to>
        <xdr:sp macro="" textlink="">
          <xdr:nvSpPr>
            <xdr:cNvPr id="17912" name="Option Button 713" hidden="1">
              <a:extLst>
                <a:ext uri="{63B3BB69-23CF-44E3-9099-C40C66FF867C}">
                  <a14:compatExt spid="_x0000_s17912"/>
                </a:ext>
                <a:ext uri="{FF2B5EF4-FFF2-40B4-BE49-F238E27FC236}">
                  <a16:creationId xmlns:a16="http://schemas.microsoft.com/office/drawing/2014/main" id="{00000000-0008-0000-0100-0000F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146</xdr:row>
          <xdr:rowOff>171450</xdr:rowOff>
        </xdr:from>
        <xdr:to>
          <xdr:col>7</xdr:col>
          <xdr:colOff>742950</xdr:colOff>
          <xdr:row>146</xdr:row>
          <xdr:rowOff>533400</xdr:rowOff>
        </xdr:to>
        <xdr:sp macro="" textlink="">
          <xdr:nvSpPr>
            <xdr:cNvPr id="17913" name="Option Button 714" hidden="1">
              <a:extLst>
                <a:ext uri="{63B3BB69-23CF-44E3-9099-C40C66FF867C}">
                  <a14:compatExt spid="_x0000_s17913"/>
                </a:ext>
                <a:ext uri="{FF2B5EF4-FFF2-40B4-BE49-F238E27FC236}">
                  <a16:creationId xmlns:a16="http://schemas.microsoft.com/office/drawing/2014/main" id="{00000000-0008-0000-0100-0000F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147</xdr:row>
          <xdr:rowOff>171450</xdr:rowOff>
        </xdr:from>
        <xdr:to>
          <xdr:col>7</xdr:col>
          <xdr:colOff>742950</xdr:colOff>
          <xdr:row>147</xdr:row>
          <xdr:rowOff>533400</xdr:rowOff>
        </xdr:to>
        <xdr:sp macro="" textlink="">
          <xdr:nvSpPr>
            <xdr:cNvPr id="17914" name="Option Button 715" hidden="1">
              <a:extLst>
                <a:ext uri="{63B3BB69-23CF-44E3-9099-C40C66FF867C}">
                  <a14:compatExt spid="_x0000_s17914"/>
                </a:ext>
                <a:ext uri="{FF2B5EF4-FFF2-40B4-BE49-F238E27FC236}">
                  <a16:creationId xmlns:a16="http://schemas.microsoft.com/office/drawing/2014/main" id="{00000000-0008-0000-0100-0000F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148</xdr:row>
          <xdr:rowOff>171450</xdr:rowOff>
        </xdr:from>
        <xdr:to>
          <xdr:col>7</xdr:col>
          <xdr:colOff>742950</xdr:colOff>
          <xdr:row>148</xdr:row>
          <xdr:rowOff>533400</xdr:rowOff>
        </xdr:to>
        <xdr:sp macro="" textlink="">
          <xdr:nvSpPr>
            <xdr:cNvPr id="17915" name="Option Button 721" hidden="1">
              <a:extLst>
                <a:ext uri="{63B3BB69-23CF-44E3-9099-C40C66FF867C}">
                  <a14:compatExt spid="_x0000_s17915"/>
                </a:ext>
                <a:ext uri="{FF2B5EF4-FFF2-40B4-BE49-F238E27FC236}">
                  <a16:creationId xmlns:a16="http://schemas.microsoft.com/office/drawing/2014/main" id="{00000000-0008-0000-0100-0000F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149</xdr:row>
          <xdr:rowOff>171450</xdr:rowOff>
        </xdr:from>
        <xdr:to>
          <xdr:col>7</xdr:col>
          <xdr:colOff>742950</xdr:colOff>
          <xdr:row>149</xdr:row>
          <xdr:rowOff>533400</xdr:rowOff>
        </xdr:to>
        <xdr:sp macro="" textlink="">
          <xdr:nvSpPr>
            <xdr:cNvPr id="17916" name="Option Button 722" hidden="1">
              <a:extLst>
                <a:ext uri="{63B3BB69-23CF-44E3-9099-C40C66FF867C}">
                  <a14:compatExt spid="_x0000_s17916"/>
                </a:ext>
                <a:ext uri="{FF2B5EF4-FFF2-40B4-BE49-F238E27FC236}">
                  <a16:creationId xmlns:a16="http://schemas.microsoft.com/office/drawing/2014/main" id="{00000000-0008-0000-0100-0000F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150</xdr:row>
          <xdr:rowOff>171450</xdr:rowOff>
        </xdr:from>
        <xdr:to>
          <xdr:col>7</xdr:col>
          <xdr:colOff>742950</xdr:colOff>
          <xdr:row>150</xdr:row>
          <xdr:rowOff>533400</xdr:rowOff>
        </xdr:to>
        <xdr:sp macro="" textlink="">
          <xdr:nvSpPr>
            <xdr:cNvPr id="17917" name="Option Button 723" hidden="1">
              <a:extLst>
                <a:ext uri="{63B3BB69-23CF-44E3-9099-C40C66FF867C}">
                  <a14:compatExt spid="_x0000_s17917"/>
                </a:ext>
                <a:ext uri="{FF2B5EF4-FFF2-40B4-BE49-F238E27FC236}">
                  <a16:creationId xmlns:a16="http://schemas.microsoft.com/office/drawing/2014/main" id="{00000000-0008-0000-0100-0000F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151</xdr:row>
          <xdr:rowOff>171450</xdr:rowOff>
        </xdr:from>
        <xdr:to>
          <xdr:col>7</xdr:col>
          <xdr:colOff>742950</xdr:colOff>
          <xdr:row>151</xdr:row>
          <xdr:rowOff>533400</xdr:rowOff>
        </xdr:to>
        <xdr:sp macro="" textlink="">
          <xdr:nvSpPr>
            <xdr:cNvPr id="17918" name="Option Button 724" hidden="1">
              <a:extLst>
                <a:ext uri="{63B3BB69-23CF-44E3-9099-C40C66FF867C}">
                  <a14:compatExt spid="_x0000_s17918"/>
                </a:ext>
                <a:ext uri="{FF2B5EF4-FFF2-40B4-BE49-F238E27FC236}">
                  <a16:creationId xmlns:a16="http://schemas.microsoft.com/office/drawing/2014/main" id="{00000000-0008-0000-0100-0000F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152</xdr:row>
          <xdr:rowOff>171450</xdr:rowOff>
        </xdr:from>
        <xdr:to>
          <xdr:col>7</xdr:col>
          <xdr:colOff>742950</xdr:colOff>
          <xdr:row>152</xdr:row>
          <xdr:rowOff>533400</xdr:rowOff>
        </xdr:to>
        <xdr:sp macro="" textlink="">
          <xdr:nvSpPr>
            <xdr:cNvPr id="17919" name="Option Button 725" hidden="1">
              <a:extLst>
                <a:ext uri="{63B3BB69-23CF-44E3-9099-C40C66FF867C}">
                  <a14:compatExt spid="_x0000_s17919"/>
                </a:ext>
                <a:ext uri="{FF2B5EF4-FFF2-40B4-BE49-F238E27FC236}">
                  <a16:creationId xmlns:a16="http://schemas.microsoft.com/office/drawing/2014/main" id="{00000000-0008-0000-0100-0000F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153</xdr:row>
          <xdr:rowOff>171450</xdr:rowOff>
        </xdr:from>
        <xdr:to>
          <xdr:col>7</xdr:col>
          <xdr:colOff>742950</xdr:colOff>
          <xdr:row>153</xdr:row>
          <xdr:rowOff>533400</xdr:rowOff>
        </xdr:to>
        <xdr:sp macro="" textlink="">
          <xdr:nvSpPr>
            <xdr:cNvPr id="17920" name="Option Button 731" hidden="1">
              <a:extLst>
                <a:ext uri="{63B3BB69-23CF-44E3-9099-C40C66FF867C}">
                  <a14:compatExt spid="_x0000_s17920"/>
                </a:ext>
                <a:ext uri="{FF2B5EF4-FFF2-40B4-BE49-F238E27FC236}">
                  <a16:creationId xmlns:a16="http://schemas.microsoft.com/office/drawing/2014/main" id="{00000000-0008-0000-0100-00000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154</xdr:row>
          <xdr:rowOff>171450</xdr:rowOff>
        </xdr:from>
        <xdr:to>
          <xdr:col>7</xdr:col>
          <xdr:colOff>742950</xdr:colOff>
          <xdr:row>154</xdr:row>
          <xdr:rowOff>533400</xdr:rowOff>
        </xdr:to>
        <xdr:sp macro="" textlink="">
          <xdr:nvSpPr>
            <xdr:cNvPr id="17921" name="Option Button 732" hidden="1">
              <a:extLst>
                <a:ext uri="{63B3BB69-23CF-44E3-9099-C40C66FF867C}">
                  <a14:compatExt spid="_x0000_s17921"/>
                </a:ext>
                <a:ext uri="{FF2B5EF4-FFF2-40B4-BE49-F238E27FC236}">
                  <a16:creationId xmlns:a16="http://schemas.microsoft.com/office/drawing/2014/main" id="{00000000-0008-0000-0100-00000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155</xdr:row>
          <xdr:rowOff>171450</xdr:rowOff>
        </xdr:from>
        <xdr:to>
          <xdr:col>7</xdr:col>
          <xdr:colOff>742950</xdr:colOff>
          <xdr:row>155</xdr:row>
          <xdr:rowOff>533400</xdr:rowOff>
        </xdr:to>
        <xdr:sp macro="" textlink="">
          <xdr:nvSpPr>
            <xdr:cNvPr id="17922" name="Option Button 733" hidden="1">
              <a:extLst>
                <a:ext uri="{63B3BB69-23CF-44E3-9099-C40C66FF867C}">
                  <a14:compatExt spid="_x0000_s17922"/>
                </a:ext>
                <a:ext uri="{FF2B5EF4-FFF2-40B4-BE49-F238E27FC236}">
                  <a16:creationId xmlns:a16="http://schemas.microsoft.com/office/drawing/2014/main" id="{00000000-0008-0000-0100-00000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156</xdr:row>
          <xdr:rowOff>171450</xdr:rowOff>
        </xdr:from>
        <xdr:to>
          <xdr:col>7</xdr:col>
          <xdr:colOff>742950</xdr:colOff>
          <xdr:row>156</xdr:row>
          <xdr:rowOff>533400</xdr:rowOff>
        </xdr:to>
        <xdr:sp macro="" textlink="">
          <xdr:nvSpPr>
            <xdr:cNvPr id="17923" name="Option Button 734" hidden="1">
              <a:extLst>
                <a:ext uri="{63B3BB69-23CF-44E3-9099-C40C66FF867C}">
                  <a14:compatExt spid="_x0000_s17923"/>
                </a:ext>
                <a:ext uri="{FF2B5EF4-FFF2-40B4-BE49-F238E27FC236}">
                  <a16:creationId xmlns:a16="http://schemas.microsoft.com/office/drawing/2014/main" id="{00000000-0008-0000-0100-00000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157</xdr:row>
          <xdr:rowOff>171450</xdr:rowOff>
        </xdr:from>
        <xdr:to>
          <xdr:col>7</xdr:col>
          <xdr:colOff>742950</xdr:colOff>
          <xdr:row>157</xdr:row>
          <xdr:rowOff>533400</xdr:rowOff>
        </xdr:to>
        <xdr:sp macro="" textlink="">
          <xdr:nvSpPr>
            <xdr:cNvPr id="17924" name="Option Button 735" hidden="1">
              <a:extLst>
                <a:ext uri="{63B3BB69-23CF-44E3-9099-C40C66FF867C}">
                  <a14:compatExt spid="_x0000_s17924"/>
                </a:ext>
                <a:ext uri="{FF2B5EF4-FFF2-40B4-BE49-F238E27FC236}">
                  <a16:creationId xmlns:a16="http://schemas.microsoft.com/office/drawing/2014/main" id="{00000000-0008-0000-0100-00000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158</xdr:row>
          <xdr:rowOff>171450</xdr:rowOff>
        </xdr:from>
        <xdr:to>
          <xdr:col>7</xdr:col>
          <xdr:colOff>742950</xdr:colOff>
          <xdr:row>158</xdr:row>
          <xdr:rowOff>533400</xdr:rowOff>
        </xdr:to>
        <xdr:sp macro="" textlink="">
          <xdr:nvSpPr>
            <xdr:cNvPr id="17925" name="Option Button 741" hidden="1">
              <a:extLst>
                <a:ext uri="{63B3BB69-23CF-44E3-9099-C40C66FF867C}">
                  <a14:compatExt spid="_x0000_s17925"/>
                </a:ext>
                <a:ext uri="{FF2B5EF4-FFF2-40B4-BE49-F238E27FC236}">
                  <a16:creationId xmlns:a16="http://schemas.microsoft.com/office/drawing/2014/main" id="{00000000-0008-0000-0100-00000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159</xdr:row>
          <xdr:rowOff>171450</xdr:rowOff>
        </xdr:from>
        <xdr:to>
          <xdr:col>7</xdr:col>
          <xdr:colOff>742950</xdr:colOff>
          <xdr:row>159</xdr:row>
          <xdr:rowOff>533400</xdr:rowOff>
        </xdr:to>
        <xdr:sp macro="" textlink="">
          <xdr:nvSpPr>
            <xdr:cNvPr id="17926" name="Option Button 742" hidden="1">
              <a:extLst>
                <a:ext uri="{63B3BB69-23CF-44E3-9099-C40C66FF867C}">
                  <a14:compatExt spid="_x0000_s17926"/>
                </a:ext>
                <a:ext uri="{FF2B5EF4-FFF2-40B4-BE49-F238E27FC236}">
                  <a16:creationId xmlns:a16="http://schemas.microsoft.com/office/drawing/2014/main" id="{00000000-0008-0000-0100-00000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160</xdr:row>
          <xdr:rowOff>171450</xdr:rowOff>
        </xdr:from>
        <xdr:to>
          <xdr:col>7</xdr:col>
          <xdr:colOff>742950</xdr:colOff>
          <xdr:row>160</xdr:row>
          <xdr:rowOff>533400</xdr:rowOff>
        </xdr:to>
        <xdr:sp macro="" textlink="">
          <xdr:nvSpPr>
            <xdr:cNvPr id="17927" name="Option Button 743" hidden="1">
              <a:extLst>
                <a:ext uri="{63B3BB69-23CF-44E3-9099-C40C66FF867C}">
                  <a14:compatExt spid="_x0000_s17927"/>
                </a:ext>
                <a:ext uri="{FF2B5EF4-FFF2-40B4-BE49-F238E27FC236}">
                  <a16:creationId xmlns:a16="http://schemas.microsoft.com/office/drawing/2014/main" id="{00000000-0008-0000-0100-00000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161</xdr:row>
          <xdr:rowOff>171450</xdr:rowOff>
        </xdr:from>
        <xdr:to>
          <xdr:col>7</xdr:col>
          <xdr:colOff>742950</xdr:colOff>
          <xdr:row>161</xdr:row>
          <xdr:rowOff>533400</xdr:rowOff>
        </xdr:to>
        <xdr:sp macro="" textlink="">
          <xdr:nvSpPr>
            <xdr:cNvPr id="17928" name="Option Button 744" hidden="1">
              <a:extLst>
                <a:ext uri="{63B3BB69-23CF-44E3-9099-C40C66FF867C}">
                  <a14:compatExt spid="_x0000_s17928"/>
                </a:ext>
                <a:ext uri="{FF2B5EF4-FFF2-40B4-BE49-F238E27FC236}">
                  <a16:creationId xmlns:a16="http://schemas.microsoft.com/office/drawing/2014/main" id="{00000000-0008-0000-0100-00000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162</xdr:row>
          <xdr:rowOff>171450</xdr:rowOff>
        </xdr:from>
        <xdr:to>
          <xdr:col>7</xdr:col>
          <xdr:colOff>742950</xdr:colOff>
          <xdr:row>162</xdr:row>
          <xdr:rowOff>533400</xdr:rowOff>
        </xdr:to>
        <xdr:sp macro="" textlink="">
          <xdr:nvSpPr>
            <xdr:cNvPr id="17929" name="Option Button 745" hidden="1">
              <a:extLst>
                <a:ext uri="{63B3BB69-23CF-44E3-9099-C40C66FF867C}">
                  <a14:compatExt spid="_x0000_s17929"/>
                </a:ext>
                <a:ext uri="{FF2B5EF4-FFF2-40B4-BE49-F238E27FC236}">
                  <a16:creationId xmlns:a16="http://schemas.microsoft.com/office/drawing/2014/main" id="{00000000-0008-0000-0100-00000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163</xdr:row>
          <xdr:rowOff>171450</xdr:rowOff>
        </xdr:from>
        <xdr:to>
          <xdr:col>7</xdr:col>
          <xdr:colOff>742950</xdr:colOff>
          <xdr:row>163</xdr:row>
          <xdr:rowOff>533400</xdr:rowOff>
        </xdr:to>
        <xdr:sp macro="" textlink="">
          <xdr:nvSpPr>
            <xdr:cNvPr id="17930" name="Option Button 751" hidden="1">
              <a:extLst>
                <a:ext uri="{63B3BB69-23CF-44E3-9099-C40C66FF867C}">
                  <a14:compatExt spid="_x0000_s17930"/>
                </a:ext>
                <a:ext uri="{FF2B5EF4-FFF2-40B4-BE49-F238E27FC236}">
                  <a16:creationId xmlns:a16="http://schemas.microsoft.com/office/drawing/2014/main" id="{00000000-0008-0000-0100-00000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164</xdr:row>
          <xdr:rowOff>171450</xdr:rowOff>
        </xdr:from>
        <xdr:to>
          <xdr:col>7</xdr:col>
          <xdr:colOff>742950</xdr:colOff>
          <xdr:row>164</xdr:row>
          <xdr:rowOff>533400</xdr:rowOff>
        </xdr:to>
        <xdr:sp macro="" textlink="">
          <xdr:nvSpPr>
            <xdr:cNvPr id="17931" name="Option Button 752" hidden="1">
              <a:extLst>
                <a:ext uri="{63B3BB69-23CF-44E3-9099-C40C66FF867C}">
                  <a14:compatExt spid="_x0000_s17931"/>
                </a:ext>
                <a:ext uri="{FF2B5EF4-FFF2-40B4-BE49-F238E27FC236}">
                  <a16:creationId xmlns:a16="http://schemas.microsoft.com/office/drawing/2014/main" id="{00000000-0008-0000-0100-00000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165</xdr:row>
          <xdr:rowOff>171450</xdr:rowOff>
        </xdr:from>
        <xdr:to>
          <xdr:col>7</xdr:col>
          <xdr:colOff>742950</xdr:colOff>
          <xdr:row>165</xdr:row>
          <xdr:rowOff>533400</xdr:rowOff>
        </xdr:to>
        <xdr:sp macro="" textlink="">
          <xdr:nvSpPr>
            <xdr:cNvPr id="17932" name="Option Button 753" hidden="1">
              <a:extLst>
                <a:ext uri="{63B3BB69-23CF-44E3-9099-C40C66FF867C}">
                  <a14:compatExt spid="_x0000_s17932"/>
                </a:ext>
                <a:ext uri="{FF2B5EF4-FFF2-40B4-BE49-F238E27FC236}">
                  <a16:creationId xmlns:a16="http://schemas.microsoft.com/office/drawing/2014/main" id="{00000000-0008-0000-0100-00000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166</xdr:row>
          <xdr:rowOff>171450</xdr:rowOff>
        </xdr:from>
        <xdr:to>
          <xdr:col>7</xdr:col>
          <xdr:colOff>742950</xdr:colOff>
          <xdr:row>166</xdr:row>
          <xdr:rowOff>533400</xdr:rowOff>
        </xdr:to>
        <xdr:sp macro="" textlink="">
          <xdr:nvSpPr>
            <xdr:cNvPr id="17933" name="Option Button 754" hidden="1">
              <a:extLst>
                <a:ext uri="{63B3BB69-23CF-44E3-9099-C40C66FF867C}">
                  <a14:compatExt spid="_x0000_s17933"/>
                </a:ext>
                <a:ext uri="{FF2B5EF4-FFF2-40B4-BE49-F238E27FC236}">
                  <a16:creationId xmlns:a16="http://schemas.microsoft.com/office/drawing/2014/main" id="{00000000-0008-0000-0100-00000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167</xdr:row>
          <xdr:rowOff>171450</xdr:rowOff>
        </xdr:from>
        <xdr:to>
          <xdr:col>7</xdr:col>
          <xdr:colOff>742950</xdr:colOff>
          <xdr:row>167</xdr:row>
          <xdr:rowOff>533400</xdr:rowOff>
        </xdr:to>
        <xdr:sp macro="" textlink="">
          <xdr:nvSpPr>
            <xdr:cNvPr id="17934" name="Option Button 755" hidden="1">
              <a:extLst>
                <a:ext uri="{63B3BB69-23CF-44E3-9099-C40C66FF867C}">
                  <a14:compatExt spid="_x0000_s17934"/>
                </a:ext>
                <a:ext uri="{FF2B5EF4-FFF2-40B4-BE49-F238E27FC236}">
                  <a16:creationId xmlns:a16="http://schemas.microsoft.com/office/drawing/2014/main" id="{00000000-0008-0000-0100-00000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168</xdr:row>
          <xdr:rowOff>171450</xdr:rowOff>
        </xdr:from>
        <xdr:to>
          <xdr:col>7</xdr:col>
          <xdr:colOff>742950</xdr:colOff>
          <xdr:row>168</xdr:row>
          <xdr:rowOff>533400</xdr:rowOff>
        </xdr:to>
        <xdr:sp macro="" textlink="">
          <xdr:nvSpPr>
            <xdr:cNvPr id="17935" name="Option Button 811" hidden="1">
              <a:extLst>
                <a:ext uri="{63B3BB69-23CF-44E3-9099-C40C66FF867C}">
                  <a14:compatExt spid="_x0000_s17935"/>
                </a:ext>
                <a:ext uri="{FF2B5EF4-FFF2-40B4-BE49-F238E27FC236}">
                  <a16:creationId xmlns:a16="http://schemas.microsoft.com/office/drawing/2014/main" id="{00000000-0008-0000-0100-00000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169</xdr:row>
          <xdr:rowOff>171450</xdr:rowOff>
        </xdr:from>
        <xdr:to>
          <xdr:col>7</xdr:col>
          <xdr:colOff>742950</xdr:colOff>
          <xdr:row>169</xdr:row>
          <xdr:rowOff>533400</xdr:rowOff>
        </xdr:to>
        <xdr:sp macro="" textlink="">
          <xdr:nvSpPr>
            <xdr:cNvPr id="17936" name="Option Button 812" hidden="1">
              <a:extLst>
                <a:ext uri="{63B3BB69-23CF-44E3-9099-C40C66FF867C}">
                  <a14:compatExt spid="_x0000_s17936"/>
                </a:ext>
                <a:ext uri="{FF2B5EF4-FFF2-40B4-BE49-F238E27FC236}">
                  <a16:creationId xmlns:a16="http://schemas.microsoft.com/office/drawing/2014/main" id="{00000000-0008-0000-0100-00001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170</xdr:row>
          <xdr:rowOff>171450</xdr:rowOff>
        </xdr:from>
        <xdr:to>
          <xdr:col>7</xdr:col>
          <xdr:colOff>742950</xdr:colOff>
          <xdr:row>170</xdr:row>
          <xdr:rowOff>533400</xdr:rowOff>
        </xdr:to>
        <xdr:sp macro="" textlink="">
          <xdr:nvSpPr>
            <xdr:cNvPr id="17937" name="Option Button 813" hidden="1">
              <a:extLst>
                <a:ext uri="{63B3BB69-23CF-44E3-9099-C40C66FF867C}">
                  <a14:compatExt spid="_x0000_s17937"/>
                </a:ext>
                <a:ext uri="{FF2B5EF4-FFF2-40B4-BE49-F238E27FC236}">
                  <a16:creationId xmlns:a16="http://schemas.microsoft.com/office/drawing/2014/main" id="{00000000-0008-0000-0100-00001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171</xdr:row>
          <xdr:rowOff>171450</xdr:rowOff>
        </xdr:from>
        <xdr:to>
          <xdr:col>7</xdr:col>
          <xdr:colOff>742950</xdr:colOff>
          <xdr:row>171</xdr:row>
          <xdr:rowOff>533400</xdr:rowOff>
        </xdr:to>
        <xdr:sp macro="" textlink="">
          <xdr:nvSpPr>
            <xdr:cNvPr id="17938" name="Option Button 814" hidden="1">
              <a:extLst>
                <a:ext uri="{63B3BB69-23CF-44E3-9099-C40C66FF867C}">
                  <a14:compatExt spid="_x0000_s17938"/>
                </a:ext>
                <a:ext uri="{FF2B5EF4-FFF2-40B4-BE49-F238E27FC236}">
                  <a16:creationId xmlns:a16="http://schemas.microsoft.com/office/drawing/2014/main" id="{00000000-0008-0000-0100-00001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172</xdr:row>
          <xdr:rowOff>171450</xdr:rowOff>
        </xdr:from>
        <xdr:to>
          <xdr:col>7</xdr:col>
          <xdr:colOff>742950</xdr:colOff>
          <xdr:row>172</xdr:row>
          <xdr:rowOff>533400</xdr:rowOff>
        </xdr:to>
        <xdr:sp macro="" textlink="">
          <xdr:nvSpPr>
            <xdr:cNvPr id="17939" name="Option Button 815" hidden="1">
              <a:extLst>
                <a:ext uri="{63B3BB69-23CF-44E3-9099-C40C66FF867C}">
                  <a14:compatExt spid="_x0000_s17939"/>
                </a:ext>
                <a:ext uri="{FF2B5EF4-FFF2-40B4-BE49-F238E27FC236}">
                  <a16:creationId xmlns:a16="http://schemas.microsoft.com/office/drawing/2014/main" id="{00000000-0008-0000-0100-00001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173</xdr:row>
          <xdr:rowOff>171450</xdr:rowOff>
        </xdr:from>
        <xdr:to>
          <xdr:col>7</xdr:col>
          <xdr:colOff>742950</xdr:colOff>
          <xdr:row>173</xdr:row>
          <xdr:rowOff>533400</xdr:rowOff>
        </xdr:to>
        <xdr:sp macro="" textlink="">
          <xdr:nvSpPr>
            <xdr:cNvPr id="17940" name="Option Button 821" hidden="1">
              <a:extLst>
                <a:ext uri="{63B3BB69-23CF-44E3-9099-C40C66FF867C}">
                  <a14:compatExt spid="_x0000_s17940"/>
                </a:ext>
                <a:ext uri="{FF2B5EF4-FFF2-40B4-BE49-F238E27FC236}">
                  <a16:creationId xmlns:a16="http://schemas.microsoft.com/office/drawing/2014/main" id="{00000000-0008-0000-0100-00001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174</xdr:row>
          <xdr:rowOff>171450</xdr:rowOff>
        </xdr:from>
        <xdr:to>
          <xdr:col>7</xdr:col>
          <xdr:colOff>742950</xdr:colOff>
          <xdr:row>174</xdr:row>
          <xdr:rowOff>533400</xdr:rowOff>
        </xdr:to>
        <xdr:sp macro="" textlink="">
          <xdr:nvSpPr>
            <xdr:cNvPr id="17941" name="Option Button 822" hidden="1">
              <a:extLst>
                <a:ext uri="{63B3BB69-23CF-44E3-9099-C40C66FF867C}">
                  <a14:compatExt spid="_x0000_s17941"/>
                </a:ext>
                <a:ext uri="{FF2B5EF4-FFF2-40B4-BE49-F238E27FC236}">
                  <a16:creationId xmlns:a16="http://schemas.microsoft.com/office/drawing/2014/main" id="{00000000-0008-0000-0100-00001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175</xdr:row>
          <xdr:rowOff>171450</xdr:rowOff>
        </xdr:from>
        <xdr:to>
          <xdr:col>7</xdr:col>
          <xdr:colOff>742950</xdr:colOff>
          <xdr:row>175</xdr:row>
          <xdr:rowOff>533400</xdr:rowOff>
        </xdr:to>
        <xdr:sp macro="" textlink="">
          <xdr:nvSpPr>
            <xdr:cNvPr id="17942" name="Option Button 823" hidden="1">
              <a:extLst>
                <a:ext uri="{63B3BB69-23CF-44E3-9099-C40C66FF867C}">
                  <a14:compatExt spid="_x0000_s17942"/>
                </a:ext>
                <a:ext uri="{FF2B5EF4-FFF2-40B4-BE49-F238E27FC236}">
                  <a16:creationId xmlns:a16="http://schemas.microsoft.com/office/drawing/2014/main" id="{00000000-0008-0000-0100-00001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176</xdr:row>
          <xdr:rowOff>171450</xdr:rowOff>
        </xdr:from>
        <xdr:to>
          <xdr:col>7</xdr:col>
          <xdr:colOff>742950</xdr:colOff>
          <xdr:row>176</xdr:row>
          <xdr:rowOff>533400</xdr:rowOff>
        </xdr:to>
        <xdr:sp macro="" textlink="">
          <xdr:nvSpPr>
            <xdr:cNvPr id="17943" name="Option Button 824" hidden="1">
              <a:extLst>
                <a:ext uri="{63B3BB69-23CF-44E3-9099-C40C66FF867C}">
                  <a14:compatExt spid="_x0000_s17943"/>
                </a:ext>
                <a:ext uri="{FF2B5EF4-FFF2-40B4-BE49-F238E27FC236}">
                  <a16:creationId xmlns:a16="http://schemas.microsoft.com/office/drawing/2014/main" id="{00000000-0008-0000-0100-00001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177</xdr:row>
          <xdr:rowOff>171450</xdr:rowOff>
        </xdr:from>
        <xdr:to>
          <xdr:col>7</xdr:col>
          <xdr:colOff>742950</xdr:colOff>
          <xdr:row>177</xdr:row>
          <xdr:rowOff>533400</xdr:rowOff>
        </xdr:to>
        <xdr:sp macro="" textlink="">
          <xdr:nvSpPr>
            <xdr:cNvPr id="17944" name="Option Button 825" hidden="1">
              <a:extLst>
                <a:ext uri="{63B3BB69-23CF-44E3-9099-C40C66FF867C}">
                  <a14:compatExt spid="_x0000_s17944"/>
                </a:ext>
                <a:ext uri="{FF2B5EF4-FFF2-40B4-BE49-F238E27FC236}">
                  <a16:creationId xmlns:a16="http://schemas.microsoft.com/office/drawing/2014/main" id="{00000000-0008-0000-0100-00001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178</xdr:row>
          <xdr:rowOff>171450</xdr:rowOff>
        </xdr:from>
        <xdr:to>
          <xdr:col>7</xdr:col>
          <xdr:colOff>742950</xdr:colOff>
          <xdr:row>178</xdr:row>
          <xdr:rowOff>533400</xdr:rowOff>
        </xdr:to>
        <xdr:sp macro="" textlink="">
          <xdr:nvSpPr>
            <xdr:cNvPr id="17945" name="Option Button 911" hidden="1">
              <a:extLst>
                <a:ext uri="{63B3BB69-23CF-44E3-9099-C40C66FF867C}">
                  <a14:compatExt spid="_x0000_s17945"/>
                </a:ext>
                <a:ext uri="{FF2B5EF4-FFF2-40B4-BE49-F238E27FC236}">
                  <a16:creationId xmlns:a16="http://schemas.microsoft.com/office/drawing/2014/main" id="{00000000-0008-0000-0100-00001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179</xdr:row>
          <xdr:rowOff>171450</xdr:rowOff>
        </xdr:from>
        <xdr:to>
          <xdr:col>7</xdr:col>
          <xdr:colOff>742950</xdr:colOff>
          <xdr:row>179</xdr:row>
          <xdr:rowOff>533400</xdr:rowOff>
        </xdr:to>
        <xdr:sp macro="" textlink="">
          <xdr:nvSpPr>
            <xdr:cNvPr id="17946" name="Option Button 912" hidden="1">
              <a:extLst>
                <a:ext uri="{63B3BB69-23CF-44E3-9099-C40C66FF867C}">
                  <a14:compatExt spid="_x0000_s17946"/>
                </a:ext>
                <a:ext uri="{FF2B5EF4-FFF2-40B4-BE49-F238E27FC236}">
                  <a16:creationId xmlns:a16="http://schemas.microsoft.com/office/drawing/2014/main" id="{00000000-0008-0000-0100-00001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180</xdr:row>
          <xdr:rowOff>171450</xdr:rowOff>
        </xdr:from>
        <xdr:to>
          <xdr:col>7</xdr:col>
          <xdr:colOff>742950</xdr:colOff>
          <xdr:row>180</xdr:row>
          <xdr:rowOff>533400</xdr:rowOff>
        </xdr:to>
        <xdr:sp macro="" textlink="">
          <xdr:nvSpPr>
            <xdr:cNvPr id="17947" name="Option Button 913" hidden="1">
              <a:extLst>
                <a:ext uri="{63B3BB69-23CF-44E3-9099-C40C66FF867C}">
                  <a14:compatExt spid="_x0000_s17947"/>
                </a:ext>
                <a:ext uri="{FF2B5EF4-FFF2-40B4-BE49-F238E27FC236}">
                  <a16:creationId xmlns:a16="http://schemas.microsoft.com/office/drawing/2014/main" id="{00000000-0008-0000-0100-00001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181</xdr:row>
          <xdr:rowOff>171450</xdr:rowOff>
        </xdr:from>
        <xdr:to>
          <xdr:col>7</xdr:col>
          <xdr:colOff>742950</xdr:colOff>
          <xdr:row>181</xdr:row>
          <xdr:rowOff>533400</xdr:rowOff>
        </xdr:to>
        <xdr:sp macro="" textlink="">
          <xdr:nvSpPr>
            <xdr:cNvPr id="17948" name="Option Button 914" hidden="1">
              <a:extLst>
                <a:ext uri="{63B3BB69-23CF-44E3-9099-C40C66FF867C}">
                  <a14:compatExt spid="_x0000_s17948"/>
                </a:ext>
                <a:ext uri="{FF2B5EF4-FFF2-40B4-BE49-F238E27FC236}">
                  <a16:creationId xmlns:a16="http://schemas.microsoft.com/office/drawing/2014/main" id="{00000000-0008-0000-0100-00001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182</xdr:row>
          <xdr:rowOff>171450</xdr:rowOff>
        </xdr:from>
        <xdr:to>
          <xdr:col>7</xdr:col>
          <xdr:colOff>742950</xdr:colOff>
          <xdr:row>182</xdr:row>
          <xdr:rowOff>533400</xdr:rowOff>
        </xdr:to>
        <xdr:sp macro="" textlink="">
          <xdr:nvSpPr>
            <xdr:cNvPr id="17949" name="Option Button 915" hidden="1">
              <a:extLst>
                <a:ext uri="{63B3BB69-23CF-44E3-9099-C40C66FF867C}">
                  <a14:compatExt spid="_x0000_s17949"/>
                </a:ext>
                <a:ext uri="{FF2B5EF4-FFF2-40B4-BE49-F238E27FC236}">
                  <a16:creationId xmlns:a16="http://schemas.microsoft.com/office/drawing/2014/main" id="{00000000-0008-0000-0100-00001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183</xdr:row>
          <xdr:rowOff>171450</xdr:rowOff>
        </xdr:from>
        <xdr:to>
          <xdr:col>7</xdr:col>
          <xdr:colOff>742950</xdr:colOff>
          <xdr:row>183</xdr:row>
          <xdr:rowOff>533400</xdr:rowOff>
        </xdr:to>
        <xdr:sp macro="" textlink="">
          <xdr:nvSpPr>
            <xdr:cNvPr id="17950" name="Option Button 921" hidden="1">
              <a:extLst>
                <a:ext uri="{63B3BB69-23CF-44E3-9099-C40C66FF867C}">
                  <a14:compatExt spid="_x0000_s17950"/>
                </a:ext>
                <a:ext uri="{FF2B5EF4-FFF2-40B4-BE49-F238E27FC236}">
                  <a16:creationId xmlns:a16="http://schemas.microsoft.com/office/drawing/2014/main" id="{00000000-0008-0000-0100-00001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184</xdr:row>
          <xdr:rowOff>171450</xdr:rowOff>
        </xdr:from>
        <xdr:to>
          <xdr:col>7</xdr:col>
          <xdr:colOff>742950</xdr:colOff>
          <xdr:row>184</xdr:row>
          <xdr:rowOff>533400</xdr:rowOff>
        </xdr:to>
        <xdr:sp macro="" textlink="">
          <xdr:nvSpPr>
            <xdr:cNvPr id="17951" name="Option Button 922" hidden="1">
              <a:extLst>
                <a:ext uri="{63B3BB69-23CF-44E3-9099-C40C66FF867C}">
                  <a14:compatExt spid="_x0000_s17951"/>
                </a:ext>
                <a:ext uri="{FF2B5EF4-FFF2-40B4-BE49-F238E27FC236}">
                  <a16:creationId xmlns:a16="http://schemas.microsoft.com/office/drawing/2014/main" id="{00000000-0008-0000-0100-00001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185</xdr:row>
          <xdr:rowOff>171450</xdr:rowOff>
        </xdr:from>
        <xdr:to>
          <xdr:col>7</xdr:col>
          <xdr:colOff>742950</xdr:colOff>
          <xdr:row>185</xdr:row>
          <xdr:rowOff>533400</xdr:rowOff>
        </xdr:to>
        <xdr:sp macro="" textlink="">
          <xdr:nvSpPr>
            <xdr:cNvPr id="17952" name="Option Button 923" hidden="1">
              <a:extLst>
                <a:ext uri="{63B3BB69-23CF-44E3-9099-C40C66FF867C}">
                  <a14:compatExt spid="_x0000_s17952"/>
                </a:ext>
                <a:ext uri="{FF2B5EF4-FFF2-40B4-BE49-F238E27FC236}">
                  <a16:creationId xmlns:a16="http://schemas.microsoft.com/office/drawing/2014/main" id="{00000000-0008-0000-0100-00002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186</xdr:row>
          <xdr:rowOff>171450</xdr:rowOff>
        </xdr:from>
        <xdr:to>
          <xdr:col>7</xdr:col>
          <xdr:colOff>742950</xdr:colOff>
          <xdr:row>186</xdr:row>
          <xdr:rowOff>533400</xdr:rowOff>
        </xdr:to>
        <xdr:sp macro="" textlink="">
          <xdr:nvSpPr>
            <xdr:cNvPr id="17953" name="Option Button 924" hidden="1">
              <a:extLst>
                <a:ext uri="{63B3BB69-23CF-44E3-9099-C40C66FF867C}">
                  <a14:compatExt spid="_x0000_s17953"/>
                </a:ext>
                <a:ext uri="{FF2B5EF4-FFF2-40B4-BE49-F238E27FC236}">
                  <a16:creationId xmlns:a16="http://schemas.microsoft.com/office/drawing/2014/main" id="{00000000-0008-0000-0100-00002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187</xdr:row>
          <xdr:rowOff>171450</xdr:rowOff>
        </xdr:from>
        <xdr:to>
          <xdr:col>7</xdr:col>
          <xdr:colOff>742950</xdr:colOff>
          <xdr:row>187</xdr:row>
          <xdr:rowOff>533400</xdr:rowOff>
        </xdr:to>
        <xdr:sp macro="" textlink="">
          <xdr:nvSpPr>
            <xdr:cNvPr id="17954" name="Option Button 925" hidden="1">
              <a:extLst>
                <a:ext uri="{63B3BB69-23CF-44E3-9099-C40C66FF867C}">
                  <a14:compatExt spid="_x0000_s17954"/>
                </a:ext>
                <a:ext uri="{FF2B5EF4-FFF2-40B4-BE49-F238E27FC236}">
                  <a16:creationId xmlns:a16="http://schemas.microsoft.com/office/drawing/2014/main" id="{00000000-0008-0000-0100-00002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188</xdr:row>
          <xdr:rowOff>171450</xdr:rowOff>
        </xdr:from>
        <xdr:to>
          <xdr:col>7</xdr:col>
          <xdr:colOff>742950</xdr:colOff>
          <xdr:row>188</xdr:row>
          <xdr:rowOff>533400</xdr:rowOff>
        </xdr:to>
        <xdr:sp macro="" textlink="">
          <xdr:nvSpPr>
            <xdr:cNvPr id="17955" name="Option Button 931" hidden="1">
              <a:extLst>
                <a:ext uri="{63B3BB69-23CF-44E3-9099-C40C66FF867C}">
                  <a14:compatExt spid="_x0000_s17955"/>
                </a:ext>
                <a:ext uri="{FF2B5EF4-FFF2-40B4-BE49-F238E27FC236}">
                  <a16:creationId xmlns:a16="http://schemas.microsoft.com/office/drawing/2014/main" id="{00000000-0008-0000-0100-00002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189</xdr:row>
          <xdr:rowOff>171450</xdr:rowOff>
        </xdr:from>
        <xdr:to>
          <xdr:col>7</xdr:col>
          <xdr:colOff>742950</xdr:colOff>
          <xdr:row>189</xdr:row>
          <xdr:rowOff>533400</xdr:rowOff>
        </xdr:to>
        <xdr:sp macro="" textlink="">
          <xdr:nvSpPr>
            <xdr:cNvPr id="17956" name="Option Button 932" hidden="1">
              <a:extLst>
                <a:ext uri="{63B3BB69-23CF-44E3-9099-C40C66FF867C}">
                  <a14:compatExt spid="_x0000_s17956"/>
                </a:ext>
                <a:ext uri="{FF2B5EF4-FFF2-40B4-BE49-F238E27FC236}">
                  <a16:creationId xmlns:a16="http://schemas.microsoft.com/office/drawing/2014/main" id="{00000000-0008-0000-0100-00002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190</xdr:row>
          <xdr:rowOff>171450</xdr:rowOff>
        </xdr:from>
        <xdr:to>
          <xdr:col>7</xdr:col>
          <xdr:colOff>742950</xdr:colOff>
          <xdr:row>190</xdr:row>
          <xdr:rowOff>533400</xdr:rowOff>
        </xdr:to>
        <xdr:sp macro="" textlink="">
          <xdr:nvSpPr>
            <xdr:cNvPr id="17957" name="Option Button 933" hidden="1">
              <a:extLst>
                <a:ext uri="{63B3BB69-23CF-44E3-9099-C40C66FF867C}">
                  <a14:compatExt spid="_x0000_s17957"/>
                </a:ext>
                <a:ext uri="{FF2B5EF4-FFF2-40B4-BE49-F238E27FC236}">
                  <a16:creationId xmlns:a16="http://schemas.microsoft.com/office/drawing/2014/main" id="{00000000-0008-0000-0100-00002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191</xdr:row>
          <xdr:rowOff>171450</xdr:rowOff>
        </xdr:from>
        <xdr:to>
          <xdr:col>7</xdr:col>
          <xdr:colOff>742950</xdr:colOff>
          <xdr:row>191</xdr:row>
          <xdr:rowOff>533400</xdr:rowOff>
        </xdr:to>
        <xdr:sp macro="" textlink="">
          <xdr:nvSpPr>
            <xdr:cNvPr id="17958" name="Option Button 934" hidden="1">
              <a:extLst>
                <a:ext uri="{63B3BB69-23CF-44E3-9099-C40C66FF867C}">
                  <a14:compatExt spid="_x0000_s17958"/>
                </a:ext>
                <a:ext uri="{FF2B5EF4-FFF2-40B4-BE49-F238E27FC236}">
                  <a16:creationId xmlns:a16="http://schemas.microsoft.com/office/drawing/2014/main" id="{00000000-0008-0000-0100-00002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192</xdr:row>
          <xdr:rowOff>171450</xdr:rowOff>
        </xdr:from>
        <xdr:to>
          <xdr:col>7</xdr:col>
          <xdr:colOff>742950</xdr:colOff>
          <xdr:row>192</xdr:row>
          <xdr:rowOff>533400</xdr:rowOff>
        </xdr:to>
        <xdr:sp macro="" textlink="">
          <xdr:nvSpPr>
            <xdr:cNvPr id="17959" name="Option Button 935" hidden="1">
              <a:extLst>
                <a:ext uri="{63B3BB69-23CF-44E3-9099-C40C66FF867C}">
                  <a14:compatExt spid="_x0000_s17959"/>
                </a:ext>
                <a:ext uri="{FF2B5EF4-FFF2-40B4-BE49-F238E27FC236}">
                  <a16:creationId xmlns:a16="http://schemas.microsoft.com/office/drawing/2014/main" id="{00000000-0008-0000-0100-00002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193</xdr:row>
          <xdr:rowOff>171450</xdr:rowOff>
        </xdr:from>
        <xdr:to>
          <xdr:col>7</xdr:col>
          <xdr:colOff>742950</xdr:colOff>
          <xdr:row>193</xdr:row>
          <xdr:rowOff>533400</xdr:rowOff>
        </xdr:to>
        <xdr:sp macro="" textlink="">
          <xdr:nvSpPr>
            <xdr:cNvPr id="17960" name="Option Button 011" hidden="1">
              <a:extLst>
                <a:ext uri="{63B3BB69-23CF-44E3-9099-C40C66FF867C}">
                  <a14:compatExt spid="_x0000_s17960"/>
                </a:ext>
                <a:ext uri="{FF2B5EF4-FFF2-40B4-BE49-F238E27FC236}">
                  <a16:creationId xmlns:a16="http://schemas.microsoft.com/office/drawing/2014/main" id="{00000000-0008-0000-0100-00002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194</xdr:row>
          <xdr:rowOff>171450</xdr:rowOff>
        </xdr:from>
        <xdr:to>
          <xdr:col>7</xdr:col>
          <xdr:colOff>742950</xdr:colOff>
          <xdr:row>194</xdr:row>
          <xdr:rowOff>533400</xdr:rowOff>
        </xdr:to>
        <xdr:sp macro="" textlink="">
          <xdr:nvSpPr>
            <xdr:cNvPr id="17961" name="Option Button 012" hidden="1">
              <a:extLst>
                <a:ext uri="{63B3BB69-23CF-44E3-9099-C40C66FF867C}">
                  <a14:compatExt spid="_x0000_s17961"/>
                </a:ext>
                <a:ext uri="{FF2B5EF4-FFF2-40B4-BE49-F238E27FC236}">
                  <a16:creationId xmlns:a16="http://schemas.microsoft.com/office/drawing/2014/main" id="{00000000-0008-0000-0100-00002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195</xdr:row>
          <xdr:rowOff>171450</xdr:rowOff>
        </xdr:from>
        <xdr:to>
          <xdr:col>7</xdr:col>
          <xdr:colOff>742950</xdr:colOff>
          <xdr:row>195</xdr:row>
          <xdr:rowOff>533400</xdr:rowOff>
        </xdr:to>
        <xdr:sp macro="" textlink="">
          <xdr:nvSpPr>
            <xdr:cNvPr id="17962" name="Option Button 013" hidden="1">
              <a:extLst>
                <a:ext uri="{63B3BB69-23CF-44E3-9099-C40C66FF867C}">
                  <a14:compatExt spid="_x0000_s17962"/>
                </a:ext>
                <a:ext uri="{FF2B5EF4-FFF2-40B4-BE49-F238E27FC236}">
                  <a16:creationId xmlns:a16="http://schemas.microsoft.com/office/drawing/2014/main" id="{00000000-0008-0000-0100-00002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196</xdr:row>
          <xdr:rowOff>171450</xdr:rowOff>
        </xdr:from>
        <xdr:to>
          <xdr:col>7</xdr:col>
          <xdr:colOff>742950</xdr:colOff>
          <xdr:row>196</xdr:row>
          <xdr:rowOff>533400</xdr:rowOff>
        </xdr:to>
        <xdr:sp macro="" textlink="">
          <xdr:nvSpPr>
            <xdr:cNvPr id="17963" name="Option Button 014" hidden="1">
              <a:extLst>
                <a:ext uri="{63B3BB69-23CF-44E3-9099-C40C66FF867C}">
                  <a14:compatExt spid="_x0000_s17963"/>
                </a:ext>
                <a:ext uri="{FF2B5EF4-FFF2-40B4-BE49-F238E27FC236}">
                  <a16:creationId xmlns:a16="http://schemas.microsoft.com/office/drawing/2014/main" id="{00000000-0008-0000-0100-00002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197</xdr:row>
          <xdr:rowOff>171450</xdr:rowOff>
        </xdr:from>
        <xdr:to>
          <xdr:col>7</xdr:col>
          <xdr:colOff>742950</xdr:colOff>
          <xdr:row>197</xdr:row>
          <xdr:rowOff>533400</xdr:rowOff>
        </xdr:to>
        <xdr:sp macro="" textlink="">
          <xdr:nvSpPr>
            <xdr:cNvPr id="17964" name="Option Button 015" hidden="1">
              <a:extLst>
                <a:ext uri="{63B3BB69-23CF-44E3-9099-C40C66FF867C}">
                  <a14:compatExt spid="_x0000_s17964"/>
                </a:ext>
                <a:ext uri="{FF2B5EF4-FFF2-40B4-BE49-F238E27FC236}">
                  <a16:creationId xmlns:a16="http://schemas.microsoft.com/office/drawing/2014/main" id="{00000000-0008-0000-0100-00002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198</xdr:row>
          <xdr:rowOff>171450</xdr:rowOff>
        </xdr:from>
        <xdr:to>
          <xdr:col>7</xdr:col>
          <xdr:colOff>742950</xdr:colOff>
          <xdr:row>198</xdr:row>
          <xdr:rowOff>533400</xdr:rowOff>
        </xdr:to>
        <xdr:sp macro="" textlink="">
          <xdr:nvSpPr>
            <xdr:cNvPr id="17965" name="Option Button 021" hidden="1">
              <a:extLst>
                <a:ext uri="{63B3BB69-23CF-44E3-9099-C40C66FF867C}">
                  <a14:compatExt spid="_x0000_s17965"/>
                </a:ext>
                <a:ext uri="{FF2B5EF4-FFF2-40B4-BE49-F238E27FC236}">
                  <a16:creationId xmlns:a16="http://schemas.microsoft.com/office/drawing/2014/main" id="{00000000-0008-0000-0100-00002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199</xdr:row>
          <xdr:rowOff>171450</xdr:rowOff>
        </xdr:from>
        <xdr:to>
          <xdr:col>7</xdr:col>
          <xdr:colOff>742950</xdr:colOff>
          <xdr:row>199</xdr:row>
          <xdr:rowOff>533400</xdr:rowOff>
        </xdr:to>
        <xdr:sp macro="" textlink="">
          <xdr:nvSpPr>
            <xdr:cNvPr id="17966" name="Option Button 022" hidden="1">
              <a:extLst>
                <a:ext uri="{63B3BB69-23CF-44E3-9099-C40C66FF867C}">
                  <a14:compatExt spid="_x0000_s17966"/>
                </a:ext>
                <a:ext uri="{FF2B5EF4-FFF2-40B4-BE49-F238E27FC236}">
                  <a16:creationId xmlns:a16="http://schemas.microsoft.com/office/drawing/2014/main" id="{00000000-0008-0000-0100-00002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200</xdr:row>
          <xdr:rowOff>171450</xdr:rowOff>
        </xdr:from>
        <xdr:to>
          <xdr:col>7</xdr:col>
          <xdr:colOff>742950</xdr:colOff>
          <xdr:row>200</xdr:row>
          <xdr:rowOff>533400</xdr:rowOff>
        </xdr:to>
        <xdr:sp macro="" textlink="">
          <xdr:nvSpPr>
            <xdr:cNvPr id="17967" name="Option Button 023" hidden="1">
              <a:extLst>
                <a:ext uri="{63B3BB69-23CF-44E3-9099-C40C66FF867C}">
                  <a14:compatExt spid="_x0000_s17967"/>
                </a:ext>
                <a:ext uri="{FF2B5EF4-FFF2-40B4-BE49-F238E27FC236}">
                  <a16:creationId xmlns:a16="http://schemas.microsoft.com/office/drawing/2014/main" id="{00000000-0008-0000-0100-00002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201</xdr:row>
          <xdr:rowOff>171450</xdr:rowOff>
        </xdr:from>
        <xdr:to>
          <xdr:col>7</xdr:col>
          <xdr:colOff>742950</xdr:colOff>
          <xdr:row>201</xdr:row>
          <xdr:rowOff>533400</xdr:rowOff>
        </xdr:to>
        <xdr:sp macro="" textlink="">
          <xdr:nvSpPr>
            <xdr:cNvPr id="17968" name="Option Button 024" hidden="1">
              <a:extLst>
                <a:ext uri="{63B3BB69-23CF-44E3-9099-C40C66FF867C}">
                  <a14:compatExt spid="_x0000_s17968"/>
                </a:ext>
                <a:ext uri="{FF2B5EF4-FFF2-40B4-BE49-F238E27FC236}">
                  <a16:creationId xmlns:a16="http://schemas.microsoft.com/office/drawing/2014/main" id="{00000000-0008-0000-0100-00003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202</xdr:row>
          <xdr:rowOff>171450</xdr:rowOff>
        </xdr:from>
        <xdr:to>
          <xdr:col>7</xdr:col>
          <xdr:colOff>742950</xdr:colOff>
          <xdr:row>202</xdr:row>
          <xdr:rowOff>533400</xdr:rowOff>
        </xdr:to>
        <xdr:sp macro="" textlink="">
          <xdr:nvSpPr>
            <xdr:cNvPr id="17969" name="Option Button 025" hidden="1">
              <a:extLst>
                <a:ext uri="{63B3BB69-23CF-44E3-9099-C40C66FF867C}">
                  <a14:compatExt spid="_x0000_s17969"/>
                </a:ext>
                <a:ext uri="{FF2B5EF4-FFF2-40B4-BE49-F238E27FC236}">
                  <a16:creationId xmlns:a16="http://schemas.microsoft.com/office/drawing/2014/main" id="{00000000-0008-0000-0100-00003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xdr:row>
          <xdr:rowOff>95250</xdr:rowOff>
        </xdr:from>
        <xdr:to>
          <xdr:col>7</xdr:col>
          <xdr:colOff>923925</xdr:colOff>
          <xdr:row>12</xdr:row>
          <xdr:rowOff>542925</xdr:rowOff>
        </xdr:to>
        <xdr:sp macro="" textlink="">
          <xdr:nvSpPr>
            <xdr:cNvPr id="17971" name="Group Box 1-2" hidden="1">
              <a:extLst>
                <a:ext uri="{63B3BB69-23CF-44E3-9099-C40C66FF867C}">
                  <a14:compatExt spid="_x0000_s17971"/>
                </a:ext>
                <a:ext uri="{FF2B5EF4-FFF2-40B4-BE49-F238E27FC236}">
                  <a16:creationId xmlns:a16="http://schemas.microsoft.com/office/drawing/2014/main" id="{00000000-0008-0000-0100-000033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57150</xdr:rowOff>
        </xdr:from>
        <xdr:to>
          <xdr:col>7</xdr:col>
          <xdr:colOff>981075</xdr:colOff>
          <xdr:row>17</xdr:row>
          <xdr:rowOff>561975</xdr:rowOff>
        </xdr:to>
        <xdr:sp macro="" textlink="">
          <xdr:nvSpPr>
            <xdr:cNvPr id="18057" name="Group Box 1-3" hidden="1">
              <a:extLst>
                <a:ext uri="{63B3BB69-23CF-44E3-9099-C40C66FF867C}">
                  <a14:compatExt spid="_x0000_s18057"/>
                </a:ext>
                <a:ext uri="{FF2B5EF4-FFF2-40B4-BE49-F238E27FC236}">
                  <a16:creationId xmlns:a16="http://schemas.microsoft.com/office/drawing/2014/main" id="{00000000-0008-0000-0100-000089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142875</xdr:rowOff>
        </xdr:from>
        <xdr:to>
          <xdr:col>7</xdr:col>
          <xdr:colOff>914400</xdr:colOff>
          <xdr:row>22</xdr:row>
          <xdr:rowOff>971550</xdr:rowOff>
        </xdr:to>
        <xdr:sp macro="" textlink="">
          <xdr:nvSpPr>
            <xdr:cNvPr id="18040" name="Group Box 2-1" descr="Group Box 2-1" hidden="1">
              <a:extLst>
                <a:ext uri="{63B3BB69-23CF-44E3-9099-C40C66FF867C}">
                  <a14:compatExt spid="_x0000_s18040"/>
                </a:ext>
                <a:ext uri="{FF2B5EF4-FFF2-40B4-BE49-F238E27FC236}">
                  <a16:creationId xmlns:a16="http://schemas.microsoft.com/office/drawing/2014/main" id="{00000000-0008-0000-0100-000078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38100</xdr:rowOff>
        </xdr:from>
        <xdr:to>
          <xdr:col>7</xdr:col>
          <xdr:colOff>923925</xdr:colOff>
          <xdr:row>27</xdr:row>
          <xdr:rowOff>781050</xdr:rowOff>
        </xdr:to>
        <xdr:sp macro="" textlink="">
          <xdr:nvSpPr>
            <xdr:cNvPr id="17974" name="Group Box 2-2" hidden="1">
              <a:extLst>
                <a:ext uri="{63B3BB69-23CF-44E3-9099-C40C66FF867C}">
                  <a14:compatExt spid="_x0000_s17974"/>
                </a:ext>
                <a:ext uri="{FF2B5EF4-FFF2-40B4-BE49-F238E27FC236}">
                  <a16:creationId xmlns:a16="http://schemas.microsoft.com/office/drawing/2014/main" id="{00000000-0008-0000-0100-000036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47625</xdr:rowOff>
        </xdr:from>
        <xdr:to>
          <xdr:col>7</xdr:col>
          <xdr:colOff>933450</xdr:colOff>
          <xdr:row>32</xdr:row>
          <xdr:rowOff>857250</xdr:rowOff>
        </xdr:to>
        <xdr:sp macro="" textlink="">
          <xdr:nvSpPr>
            <xdr:cNvPr id="17975" name="Group Box 2-3" hidden="1">
              <a:extLst>
                <a:ext uri="{63B3BB69-23CF-44E3-9099-C40C66FF867C}">
                  <a14:compatExt spid="_x0000_s17975"/>
                </a:ext>
                <a:ext uri="{FF2B5EF4-FFF2-40B4-BE49-F238E27FC236}">
                  <a16:creationId xmlns:a16="http://schemas.microsoft.com/office/drawing/2014/main" id="{00000000-0008-0000-0100-000037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xdr:row>
          <xdr:rowOff>57150</xdr:rowOff>
        </xdr:from>
        <xdr:to>
          <xdr:col>7</xdr:col>
          <xdr:colOff>914400</xdr:colOff>
          <xdr:row>37</xdr:row>
          <xdr:rowOff>571500</xdr:rowOff>
        </xdr:to>
        <xdr:sp macro="" textlink="">
          <xdr:nvSpPr>
            <xdr:cNvPr id="17976" name="Group Box 3-1" hidden="1">
              <a:extLst>
                <a:ext uri="{63B3BB69-23CF-44E3-9099-C40C66FF867C}">
                  <a14:compatExt spid="_x0000_s17976"/>
                </a:ext>
                <a:ext uri="{FF2B5EF4-FFF2-40B4-BE49-F238E27FC236}">
                  <a16:creationId xmlns:a16="http://schemas.microsoft.com/office/drawing/2014/main" id="{00000000-0008-0000-0100-000038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xdr:row>
          <xdr:rowOff>66675</xdr:rowOff>
        </xdr:from>
        <xdr:to>
          <xdr:col>7</xdr:col>
          <xdr:colOff>933450</xdr:colOff>
          <xdr:row>42</xdr:row>
          <xdr:rowOff>762000</xdr:rowOff>
        </xdr:to>
        <xdr:sp macro="" textlink="">
          <xdr:nvSpPr>
            <xdr:cNvPr id="17977" name="Group Box 3-2" hidden="1">
              <a:extLst>
                <a:ext uri="{63B3BB69-23CF-44E3-9099-C40C66FF867C}">
                  <a14:compatExt spid="_x0000_s17977"/>
                </a:ext>
                <a:ext uri="{FF2B5EF4-FFF2-40B4-BE49-F238E27FC236}">
                  <a16:creationId xmlns:a16="http://schemas.microsoft.com/office/drawing/2014/main" id="{00000000-0008-0000-0100-000039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43</xdr:row>
          <xdr:rowOff>57150</xdr:rowOff>
        </xdr:from>
        <xdr:to>
          <xdr:col>7</xdr:col>
          <xdr:colOff>933450</xdr:colOff>
          <xdr:row>47</xdr:row>
          <xdr:rowOff>609600</xdr:rowOff>
        </xdr:to>
        <xdr:sp macro="" textlink="">
          <xdr:nvSpPr>
            <xdr:cNvPr id="17978" name="Group Box 3-3" hidden="1">
              <a:extLst>
                <a:ext uri="{63B3BB69-23CF-44E3-9099-C40C66FF867C}">
                  <a14:compatExt spid="_x0000_s17978"/>
                </a:ext>
                <a:ext uri="{FF2B5EF4-FFF2-40B4-BE49-F238E27FC236}">
                  <a16:creationId xmlns:a16="http://schemas.microsoft.com/office/drawing/2014/main" id="{00000000-0008-0000-0100-00003A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48</xdr:row>
          <xdr:rowOff>57150</xdr:rowOff>
        </xdr:from>
        <xdr:to>
          <xdr:col>7</xdr:col>
          <xdr:colOff>895350</xdr:colOff>
          <xdr:row>52</xdr:row>
          <xdr:rowOff>790575</xdr:rowOff>
        </xdr:to>
        <xdr:sp macro="" textlink="">
          <xdr:nvSpPr>
            <xdr:cNvPr id="17979" name="Group Box 3-4" hidden="1">
              <a:extLst>
                <a:ext uri="{63B3BB69-23CF-44E3-9099-C40C66FF867C}">
                  <a14:compatExt spid="_x0000_s17979"/>
                </a:ext>
                <a:ext uri="{FF2B5EF4-FFF2-40B4-BE49-F238E27FC236}">
                  <a16:creationId xmlns:a16="http://schemas.microsoft.com/office/drawing/2014/main" id="{00000000-0008-0000-0100-00003B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38100</xdr:rowOff>
        </xdr:from>
        <xdr:to>
          <xdr:col>7</xdr:col>
          <xdr:colOff>866775</xdr:colOff>
          <xdr:row>57</xdr:row>
          <xdr:rowOff>685800</xdr:rowOff>
        </xdr:to>
        <xdr:sp macro="" textlink="">
          <xdr:nvSpPr>
            <xdr:cNvPr id="17980" name="Group Box 3-5" hidden="1">
              <a:extLst>
                <a:ext uri="{63B3BB69-23CF-44E3-9099-C40C66FF867C}">
                  <a14:compatExt spid="_x0000_s17980"/>
                </a:ext>
                <a:ext uri="{FF2B5EF4-FFF2-40B4-BE49-F238E27FC236}">
                  <a16:creationId xmlns:a16="http://schemas.microsoft.com/office/drawing/2014/main" id="{00000000-0008-0000-0100-00003C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58</xdr:row>
          <xdr:rowOff>76200</xdr:rowOff>
        </xdr:from>
        <xdr:to>
          <xdr:col>7</xdr:col>
          <xdr:colOff>914400</xdr:colOff>
          <xdr:row>62</xdr:row>
          <xdr:rowOff>619125</xdr:rowOff>
        </xdr:to>
        <xdr:sp macro="" textlink="">
          <xdr:nvSpPr>
            <xdr:cNvPr id="17981" name="Group Box 4-1" hidden="1">
              <a:extLst>
                <a:ext uri="{63B3BB69-23CF-44E3-9099-C40C66FF867C}">
                  <a14:compatExt spid="_x0000_s17981"/>
                </a:ext>
                <a:ext uri="{FF2B5EF4-FFF2-40B4-BE49-F238E27FC236}">
                  <a16:creationId xmlns:a16="http://schemas.microsoft.com/office/drawing/2014/main" id="{00000000-0008-0000-0100-00003D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63</xdr:row>
          <xdr:rowOff>57150</xdr:rowOff>
        </xdr:from>
        <xdr:to>
          <xdr:col>7</xdr:col>
          <xdr:colOff>895350</xdr:colOff>
          <xdr:row>67</xdr:row>
          <xdr:rowOff>1095375</xdr:rowOff>
        </xdr:to>
        <xdr:sp macro="" textlink="">
          <xdr:nvSpPr>
            <xdr:cNvPr id="17982" name="Group Box 4-2" hidden="1">
              <a:extLst>
                <a:ext uri="{63B3BB69-23CF-44E3-9099-C40C66FF867C}">
                  <a14:compatExt spid="_x0000_s17982"/>
                </a:ext>
                <a:ext uri="{FF2B5EF4-FFF2-40B4-BE49-F238E27FC236}">
                  <a16:creationId xmlns:a16="http://schemas.microsoft.com/office/drawing/2014/main" id="{00000000-0008-0000-0100-00003E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68</xdr:row>
          <xdr:rowOff>28575</xdr:rowOff>
        </xdr:from>
        <xdr:to>
          <xdr:col>7</xdr:col>
          <xdr:colOff>876300</xdr:colOff>
          <xdr:row>72</xdr:row>
          <xdr:rowOff>571500</xdr:rowOff>
        </xdr:to>
        <xdr:sp macro="" textlink="">
          <xdr:nvSpPr>
            <xdr:cNvPr id="17983" name="Group Box 4-3" hidden="1">
              <a:extLst>
                <a:ext uri="{63B3BB69-23CF-44E3-9099-C40C66FF867C}">
                  <a14:compatExt spid="_x0000_s17983"/>
                </a:ext>
                <a:ext uri="{FF2B5EF4-FFF2-40B4-BE49-F238E27FC236}">
                  <a16:creationId xmlns:a16="http://schemas.microsoft.com/office/drawing/2014/main" id="{00000000-0008-0000-0100-00003F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73</xdr:row>
          <xdr:rowOff>66675</xdr:rowOff>
        </xdr:from>
        <xdr:to>
          <xdr:col>7</xdr:col>
          <xdr:colOff>914400</xdr:colOff>
          <xdr:row>77</xdr:row>
          <xdr:rowOff>581025</xdr:rowOff>
        </xdr:to>
        <xdr:sp macro="" textlink="">
          <xdr:nvSpPr>
            <xdr:cNvPr id="17984" name="Group Box 5-1" hidden="1">
              <a:extLst>
                <a:ext uri="{63B3BB69-23CF-44E3-9099-C40C66FF867C}">
                  <a14:compatExt spid="_x0000_s17984"/>
                </a:ext>
                <a:ext uri="{FF2B5EF4-FFF2-40B4-BE49-F238E27FC236}">
                  <a16:creationId xmlns:a16="http://schemas.microsoft.com/office/drawing/2014/main" id="{00000000-0008-0000-0100-000040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78</xdr:row>
          <xdr:rowOff>57150</xdr:rowOff>
        </xdr:from>
        <xdr:to>
          <xdr:col>7</xdr:col>
          <xdr:colOff>876300</xdr:colOff>
          <xdr:row>82</xdr:row>
          <xdr:rowOff>552450</xdr:rowOff>
        </xdr:to>
        <xdr:sp macro="" textlink="">
          <xdr:nvSpPr>
            <xdr:cNvPr id="17985" name="Group Box 5-2" hidden="1">
              <a:extLst>
                <a:ext uri="{63B3BB69-23CF-44E3-9099-C40C66FF867C}">
                  <a14:compatExt spid="_x0000_s17985"/>
                </a:ext>
                <a:ext uri="{FF2B5EF4-FFF2-40B4-BE49-F238E27FC236}">
                  <a16:creationId xmlns:a16="http://schemas.microsoft.com/office/drawing/2014/main" id="{00000000-0008-0000-0100-000041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83</xdr:row>
          <xdr:rowOff>38100</xdr:rowOff>
        </xdr:from>
        <xdr:to>
          <xdr:col>7</xdr:col>
          <xdr:colOff>895350</xdr:colOff>
          <xdr:row>87</xdr:row>
          <xdr:rowOff>676275</xdr:rowOff>
        </xdr:to>
        <xdr:sp macro="" textlink="">
          <xdr:nvSpPr>
            <xdr:cNvPr id="17986" name="Group Box 5-3" hidden="1">
              <a:extLst>
                <a:ext uri="{63B3BB69-23CF-44E3-9099-C40C66FF867C}">
                  <a14:compatExt spid="_x0000_s17986"/>
                </a:ext>
                <a:ext uri="{FF2B5EF4-FFF2-40B4-BE49-F238E27FC236}">
                  <a16:creationId xmlns:a16="http://schemas.microsoft.com/office/drawing/2014/main" id="{00000000-0008-0000-0100-000042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88</xdr:row>
          <xdr:rowOff>76200</xdr:rowOff>
        </xdr:from>
        <xdr:to>
          <xdr:col>7</xdr:col>
          <xdr:colOff>923925</xdr:colOff>
          <xdr:row>92</xdr:row>
          <xdr:rowOff>1085850</xdr:rowOff>
        </xdr:to>
        <xdr:sp macro="" textlink="">
          <xdr:nvSpPr>
            <xdr:cNvPr id="17987" name="Group Box 5-4" hidden="1">
              <a:extLst>
                <a:ext uri="{63B3BB69-23CF-44E3-9099-C40C66FF867C}">
                  <a14:compatExt spid="_x0000_s17987"/>
                </a:ext>
                <a:ext uri="{FF2B5EF4-FFF2-40B4-BE49-F238E27FC236}">
                  <a16:creationId xmlns:a16="http://schemas.microsoft.com/office/drawing/2014/main" id="{00000000-0008-0000-0100-000043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93</xdr:row>
          <xdr:rowOff>28575</xdr:rowOff>
        </xdr:from>
        <xdr:to>
          <xdr:col>7</xdr:col>
          <xdr:colOff>923925</xdr:colOff>
          <xdr:row>97</xdr:row>
          <xdr:rowOff>923925</xdr:rowOff>
        </xdr:to>
        <xdr:sp macro="" textlink="">
          <xdr:nvSpPr>
            <xdr:cNvPr id="17988" name="Group Box 5-5" hidden="1">
              <a:extLst>
                <a:ext uri="{63B3BB69-23CF-44E3-9099-C40C66FF867C}">
                  <a14:compatExt spid="_x0000_s17988"/>
                </a:ext>
                <a:ext uri="{FF2B5EF4-FFF2-40B4-BE49-F238E27FC236}">
                  <a16:creationId xmlns:a16="http://schemas.microsoft.com/office/drawing/2014/main" id="{00000000-0008-0000-0100-000044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98</xdr:row>
          <xdr:rowOff>76200</xdr:rowOff>
        </xdr:from>
        <xdr:to>
          <xdr:col>7</xdr:col>
          <xdr:colOff>971550</xdr:colOff>
          <xdr:row>102</xdr:row>
          <xdr:rowOff>723900</xdr:rowOff>
        </xdr:to>
        <xdr:sp macro="" textlink="">
          <xdr:nvSpPr>
            <xdr:cNvPr id="17989" name="Group Box 5-6" hidden="1">
              <a:extLst>
                <a:ext uri="{63B3BB69-23CF-44E3-9099-C40C66FF867C}">
                  <a14:compatExt spid="_x0000_s17989"/>
                </a:ext>
                <a:ext uri="{FF2B5EF4-FFF2-40B4-BE49-F238E27FC236}">
                  <a16:creationId xmlns:a16="http://schemas.microsoft.com/office/drawing/2014/main" id="{00000000-0008-0000-0100-000045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103</xdr:row>
          <xdr:rowOff>57150</xdr:rowOff>
        </xdr:from>
        <xdr:to>
          <xdr:col>7</xdr:col>
          <xdr:colOff>895350</xdr:colOff>
          <xdr:row>107</xdr:row>
          <xdr:rowOff>638175</xdr:rowOff>
        </xdr:to>
        <xdr:sp macro="" textlink="">
          <xdr:nvSpPr>
            <xdr:cNvPr id="17990" name="Group Box 5-7" hidden="1">
              <a:extLst>
                <a:ext uri="{63B3BB69-23CF-44E3-9099-C40C66FF867C}">
                  <a14:compatExt spid="_x0000_s17990"/>
                </a:ext>
                <a:ext uri="{FF2B5EF4-FFF2-40B4-BE49-F238E27FC236}">
                  <a16:creationId xmlns:a16="http://schemas.microsoft.com/office/drawing/2014/main" id="{00000000-0008-0000-0100-000046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108</xdr:row>
          <xdr:rowOff>47625</xdr:rowOff>
        </xdr:from>
        <xdr:to>
          <xdr:col>7</xdr:col>
          <xdr:colOff>914400</xdr:colOff>
          <xdr:row>112</xdr:row>
          <xdr:rowOff>666750</xdr:rowOff>
        </xdr:to>
        <xdr:sp macro="" textlink="">
          <xdr:nvSpPr>
            <xdr:cNvPr id="17991" name="Group Box 5-8" hidden="1">
              <a:extLst>
                <a:ext uri="{63B3BB69-23CF-44E3-9099-C40C66FF867C}">
                  <a14:compatExt spid="_x0000_s17991"/>
                </a:ext>
                <a:ext uri="{FF2B5EF4-FFF2-40B4-BE49-F238E27FC236}">
                  <a16:creationId xmlns:a16="http://schemas.microsoft.com/office/drawing/2014/main" id="{00000000-0008-0000-0100-000047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113</xdr:row>
          <xdr:rowOff>38100</xdr:rowOff>
        </xdr:from>
        <xdr:to>
          <xdr:col>7</xdr:col>
          <xdr:colOff>923925</xdr:colOff>
          <xdr:row>117</xdr:row>
          <xdr:rowOff>609600</xdr:rowOff>
        </xdr:to>
        <xdr:sp macro="" textlink="">
          <xdr:nvSpPr>
            <xdr:cNvPr id="17992" name="Group Box 5-9" hidden="1">
              <a:extLst>
                <a:ext uri="{63B3BB69-23CF-44E3-9099-C40C66FF867C}">
                  <a14:compatExt spid="_x0000_s17992"/>
                </a:ext>
                <a:ext uri="{FF2B5EF4-FFF2-40B4-BE49-F238E27FC236}">
                  <a16:creationId xmlns:a16="http://schemas.microsoft.com/office/drawing/2014/main" id="{00000000-0008-0000-0100-000048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118</xdr:row>
          <xdr:rowOff>76200</xdr:rowOff>
        </xdr:from>
        <xdr:to>
          <xdr:col>7</xdr:col>
          <xdr:colOff>923925</xdr:colOff>
          <xdr:row>123</xdr:row>
          <xdr:rowOff>47625</xdr:rowOff>
        </xdr:to>
        <xdr:sp macro="" textlink="">
          <xdr:nvSpPr>
            <xdr:cNvPr id="17993" name="Group Box 5-10" hidden="1">
              <a:extLst>
                <a:ext uri="{63B3BB69-23CF-44E3-9099-C40C66FF867C}">
                  <a14:compatExt spid="_x0000_s17993"/>
                </a:ext>
                <a:ext uri="{FF2B5EF4-FFF2-40B4-BE49-F238E27FC236}">
                  <a16:creationId xmlns:a16="http://schemas.microsoft.com/office/drawing/2014/main" id="{00000000-0008-0000-0100-000049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123</xdr:row>
          <xdr:rowOff>57150</xdr:rowOff>
        </xdr:from>
        <xdr:to>
          <xdr:col>7</xdr:col>
          <xdr:colOff>923925</xdr:colOff>
          <xdr:row>127</xdr:row>
          <xdr:rowOff>762000</xdr:rowOff>
        </xdr:to>
        <xdr:sp macro="" textlink="">
          <xdr:nvSpPr>
            <xdr:cNvPr id="17994" name="Group Box 6-1" hidden="1">
              <a:extLst>
                <a:ext uri="{63B3BB69-23CF-44E3-9099-C40C66FF867C}">
                  <a14:compatExt spid="_x0000_s17994"/>
                </a:ext>
                <a:ext uri="{FF2B5EF4-FFF2-40B4-BE49-F238E27FC236}">
                  <a16:creationId xmlns:a16="http://schemas.microsoft.com/office/drawing/2014/main" id="{00000000-0008-0000-0100-00004A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128</xdr:row>
          <xdr:rowOff>47625</xdr:rowOff>
        </xdr:from>
        <xdr:to>
          <xdr:col>7</xdr:col>
          <xdr:colOff>933450</xdr:colOff>
          <xdr:row>132</xdr:row>
          <xdr:rowOff>723900</xdr:rowOff>
        </xdr:to>
        <xdr:sp macro="" textlink="">
          <xdr:nvSpPr>
            <xdr:cNvPr id="17995" name="Group Box 6-2" hidden="1">
              <a:extLst>
                <a:ext uri="{63B3BB69-23CF-44E3-9099-C40C66FF867C}">
                  <a14:compatExt spid="_x0000_s17995"/>
                </a:ext>
                <a:ext uri="{FF2B5EF4-FFF2-40B4-BE49-F238E27FC236}">
                  <a16:creationId xmlns:a16="http://schemas.microsoft.com/office/drawing/2014/main" id="{00000000-0008-0000-0100-00004B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133</xdr:row>
          <xdr:rowOff>38100</xdr:rowOff>
        </xdr:from>
        <xdr:to>
          <xdr:col>7</xdr:col>
          <xdr:colOff>933450</xdr:colOff>
          <xdr:row>137</xdr:row>
          <xdr:rowOff>723900</xdr:rowOff>
        </xdr:to>
        <xdr:sp macro="" textlink="">
          <xdr:nvSpPr>
            <xdr:cNvPr id="17996" name="Group Box 6-3" hidden="1">
              <a:extLst>
                <a:ext uri="{63B3BB69-23CF-44E3-9099-C40C66FF867C}">
                  <a14:compatExt spid="_x0000_s17996"/>
                </a:ext>
                <a:ext uri="{FF2B5EF4-FFF2-40B4-BE49-F238E27FC236}">
                  <a16:creationId xmlns:a16="http://schemas.microsoft.com/office/drawing/2014/main" id="{00000000-0008-0000-0100-00004C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143</xdr:row>
          <xdr:rowOff>38100</xdr:rowOff>
        </xdr:from>
        <xdr:to>
          <xdr:col>7</xdr:col>
          <xdr:colOff>895350</xdr:colOff>
          <xdr:row>147</xdr:row>
          <xdr:rowOff>838200</xdr:rowOff>
        </xdr:to>
        <xdr:sp macro="" textlink="">
          <xdr:nvSpPr>
            <xdr:cNvPr id="17998" name="Group Box 7-1" hidden="1">
              <a:extLst>
                <a:ext uri="{63B3BB69-23CF-44E3-9099-C40C66FF867C}">
                  <a14:compatExt spid="_x0000_s17998"/>
                </a:ext>
                <a:ext uri="{FF2B5EF4-FFF2-40B4-BE49-F238E27FC236}">
                  <a16:creationId xmlns:a16="http://schemas.microsoft.com/office/drawing/2014/main" id="{00000000-0008-0000-0100-00004E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148</xdr:row>
          <xdr:rowOff>38100</xdr:rowOff>
        </xdr:from>
        <xdr:to>
          <xdr:col>7</xdr:col>
          <xdr:colOff>933450</xdr:colOff>
          <xdr:row>152</xdr:row>
          <xdr:rowOff>800100</xdr:rowOff>
        </xdr:to>
        <xdr:sp macro="" textlink="">
          <xdr:nvSpPr>
            <xdr:cNvPr id="17999" name="Group Box 7-2" hidden="1">
              <a:extLst>
                <a:ext uri="{63B3BB69-23CF-44E3-9099-C40C66FF867C}">
                  <a14:compatExt spid="_x0000_s17999"/>
                </a:ext>
                <a:ext uri="{FF2B5EF4-FFF2-40B4-BE49-F238E27FC236}">
                  <a16:creationId xmlns:a16="http://schemas.microsoft.com/office/drawing/2014/main" id="{00000000-0008-0000-0100-00004F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153</xdr:row>
          <xdr:rowOff>38100</xdr:rowOff>
        </xdr:from>
        <xdr:to>
          <xdr:col>7</xdr:col>
          <xdr:colOff>895350</xdr:colOff>
          <xdr:row>157</xdr:row>
          <xdr:rowOff>676275</xdr:rowOff>
        </xdr:to>
        <xdr:sp macro="" textlink="">
          <xdr:nvSpPr>
            <xdr:cNvPr id="18000" name="Group Box 7-3" hidden="1">
              <a:extLst>
                <a:ext uri="{63B3BB69-23CF-44E3-9099-C40C66FF867C}">
                  <a14:compatExt spid="_x0000_s18000"/>
                </a:ext>
                <a:ext uri="{FF2B5EF4-FFF2-40B4-BE49-F238E27FC236}">
                  <a16:creationId xmlns:a16="http://schemas.microsoft.com/office/drawing/2014/main" id="{00000000-0008-0000-0100-000050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158</xdr:row>
          <xdr:rowOff>57150</xdr:rowOff>
        </xdr:from>
        <xdr:to>
          <xdr:col>7</xdr:col>
          <xdr:colOff>895350</xdr:colOff>
          <xdr:row>162</xdr:row>
          <xdr:rowOff>742950</xdr:rowOff>
        </xdr:to>
        <xdr:sp macro="" textlink="">
          <xdr:nvSpPr>
            <xdr:cNvPr id="18001" name="Group Box 7-4" hidden="1">
              <a:extLst>
                <a:ext uri="{63B3BB69-23CF-44E3-9099-C40C66FF867C}">
                  <a14:compatExt spid="_x0000_s18001"/>
                </a:ext>
                <a:ext uri="{FF2B5EF4-FFF2-40B4-BE49-F238E27FC236}">
                  <a16:creationId xmlns:a16="http://schemas.microsoft.com/office/drawing/2014/main" id="{00000000-0008-0000-0100-000051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163</xdr:row>
          <xdr:rowOff>38100</xdr:rowOff>
        </xdr:from>
        <xdr:to>
          <xdr:col>7</xdr:col>
          <xdr:colOff>962025</xdr:colOff>
          <xdr:row>167</xdr:row>
          <xdr:rowOff>704850</xdr:rowOff>
        </xdr:to>
        <xdr:sp macro="" textlink="">
          <xdr:nvSpPr>
            <xdr:cNvPr id="18002" name="Group Box 7-5" hidden="1">
              <a:extLst>
                <a:ext uri="{63B3BB69-23CF-44E3-9099-C40C66FF867C}">
                  <a14:compatExt spid="_x0000_s18002"/>
                </a:ext>
                <a:ext uri="{FF2B5EF4-FFF2-40B4-BE49-F238E27FC236}">
                  <a16:creationId xmlns:a16="http://schemas.microsoft.com/office/drawing/2014/main" id="{00000000-0008-0000-0100-000052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168</xdr:row>
          <xdr:rowOff>47625</xdr:rowOff>
        </xdr:from>
        <xdr:to>
          <xdr:col>7</xdr:col>
          <xdr:colOff>895350</xdr:colOff>
          <xdr:row>172</xdr:row>
          <xdr:rowOff>790575</xdr:rowOff>
        </xdr:to>
        <xdr:sp macro="" textlink="">
          <xdr:nvSpPr>
            <xdr:cNvPr id="18003" name="Group Box 8-1" hidden="1">
              <a:extLst>
                <a:ext uri="{63B3BB69-23CF-44E3-9099-C40C66FF867C}">
                  <a14:compatExt spid="_x0000_s18003"/>
                </a:ext>
                <a:ext uri="{FF2B5EF4-FFF2-40B4-BE49-F238E27FC236}">
                  <a16:creationId xmlns:a16="http://schemas.microsoft.com/office/drawing/2014/main" id="{00000000-0008-0000-0100-000053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173</xdr:row>
          <xdr:rowOff>9525</xdr:rowOff>
        </xdr:from>
        <xdr:to>
          <xdr:col>7</xdr:col>
          <xdr:colOff>895350</xdr:colOff>
          <xdr:row>177</xdr:row>
          <xdr:rowOff>666750</xdr:rowOff>
        </xdr:to>
        <xdr:sp macro="" textlink="">
          <xdr:nvSpPr>
            <xdr:cNvPr id="18004" name="Group Box 8-2" hidden="1">
              <a:extLst>
                <a:ext uri="{63B3BB69-23CF-44E3-9099-C40C66FF867C}">
                  <a14:compatExt spid="_x0000_s18004"/>
                </a:ext>
                <a:ext uri="{FF2B5EF4-FFF2-40B4-BE49-F238E27FC236}">
                  <a16:creationId xmlns:a16="http://schemas.microsoft.com/office/drawing/2014/main" id="{00000000-0008-0000-0100-000054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178</xdr:row>
          <xdr:rowOff>19050</xdr:rowOff>
        </xdr:from>
        <xdr:to>
          <xdr:col>7</xdr:col>
          <xdr:colOff>933450</xdr:colOff>
          <xdr:row>182</xdr:row>
          <xdr:rowOff>666750</xdr:rowOff>
        </xdr:to>
        <xdr:sp macro="" textlink="">
          <xdr:nvSpPr>
            <xdr:cNvPr id="18005" name="Group Box 9-1" hidden="1">
              <a:extLst>
                <a:ext uri="{63B3BB69-23CF-44E3-9099-C40C66FF867C}">
                  <a14:compatExt spid="_x0000_s18005"/>
                </a:ext>
                <a:ext uri="{FF2B5EF4-FFF2-40B4-BE49-F238E27FC236}">
                  <a16:creationId xmlns:a16="http://schemas.microsoft.com/office/drawing/2014/main" id="{00000000-0008-0000-0100-000055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183</xdr:row>
          <xdr:rowOff>28575</xdr:rowOff>
        </xdr:from>
        <xdr:to>
          <xdr:col>7</xdr:col>
          <xdr:colOff>923925</xdr:colOff>
          <xdr:row>188</xdr:row>
          <xdr:rowOff>0</xdr:rowOff>
        </xdr:to>
        <xdr:sp macro="" textlink="">
          <xdr:nvSpPr>
            <xdr:cNvPr id="18006" name="Group Box 9-2" hidden="1">
              <a:extLst>
                <a:ext uri="{63B3BB69-23CF-44E3-9099-C40C66FF867C}">
                  <a14:compatExt spid="_x0000_s18006"/>
                </a:ext>
                <a:ext uri="{FF2B5EF4-FFF2-40B4-BE49-F238E27FC236}">
                  <a16:creationId xmlns:a16="http://schemas.microsoft.com/office/drawing/2014/main" id="{00000000-0008-0000-0100-000056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188</xdr:row>
          <xdr:rowOff>38100</xdr:rowOff>
        </xdr:from>
        <xdr:to>
          <xdr:col>7</xdr:col>
          <xdr:colOff>923925</xdr:colOff>
          <xdr:row>192</xdr:row>
          <xdr:rowOff>581025</xdr:rowOff>
        </xdr:to>
        <xdr:sp macro="" textlink="">
          <xdr:nvSpPr>
            <xdr:cNvPr id="18007" name="Group Box 9-3" hidden="1">
              <a:extLst>
                <a:ext uri="{63B3BB69-23CF-44E3-9099-C40C66FF867C}">
                  <a14:compatExt spid="_x0000_s18007"/>
                </a:ext>
                <a:ext uri="{FF2B5EF4-FFF2-40B4-BE49-F238E27FC236}">
                  <a16:creationId xmlns:a16="http://schemas.microsoft.com/office/drawing/2014/main" id="{00000000-0008-0000-0100-000057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198</xdr:row>
          <xdr:rowOff>38100</xdr:rowOff>
        </xdr:from>
        <xdr:to>
          <xdr:col>7</xdr:col>
          <xdr:colOff>895350</xdr:colOff>
          <xdr:row>202</xdr:row>
          <xdr:rowOff>590550</xdr:rowOff>
        </xdr:to>
        <xdr:sp macro="" textlink="">
          <xdr:nvSpPr>
            <xdr:cNvPr id="18009" name="Group Box 10-2" hidden="1">
              <a:extLst>
                <a:ext uri="{63B3BB69-23CF-44E3-9099-C40C66FF867C}">
                  <a14:compatExt spid="_x0000_s18009"/>
                </a:ext>
                <a:ext uri="{FF2B5EF4-FFF2-40B4-BE49-F238E27FC236}">
                  <a16:creationId xmlns:a16="http://schemas.microsoft.com/office/drawing/2014/main" id="{00000000-0008-0000-0100-000059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193</xdr:row>
          <xdr:rowOff>57150</xdr:rowOff>
        </xdr:from>
        <xdr:to>
          <xdr:col>7</xdr:col>
          <xdr:colOff>923925</xdr:colOff>
          <xdr:row>197</xdr:row>
          <xdr:rowOff>647700</xdr:rowOff>
        </xdr:to>
        <xdr:sp macro="" textlink="">
          <xdr:nvSpPr>
            <xdr:cNvPr id="18008" name="Group Box 10-1" hidden="1">
              <a:extLst>
                <a:ext uri="{63B3BB69-23CF-44E3-9099-C40C66FF867C}">
                  <a14:compatExt spid="_x0000_s18008"/>
                </a:ext>
                <a:ext uri="{FF2B5EF4-FFF2-40B4-BE49-F238E27FC236}">
                  <a16:creationId xmlns:a16="http://schemas.microsoft.com/office/drawing/2014/main" id="{00000000-0008-0000-0100-000058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xdr:row>
          <xdr:rowOff>47625</xdr:rowOff>
        </xdr:from>
        <xdr:to>
          <xdr:col>7</xdr:col>
          <xdr:colOff>933450</xdr:colOff>
          <xdr:row>7</xdr:row>
          <xdr:rowOff>1095375</xdr:rowOff>
        </xdr:to>
        <xdr:sp macro="" textlink="">
          <xdr:nvSpPr>
            <xdr:cNvPr id="18058" name="Group Box 1-1" hidden="1">
              <a:extLst>
                <a:ext uri="{63B3BB69-23CF-44E3-9099-C40C66FF867C}">
                  <a14:compatExt spid="_x0000_s18058"/>
                </a:ext>
                <a:ext uri="{FF2B5EF4-FFF2-40B4-BE49-F238E27FC236}">
                  <a16:creationId xmlns:a16="http://schemas.microsoft.com/office/drawing/2014/main" id="{00000000-0008-0000-0100-00008A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138</xdr:row>
          <xdr:rowOff>171450</xdr:rowOff>
        </xdr:from>
        <xdr:to>
          <xdr:col>7</xdr:col>
          <xdr:colOff>723900</xdr:colOff>
          <xdr:row>138</xdr:row>
          <xdr:rowOff>409575</xdr:rowOff>
        </xdr:to>
        <xdr:sp macro="" textlink="">
          <xdr:nvSpPr>
            <xdr:cNvPr id="18059" name="Option Button 651" hidden="1">
              <a:extLst>
                <a:ext uri="{63B3BB69-23CF-44E3-9099-C40C66FF867C}">
                  <a14:compatExt spid="_x0000_s18059"/>
                </a:ext>
                <a:ext uri="{FF2B5EF4-FFF2-40B4-BE49-F238E27FC236}">
                  <a16:creationId xmlns:a16="http://schemas.microsoft.com/office/drawing/2014/main" id="{00000000-0008-0000-0100-00008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139</xdr:row>
          <xdr:rowOff>171450</xdr:rowOff>
        </xdr:from>
        <xdr:to>
          <xdr:col>7</xdr:col>
          <xdr:colOff>704850</xdr:colOff>
          <xdr:row>139</xdr:row>
          <xdr:rowOff>409575</xdr:rowOff>
        </xdr:to>
        <xdr:sp macro="" textlink="">
          <xdr:nvSpPr>
            <xdr:cNvPr id="18060" name="Option Button 652" hidden="1">
              <a:extLst>
                <a:ext uri="{63B3BB69-23CF-44E3-9099-C40C66FF867C}">
                  <a14:compatExt spid="_x0000_s18060"/>
                </a:ext>
                <a:ext uri="{FF2B5EF4-FFF2-40B4-BE49-F238E27FC236}">
                  <a16:creationId xmlns:a16="http://schemas.microsoft.com/office/drawing/2014/main" id="{00000000-0008-0000-0100-00008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140</xdr:row>
          <xdr:rowOff>200025</xdr:rowOff>
        </xdr:from>
        <xdr:to>
          <xdr:col>7</xdr:col>
          <xdr:colOff>685800</xdr:colOff>
          <xdr:row>140</xdr:row>
          <xdr:rowOff>485775</xdr:rowOff>
        </xdr:to>
        <xdr:sp macro="" textlink="">
          <xdr:nvSpPr>
            <xdr:cNvPr id="18061" name="Option Button 653" hidden="1">
              <a:extLst>
                <a:ext uri="{63B3BB69-23CF-44E3-9099-C40C66FF867C}">
                  <a14:compatExt spid="_x0000_s18061"/>
                </a:ext>
                <a:ext uri="{FF2B5EF4-FFF2-40B4-BE49-F238E27FC236}">
                  <a16:creationId xmlns:a16="http://schemas.microsoft.com/office/drawing/2014/main" id="{00000000-0008-0000-0100-00008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141</xdr:row>
          <xdr:rowOff>171450</xdr:rowOff>
        </xdr:from>
        <xdr:to>
          <xdr:col>7</xdr:col>
          <xdr:colOff>723900</xdr:colOff>
          <xdr:row>141</xdr:row>
          <xdr:rowOff>409575</xdr:rowOff>
        </xdr:to>
        <xdr:sp macro="" textlink="">
          <xdr:nvSpPr>
            <xdr:cNvPr id="18062" name="Option Button 654" hidden="1">
              <a:extLst>
                <a:ext uri="{63B3BB69-23CF-44E3-9099-C40C66FF867C}">
                  <a14:compatExt spid="_x0000_s18062"/>
                </a:ext>
                <a:ext uri="{FF2B5EF4-FFF2-40B4-BE49-F238E27FC236}">
                  <a16:creationId xmlns:a16="http://schemas.microsoft.com/office/drawing/2014/main" id="{00000000-0008-0000-0100-00008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142</xdr:row>
          <xdr:rowOff>209550</xdr:rowOff>
        </xdr:from>
        <xdr:to>
          <xdr:col>7</xdr:col>
          <xdr:colOff>723900</xdr:colOff>
          <xdr:row>142</xdr:row>
          <xdr:rowOff>447675</xdr:rowOff>
        </xdr:to>
        <xdr:sp macro="" textlink="">
          <xdr:nvSpPr>
            <xdr:cNvPr id="18063" name="Option Button 655" hidden="1">
              <a:extLst>
                <a:ext uri="{63B3BB69-23CF-44E3-9099-C40C66FF867C}">
                  <a14:compatExt spid="_x0000_s18063"/>
                </a:ext>
                <a:ext uri="{FF2B5EF4-FFF2-40B4-BE49-F238E27FC236}">
                  <a16:creationId xmlns:a16="http://schemas.microsoft.com/office/drawing/2014/main" id="{00000000-0008-0000-0100-00008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138</xdr:row>
          <xdr:rowOff>38100</xdr:rowOff>
        </xdr:from>
        <xdr:to>
          <xdr:col>7</xdr:col>
          <xdr:colOff>923925</xdr:colOff>
          <xdr:row>142</xdr:row>
          <xdr:rowOff>561975</xdr:rowOff>
        </xdr:to>
        <xdr:sp macro="" textlink="">
          <xdr:nvSpPr>
            <xdr:cNvPr id="18064" name="Group Box 6-4" hidden="1">
              <a:extLst>
                <a:ext uri="{63B3BB69-23CF-44E3-9099-C40C66FF867C}">
                  <a14:compatExt spid="_x0000_s18064"/>
                </a:ext>
                <a:ext uri="{FF2B5EF4-FFF2-40B4-BE49-F238E27FC236}">
                  <a16:creationId xmlns:a16="http://schemas.microsoft.com/office/drawing/2014/main" id="{00000000-0008-0000-0100-0000904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4</xdr:row>
          <xdr:rowOff>228600</xdr:rowOff>
        </xdr:from>
        <xdr:to>
          <xdr:col>9</xdr:col>
          <xdr:colOff>381000</xdr:colOff>
          <xdr:row>4</xdr:row>
          <xdr:rowOff>476250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228600</xdr:rowOff>
        </xdr:from>
        <xdr:to>
          <xdr:col>9</xdr:col>
          <xdr:colOff>381000</xdr:colOff>
          <xdr:row>9</xdr:row>
          <xdr:rowOff>476250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xdr:row>
          <xdr:rowOff>228600</xdr:rowOff>
        </xdr:from>
        <xdr:to>
          <xdr:col>9</xdr:col>
          <xdr:colOff>390525</xdr:colOff>
          <xdr:row>14</xdr:row>
          <xdr:rowOff>485775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2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0</xdr:rowOff>
        </xdr:from>
        <xdr:to>
          <xdr:col>9</xdr:col>
          <xdr:colOff>381000</xdr:colOff>
          <xdr:row>20</xdr:row>
          <xdr:rowOff>247650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2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25</xdr:row>
          <xdr:rowOff>19050</xdr:rowOff>
        </xdr:from>
        <xdr:to>
          <xdr:col>9</xdr:col>
          <xdr:colOff>381000</xdr:colOff>
          <xdr:row>25</xdr:row>
          <xdr:rowOff>247650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2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30</xdr:row>
          <xdr:rowOff>152400</xdr:rowOff>
        </xdr:from>
        <xdr:to>
          <xdr:col>9</xdr:col>
          <xdr:colOff>381000</xdr:colOff>
          <xdr:row>30</xdr:row>
          <xdr:rowOff>400050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2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35</xdr:row>
          <xdr:rowOff>38100</xdr:rowOff>
        </xdr:from>
        <xdr:to>
          <xdr:col>9</xdr:col>
          <xdr:colOff>381000</xdr:colOff>
          <xdr:row>35</xdr:row>
          <xdr:rowOff>285750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2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40</xdr:row>
          <xdr:rowOff>38100</xdr:rowOff>
        </xdr:from>
        <xdr:to>
          <xdr:col>9</xdr:col>
          <xdr:colOff>381000</xdr:colOff>
          <xdr:row>40</xdr:row>
          <xdr:rowOff>285750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2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45</xdr:row>
          <xdr:rowOff>38100</xdr:rowOff>
        </xdr:from>
        <xdr:to>
          <xdr:col>9</xdr:col>
          <xdr:colOff>381000</xdr:colOff>
          <xdr:row>45</xdr:row>
          <xdr:rowOff>266700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2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50</xdr:row>
          <xdr:rowOff>38100</xdr:rowOff>
        </xdr:from>
        <xdr:to>
          <xdr:col>9</xdr:col>
          <xdr:colOff>381000</xdr:colOff>
          <xdr:row>50</xdr:row>
          <xdr:rowOff>266700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2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55</xdr:row>
          <xdr:rowOff>38100</xdr:rowOff>
        </xdr:from>
        <xdr:to>
          <xdr:col>9</xdr:col>
          <xdr:colOff>381000</xdr:colOff>
          <xdr:row>55</xdr:row>
          <xdr:rowOff>266700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2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60</xdr:row>
          <xdr:rowOff>38100</xdr:rowOff>
        </xdr:from>
        <xdr:to>
          <xdr:col>9</xdr:col>
          <xdr:colOff>381000</xdr:colOff>
          <xdr:row>60</xdr:row>
          <xdr:rowOff>266700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2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65</xdr:row>
          <xdr:rowOff>38100</xdr:rowOff>
        </xdr:from>
        <xdr:to>
          <xdr:col>9</xdr:col>
          <xdr:colOff>381000</xdr:colOff>
          <xdr:row>65</xdr:row>
          <xdr:rowOff>285750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2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70</xdr:row>
          <xdr:rowOff>38100</xdr:rowOff>
        </xdr:from>
        <xdr:to>
          <xdr:col>9</xdr:col>
          <xdr:colOff>381000</xdr:colOff>
          <xdr:row>70</xdr:row>
          <xdr:rowOff>266700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2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75</xdr:row>
          <xdr:rowOff>38100</xdr:rowOff>
        </xdr:from>
        <xdr:to>
          <xdr:col>9</xdr:col>
          <xdr:colOff>381000</xdr:colOff>
          <xdr:row>75</xdr:row>
          <xdr:rowOff>285750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2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80</xdr:row>
          <xdr:rowOff>38100</xdr:rowOff>
        </xdr:from>
        <xdr:to>
          <xdr:col>9</xdr:col>
          <xdr:colOff>381000</xdr:colOff>
          <xdr:row>80</xdr:row>
          <xdr:rowOff>266700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2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85</xdr:row>
          <xdr:rowOff>38100</xdr:rowOff>
        </xdr:from>
        <xdr:to>
          <xdr:col>9</xdr:col>
          <xdr:colOff>381000</xdr:colOff>
          <xdr:row>85</xdr:row>
          <xdr:rowOff>285750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2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90</xdr:row>
          <xdr:rowOff>38100</xdr:rowOff>
        </xdr:from>
        <xdr:to>
          <xdr:col>9</xdr:col>
          <xdr:colOff>381000</xdr:colOff>
          <xdr:row>90</xdr:row>
          <xdr:rowOff>285750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2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95</xdr:row>
          <xdr:rowOff>38100</xdr:rowOff>
        </xdr:from>
        <xdr:to>
          <xdr:col>9</xdr:col>
          <xdr:colOff>381000</xdr:colOff>
          <xdr:row>95</xdr:row>
          <xdr:rowOff>285750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2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38100</xdr:rowOff>
        </xdr:from>
        <xdr:to>
          <xdr:col>9</xdr:col>
          <xdr:colOff>381000</xdr:colOff>
          <xdr:row>100</xdr:row>
          <xdr:rowOff>266700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2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105</xdr:row>
          <xdr:rowOff>38100</xdr:rowOff>
        </xdr:from>
        <xdr:to>
          <xdr:col>9</xdr:col>
          <xdr:colOff>381000</xdr:colOff>
          <xdr:row>105</xdr:row>
          <xdr:rowOff>285750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2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110</xdr:row>
          <xdr:rowOff>38100</xdr:rowOff>
        </xdr:from>
        <xdr:to>
          <xdr:col>9</xdr:col>
          <xdr:colOff>381000</xdr:colOff>
          <xdr:row>110</xdr:row>
          <xdr:rowOff>266700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2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115</xdr:row>
          <xdr:rowOff>38100</xdr:rowOff>
        </xdr:from>
        <xdr:to>
          <xdr:col>9</xdr:col>
          <xdr:colOff>381000</xdr:colOff>
          <xdr:row>115</xdr:row>
          <xdr:rowOff>266700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2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120</xdr:row>
          <xdr:rowOff>38100</xdr:rowOff>
        </xdr:from>
        <xdr:to>
          <xdr:col>9</xdr:col>
          <xdr:colOff>381000</xdr:colOff>
          <xdr:row>120</xdr:row>
          <xdr:rowOff>266700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2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125</xdr:row>
          <xdr:rowOff>38100</xdr:rowOff>
        </xdr:from>
        <xdr:to>
          <xdr:col>9</xdr:col>
          <xdr:colOff>381000</xdr:colOff>
          <xdr:row>125</xdr:row>
          <xdr:rowOff>266700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2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130</xdr:row>
          <xdr:rowOff>38100</xdr:rowOff>
        </xdr:from>
        <xdr:to>
          <xdr:col>9</xdr:col>
          <xdr:colOff>381000</xdr:colOff>
          <xdr:row>130</xdr:row>
          <xdr:rowOff>266700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2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135</xdr:row>
          <xdr:rowOff>38100</xdr:rowOff>
        </xdr:from>
        <xdr:to>
          <xdr:col>9</xdr:col>
          <xdr:colOff>381000</xdr:colOff>
          <xdr:row>135</xdr:row>
          <xdr:rowOff>285750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2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140</xdr:row>
          <xdr:rowOff>38100</xdr:rowOff>
        </xdr:from>
        <xdr:to>
          <xdr:col>9</xdr:col>
          <xdr:colOff>381000</xdr:colOff>
          <xdr:row>140</xdr:row>
          <xdr:rowOff>266700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2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145</xdr:row>
          <xdr:rowOff>38100</xdr:rowOff>
        </xdr:from>
        <xdr:to>
          <xdr:col>9</xdr:col>
          <xdr:colOff>381000</xdr:colOff>
          <xdr:row>145</xdr:row>
          <xdr:rowOff>266700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2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150</xdr:row>
          <xdr:rowOff>38100</xdr:rowOff>
        </xdr:from>
        <xdr:to>
          <xdr:col>9</xdr:col>
          <xdr:colOff>381000</xdr:colOff>
          <xdr:row>150</xdr:row>
          <xdr:rowOff>266700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2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155</xdr:row>
          <xdr:rowOff>38100</xdr:rowOff>
        </xdr:from>
        <xdr:to>
          <xdr:col>9</xdr:col>
          <xdr:colOff>381000</xdr:colOff>
          <xdr:row>155</xdr:row>
          <xdr:rowOff>285750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2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160</xdr:row>
          <xdr:rowOff>38100</xdr:rowOff>
        </xdr:from>
        <xdr:to>
          <xdr:col>9</xdr:col>
          <xdr:colOff>381000</xdr:colOff>
          <xdr:row>160</xdr:row>
          <xdr:rowOff>266700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2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165</xdr:row>
          <xdr:rowOff>38100</xdr:rowOff>
        </xdr:from>
        <xdr:to>
          <xdr:col>9</xdr:col>
          <xdr:colOff>381000</xdr:colOff>
          <xdr:row>165</xdr:row>
          <xdr:rowOff>285750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2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170</xdr:row>
          <xdr:rowOff>38100</xdr:rowOff>
        </xdr:from>
        <xdr:to>
          <xdr:col>9</xdr:col>
          <xdr:colOff>381000</xdr:colOff>
          <xdr:row>170</xdr:row>
          <xdr:rowOff>285750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2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175</xdr:row>
          <xdr:rowOff>38100</xdr:rowOff>
        </xdr:from>
        <xdr:to>
          <xdr:col>9</xdr:col>
          <xdr:colOff>381000</xdr:colOff>
          <xdr:row>175</xdr:row>
          <xdr:rowOff>285750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2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180</xdr:row>
          <xdr:rowOff>38100</xdr:rowOff>
        </xdr:from>
        <xdr:to>
          <xdr:col>9</xdr:col>
          <xdr:colOff>381000</xdr:colOff>
          <xdr:row>180</xdr:row>
          <xdr:rowOff>285750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2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185</xdr:row>
          <xdr:rowOff>38100</xdr:rowOff>
        </xdr:from>
        <xdr:to>
          <xdr:col>9</xdr:col>
          <xdr:colOff>381000</xdr:colOff>
          <xdr:row>185</xdr:row>
          <xdr:rowOff>266700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2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190</xdr:row>
          <xdr:rowOff>38100</xdr:rowOff>
        </xdr:from>
        <xdr:to>
          <xdr:col>9</xdr:col>
          <xdr:colOff>381000</xdr:colOff>
          <xdr:row>190</xdr:row>
          <xdr:rowOff>266700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2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195</xdr:row>
          <xdr:rowOff>38100</xdr:rowOff>
        </xdr:from>
        <xdr:to>
          <xdr:col>9</xdr:col>
          <xdr:colOff>381000</xdr:colOff>
          <xdr:row>195</xdr:row>
          <xdr:rowOff>266700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2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200</xdr:row>
          <xdr:rowOff>38100</xdr:rowOff>
        </xdr:from>
        <xdr:to>
          <xdr:col>9</xdr:col>
          <xdr:colOff>381000</xdr:colOff>
          <xdr:row>200</xdr:row>
          <xdr:rowOff>285750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2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xdr:row>
          <xdr:rowOff>466725</xdr:rowOff>
        </xdr:from>
        <xdr:to>
          <xdr:col>7</xdr:col>
          <xdr:colOff>781050</xdr:colOff>
          <xdr:row>3</xdr:row>
          <xdr:rowOff>809625</xdr:rowOff>
        </xdr:to>
        <xdr:sp macro="" textlink="">
          <xdr:nvSpPr>
            <xdr:cNvPr id="25641" name="Option Button 111" hidden="1">
              <a:extLst>
                <a:ext uri="{63B3BB69-23CF-44E3-9099-C40C66FF867C}">
                  <a14:compatExt spid="_x0000_s25641"/>
                </a:ext>
                <a:ext uri="{FF2B5EF4-FFF2-40B4-BE49-F238E27FC236}">
                  <a16:creationId xmlns:a16="http://schemas.microsoft.com/office/drawing/2014/main" id="{00000000-0008-0000-02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xdr:row>
          <xdr:rowOff>390525</xdr:rowOff>
        </xdr:from>
        <xdr:to>
          <xdr:col>7</xdr:col>
          <xdr:colOff>762000</xdr:colOff>
          <xdr:row>4</xdr:row>
          <xdr:rowOff>742950</xdr:rowOff>
        </xdr:to>
        <xdr:sp macro="" textlink="">
          <xdr:nvSpPr>
            <xdr:cNvPr id="25642" name="Option Button 112" hidden="1">
              <a:extLst>
                <a:ext uri="{63B3BB69-23CF-44E3-9099-C40C66FF867C}">
                  <a14:compatExt spid="_x0000_s25642"/>
                </a:ext>
                <a:ext uri="{FF2B5EF4-FFF2-40B4-BE49-F238E27FC236}">
                  <a16:creationId xmlns:a16="http://schemas.microsoft.com/office/drawing/2014/main" id="{00000000-0008-0000-02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xdr:row>
          <xdr:rowOff>371475</xdr:rowOff>
        </xdr:from>
        <xdr:to>
          <xdr:col>7</xdr:col>
          <xdr:colOff>762000</xdr:colOff>
          <xdr:row>5</xdr:row>
          <xdr:rowOff>733425</xdr:rowOff>
        </xdr:to>
        <xdr:sp macro="" textlink="">
          <xdr:nvSpPr>
            <xdr:cNvPr id="25643" name="Option Button 113" hidden="1">
              <a:extLst>
                <a:ext uri="{63B3BB69-23CF-44E3-9099-C40C66FF867C}">
                  <a14:compatExt spid="_x0000_s25643"/>
                </a:ext>
                <a:ext uri="{FF2B5EF4-FFF2-40B4-BE49-F238E27FC236}">
                  <a16:creationId xmlns:a16="http://schemas.microsoft.com/office/drawing/2014/main" id="{00000000-0008-0000-02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xdr:row>
          <xdr:rowOff>400050</xdr:rowOff>
        </xdr:from>
        <xdr:to>
          <xdr:col>7</xdr:col>
          <xdr:colOff>762000</xdr:colOff>
          <xdr:row>6</xdr:row>
          <xdr:rowOff>762000</xdr:rowOff>
        </xdr:to>
        <xdr:sp macro="" textlink="">
          <xdr:nvSpPr>
            <xdr:cNvPr id="25644" name="Option Button 114" hidden="1">
              <a:extLst>
                <a:ext uri="{63B3BB69-23CF-44E3-9099-C40C66FF867C}">
                  <a14:compatExt spid="_x0000_s25644"/>
                </a:ext>
                <a:ext uri="{FF2B5EF4-FFF2-40B4-BE49-F238E27FC236}">
                  <a16:creationId xmlns:a16="http://schemas.microsoft.com/office/drawing/2014/main" id="{00000000-0008-0000-02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xdr:row>
          <xdr:rowOff>381000</xdr:rowOff>
        </xdr:from>
        <xdr:to>
          <xdr:col>7</xdr:col>
          <xdr:colOff>762000</xdr:colOff>
          <xdr:row>7</xdr:row>
          <xdr:rowOff>742950</xdr:rowOff>
        </xdr:to>
        <xdr:sp macro="" textlink="">
          <xdr:nvSpPr>
            <xdr:cNvPr id="25645" name="Option Button 115" hidden="1">
              <a:extLst>
                <a:ext uri="{63B3BB69-23CF-44E3-9099-C40C66FF867C}">
                  <a14:compatExt spid="_x0000_s25645"/>
                </a:ext>
                <a:ext uri="{FF2B5EF4-FFF2-40B4-BE49-F238E27FC236}">
                  <a16:creationId xmlns:a16="http://schemas.microsoft.com/office/drawing/2014/main" id="{00000000-0008-0000-02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xdr:row>
          <xdr:rowOff>171450</xdr:rowOff>
        </xdr:from>
        <xdr:to>
          <xdr:col>7</xdr:col>
          <xdr:colOff>762000</xdr:colOff>
          <xdr:row>8</xdr:row>
          <xdr:rowOff>533400</xdr:rowOff>
        </xdr:to>
        <xdr:sp macro="" textlink="">
          <xdr:nvSpPr>
            <xdr:cNvPr id="25646" name="Option Button 121" hidden="1">
              <a:extLst>
                <a:ext uri="{63B3BB69-23CF-44E3-9099-C40C66FF867C}">
                  <a14:compatExt spid="_x0000_s25646"/>
                </a:ext>
                <a:ext uri="{FF2B5EF4-FFF2-40B4-BE49-F238E27FC236}">
                  <a16:creationId xmlns:a16="http://schemas.microsoft.com/office/drawing/2014/main" id="{00000000-0008-0000-02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xdr:row>
          <xdr:rowOff>171450</xdr:rowOff>
        </xdr:from>
        <xdr:to>
          <xdr:col>7</xdr:col>
          <xdr:colOff>762000</xdr:colOff>
          <xdr:row>9</xdr:row>
          <xdr:rowOff>533400</xdr:rowOff>
        </xdr:to>
        <xdr:sp macro="" textlink="">
          <xdr:nvSpPr>
            <xdr:cNvPr id="25647" name="Option Button 122" hidden="1">
              <a:extLst>
                <a:ext uri="{63B3BB69-23CF-44E3-9099-C40C66FF867C}">
                  <a14:compatExt spid="_x0000_s25647"/>
                </a:ext>
                <a:ext uri="{FF2B5EF4-FFF2-40B4-BE49-F238E27FC236}">
                  <a16:creationId xmlns:a16="http://schemas.microsoft.com/office/drawing/2014/main" id="{00000000-0008-0000-02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xdr:row>
          <xdr:rowOff>171450</xdr:rowOff>
        </xdr:from>
        <xdr:to>
          <xdr:col>7</xdr:col>
          <xdr:colOff>762000</xdr:colOff>
          <xdr:row>10</xdr:row>
          <xdr:rowOff>533400</xdr:rowOff>
        </xdr:to>
        <xdr:sp macro="" textlink="">
          <xdr:nvSpPr>
            <xdr:cNvPr id="25648" name="Option Button 123" hidden="1">
              <a:extLst>
                <a:ext uri="{63B3BB69-23CF-44E3-9099-C40C66FF867C}">
                  <a14:compatExt spid="_x0000_s25648"/>
                </a:ext>
                <a:ext uri="{FF2B5EF4-FFF2-40B4-BE49-F238E27FC236}">
                  <a16:creationId xmlns:a16="http://schemas.microsoft.com/office/drawing/2014/main" id="{00000000-0008-0000-02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xdr:row>
          <xdr:rowOff>171450</xdr:rowOff>
        </xdr:from>
        <xdr:to>
          <xdr:col>7</xdr:col>
          <xdr:colOff>762000</xdr:colOff>
          <xdr:row>11</xdr:row>
          <xdr:rowOff>533400</xdr:rowOff>
        </xdr:to>
        <xdr:sp macro="" textlink="">
          <xdr:nvSpPr>
            <xdr:cNvPr id="25649" name="Option Button 124" hidden="1">
              <a:extLst>
                <a:ext uri="{63B3BB69-23CF-44E3-9099-C40C66FF867C}">
                  <a14:compatExt spid="_x0000_s25649"/>
                </a:ext>
                <a:ext uri="{FF2B5EF4-FFF2-40B4-BE49-F238E27FC236}">
                  <a16:creationId xmlns:a16="http://schemas.microsoft.com/office/drawing/2014/main" id="{00000000-0008-0000-02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xdr:row>
          <xdr:rowOff>171450</xdr:rowOff>
        </xdr:from>
        <xdr:to>
          <xdr:col>7</xdr:col>
          <xdr:colOff>762000</xdr:colOff>
          <xdr:row>12</xdr:row>
          <xdr:rowOff>533400</xdr:rowOff>
        </xdr:to>
        <xdr:sp macro="" textlink="">
          <xdr:nvSpPr>
            <xdr:cNvPr id="25650" name="Option Button 125" hidden="1">
              <a:extLst>
                <a:ext uri="{63B3BB69-23CF-44E3-9099-C40C66FF867C}">
                  <a14:compatExt spid="_x0000_s25650"/>
                </a:ext>
                <a:ext uri="{FF2B5EF4-FFF2-40B4-BE49-F238E27FC236}">
                  <a16:creationId xmlns:a16="http://schemas.microsoft.com/office/drawing/2014/main" id="{00000000-0008-0000-02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13</xdr:row>
          <xdr:rowOff>209550</xdr:rowOff>
        </xdr:from>
        <xdr:to>
          <xdr:col>7</xdr:col>
          <xdr:colOff>762000</xdr:colOff>
          <xdr:row>13</xdr:row>
          <xdr:rowOff>571500</xdr:rowOff>
        </xdr:to>
        <xdr:sp macro="" textlink="">
          <xdr:nvSpPr>
            <xdr:cNvPr id="25651" name="Option Button 131" hidden="1">
              <a:extLst>
                <a:ext uri="{63B3BB69-23CF-44E3-9099-C40C66FF867C}">
                  <a14:compatExt spid="_x0000_s25651"/>
                </a:ext>
                <a:ext uri="{FF2B5EF4-FFF2-40B4-BE49-F238E27FC236}">
                  <a16:creationId xmlns:a16="http://schemas.microsoft.com/office/drawing/2014/main" id="{00000000-0008-0000-02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14</xdr:row>
          <xdr:rowOff>190500</xdr:rowOff>
        </xdr:from>
        <xdr:to>
          <xdr:col>7</xdr:col>
          <xdr:colOff>762000</xdr:colOff>
          <xdr:row>14</xdr:row>
          <xdr:rowOff>552450</xdr:rowOff>
        </xdr:to>
        <xdr:sp macro="" textlink="">
          <xdr:nvSpPr>
            <xdr:cNvPr id="25652" name="Option Button 132" hidden="1">
              <a:extLst>
                <a:ext uri="{63B3BB69-23CF-44E3-9099-C40C66FF867C}">
                  <a14:compatExt spid="_x0000_s25652"/>
                </a:ext>
                <a:ext uri="{FF2B5EF4-FFF2-40B4-BE49-F238E27FC236}">
                  <a16:creationId xmlns:a16="http://schemas.microsoft.com/office/drawing/2014/main" id="{00000000-0008-0000-02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xdr:row>
          <xdr:rowOff>228600</xdr:rowOff>
        </xdr:from>
        <xdr:to>
          <xdr:col>7</xdr:col>
          <xdr:colOff>762000</xdr:colOff>
          <xdr:row>15</xdr:row>
          <xdr:rowOff>590550</xdr:rowOff>
        </xdr:to>
        <xdr:sp macro="" textlink="">
          <xdr:nvSpPr>
            <xdr:cNvPr id="25653" name="Option Button 133" hidden="1">
              <a:extLst>
                <a:ext uri="{63B3BB69-23CF-44E3-9099-C40C66FF867C}">
                  <a14:compatExt spid="_x0000_s25653"/>
                </a:ext>
                <a:ext uri="{FF2B5EF4-FFF2-40B4-BE49-F238E27FC236}">
                  <a16:creationId xmlns:a16="http://schemas.microsoft.com/office/drawing/2014/main" id="{00000000-0008-0000-02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xdr:row>
          <xdr:rowOff>190500</xdr:rowOff>
        </xdr:from>
        <xdr:to>
          <xdr:col>7</xdr:col>
          <xdr:colOff>762000</xdr:colOff>
          <xdr:row>16</xdr:row>
          <xdr:rowOff>552450</xdr:rowOff>
        </xdr:to>
        <xdr:sp macro="" textlink="">
          <xdr:nvSpPr>
            <xdr:cNvPr id="25654" name="Option Button 134" hidden="1">
              <a:extLst>
                <a:ext uri="{63B3BB69-23CF-44E3-9099-C40C66FF867C}">
                  <a14:compatExt spid="_x0000_s25654"/>
                </a:ext>
                <a:ext uri="{FF2B5EF4-FFF2-40B4-BE49-F238E27FC236}">
                  <a16:creationId xmlns:a16="http://schemas.microsoft.com/office/drawing/2014/main" id="{00000000-0008-0000-02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xdr:row>
          <xdr:rowOff>133350</xdr:rowOff>
        </xdr:from>
        <xdr:to>
          <xdr:col>7</xdr:col>
          <xdr:colOff>762000</xdr:colOff>
          <xdr:row>17</xdr:row>
          <xdr:rowOff>495300</xdr:rowOff>
        </xdr:to>
        <xdr:sp macro="" textlink="">
          <xdr:nvSpPr>
            <xdr:cNvPr id="25655" name="Option Button 135" hidden="1">
              <a:extLst>
                <a:ext uri="{63B3BB69-23CF-44E3-9099-C40C66FF867C}">
                  <a14:compatExt spid="_x0000_s25655"/>
                </a:ext>
                <a:ext uri="{FF2B5EF4-FFF2-40B4-BE49-F238E27FC236}">
                  <a16:creationId xmlns:a16="http://schemas.microsoft.com/office/drawing/2014/main" id="{00000000-0008-0000-02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xdr:row>
          <xdr:rowOff>466725</xdr:rowOff>
        </xdr:from>
        <xdr:to>
          <xdr:col>7</xdr:col>
          <xdr:colOff>762000</xdr:colOff>
          <xdr:row>18</xdr:row>
          <xdr:rowOff>819150</xdr:rowOff>
        </xdr:to>
        <xdr:sp macro="" textlink="">
          <xdr:nvSpPr>
            <xdr:cNvPr id="25656" name="Option Button 211" hidden="1">
              <a:extLst>
                <a:ext uri="{63B3BB69-23CF-44E3-9099-C40C66FF867C}">
                  <a14:compatExt spid="_x0000_s25656"/>
                </a:ext>
                <a:ext uri="{FF2B5EF4-FFF2-40B4-BE49-F238E27FC236}">
                  <a16:creationId xmlns:a16="http://schemas.microsoft.com/office/drawing/2014/main" id="{00000000-0008-0000-02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xdr:row>
          <xdr:rowOff>400050</xdr:rowOff>
        </xdr:from>
        <xdr:to>
          <xdr:col>7</xdr:col>
          <xdr:colOff>762000</xdr:colOff>
          <xdr:row>19</xdr:row>
          <xdr:rowOff>762000</xdr:rowOff>
        </xdr:to>
        <xdr:sp macro="" textlink="">
          <xdr:nvSpPr>
            <xdr:cNvPr id="25657" name="Option Button 212" hidden="1">
              <a:extLst>
                <a:ext uri="{63B3BB69-23CF-44E3-9099-C40C66FF867C}">
                  <a14:compatExt spid="_x0000_s25657"/>
                </a:ext>
                <a:ext uri="{FF2B5EF4-FFF2-40B4-BE49-F238E27FC236}">
                  <a16:creationId xmlns:a16="http://schemas.microsoft.com/office/drawing/2014/main" id="{00000000-0008-0000-02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20</xdr:row>
          <xdr:rowOff>400050</xdr:rowOff>
        </xdr:from>
        <xdr:to>
          <xdr:col>7</xdr:col>
          <xdr:colOff>762000</xdr:colOff>
          <xdr:row>20</xdr:row>
          <xdr:rowOff>752475</xdr:rowOff>
        </xdr:to>
        <xdr:sp macro="" textlink="">
          <xdr:nvSpPr>
            <xdr:cNvPr id="25658" name="Option Button 213" hidden="1">
              <a:extLst>
                <a:ext uri="{63B3BB69-23CF-44E3-9099-C40C66FF867C}">
                  <a14:compatExt spid="_x0000_s25658"/>
                </a:ext>
                <a:ext uri="{FF2B5EF4-FFF2-40B4-BE49-F238E27FC236}">
                  <a16:creationId xmlns:a16="http://schemas.microsoft.com/office/drawing/2014/main" id="{00000000-0008-0000-02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21</xdr:row>
          <xdr:rowOff>400050</xdr:rowOff>
        </xdr:from>
        <xdr:to>
          <xdr:col>7</xdr:col>
          <xdr:colOff>762000</xdr:colOff>
          <xdr:row>21</xdr:row>
          <xdr:rowOff>762000</xdr:rowOff>
        </xdr:to>
        <xdr:sp macro="" textlink="">
          <xdr:nvSpPr>
            <xdr:cNvPr id="25659" name="Option Button 214" hidden="1">
              <a:extLst>
                <a:ext uri="{63B3BB69-23CF-44E3-9099-C40C66FF867C}">
                  <a14:compatExt spid="_x0000_s25659"/>
                </a:ext>
                <a:ext uri="{FF2B5EF4-FFF2-40B4-BE49-F238E27FC236}">
                  <a16:creationId xmlns:a16="http://schemas.microsoft.com/office/drawing/2014/main" id="{00000000-0008-0000-02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22</xdr:row>
          <xdr:rowOff>400050</xdr:rowOff>
        </xdr:from>
        <xdr:to>
          <xdr:col>7</xdr:col>
          <xdr:colOff>762000</xdr:colOff>
          <xdr:row>22</xdr:row>
          <xdr:rowOff>762000</xdr:rowOff>
        </xdr:to>
        <xdr:sp macro="" textlink="">
          <xdr:nvSpPr>
            <xdr:cNvPr id="25660" name="Option Button 215" hidden="1">
              <a:extLst>
                <a:ext uri="{63B3BB69-23CF-44E3-9099-C40C66FF867C}">
                  <a14:compatExt spid="_x0000_s25660"/>
                </a:ext>
                <a:ext uri="{FF2B5EF4-FFF2-40B4-BE49-F238E27FC236}">
                  <a16:creationId xmlns:a16="http://schemas.microsoft.com/office/drawing/2014/main" id="{00000000-0008-0000-02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23</xdr:row>
          <xdr:rowOff>171450</xdr:rowOff>
        </xdr:from>
        <xdr:to>
          <xdr:col>7</xdr:col>
          <xdr:colOff>762000</xdr:colOff>
          <xdr:row>23</xdr:row>
          <xdr:rowOff>533400</xdr:rowOff>
        </xdr:to>
        <xdr:sp macro="" textlink="">
          <xdr:nvSpPr>
            <xdr:cNvPr id="25661" name="Option Button 221" hidden="1">
              <a:extLst>
                <a:ext uri="{63B3BB69-23CF-44E3-9099-C40C66FF867C}">
                  <a14:compatExt spid="_x0000_s25661"/>
                </a:ext>
                <a:ext uri="{FF2B5EF4-FFF2-40B4-BE49-F238E27FC236}">
                  <a16:creationId xmlns:a16="http://schemas.microsoft.com/office/drawing/2014/main" id="{00000000-0008-0000-02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24</xdr:row>
          <xdr:rowOff>171450</xdr:rowOff>
        </xdr:from>
        <xdr:to>
          <xdr:col>7</xdr:col>
          <xdr:colOff>762000</xdr:colOff>
          <xdr:row>24</xdr:row>
          <xdr:rowOff>533400</xdr:rowOff>
        </xdr:to>
        <xdr:sp macro="" textlink="">
          <xdr:nvSpPr>
            <xdr:cNvPr id="25662" name="Option Button 222" hidden="1">
              <a:extLst>
                <a:ext uri="{63B3BB69-23CF-44E3-9099-C40C66FF867C}">
                  <a14:compatExt spid="_x0000_s25662"/>
                </a:ext>
                <a:ext uri="{FF2B5EF4-FFF2-40B4-BE49-F238E27FC236}">
                  <a16:creationId xmlns:a16="http://schemas.microsoft.com/office/drawing/2014/main" id="{00000000-0008-0000-02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25</xdr:row>
          <xdr:rowOff>171450</xdr:rowOff>
        </xdr:from>
        <xdr:to>
          <xdr:col>7</xdr:col>
          <xdr:colOff>762000</xdr:colOff>
          <xdr:row>25</xdr:row>
          <xdr:rowOff>533400</xdr:rowOff>
        </xdr:to>
        <xdr:sp macro="" textlink="">
          <xdr:nvSpPr>
            <xdr:cNvPr id="25663" name="Option Button 223" hidden="1">
              <a:extLst>
                <a:ext uri="{63B3BB69-23CF-44E3-9099-C40C66FF867C}">
                  <a14:compatExt spid="_x0000_s25663"/>
                </a:ext>
                <a:ext uri="{FF2B5EF4-FFF2-40B4-BE49-F238E27FC236}">
                  <a16:creationId xmlns:a16="http://schemas.microsoft.com/office/drawing/2014/main" id="{00000000-0008-0000-02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26</xdr:row>
          <xdr:rowOff>171450</xdr:rowOff>
        </xdr:from>
        <xdr:to>
          <xdr:col>7</xdr:col>
          <xdr:colOff>762000</xdr:colOff>
          <xdr:row>26</xdr:row>
          <xdr:rowOff>533400</xdr:rowOff>
        </xdr:to>
        <xdr:sp macro="" textlink="">
          <xdr:nvSpPr>
            <xdr:cNvPr id="25664" name="Option Button 224" hidden="1">
              <a:extLst>
                <a:ext uri="{63B3BB69-23CF-44E3-9099-C40C66FF867C}">
                  <a14:compatExt spid="_x0000_s25664"/>
                </a:ext>
                <a:ext uri="{FF2B5EF4-FFF2-40B4-BE49-F238E27FC236}">
                  <a16:creationId xmlns:a16="http://schemas.microsoft.com/office/drawing/2014/main" id="{00000000-0008-0000-02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27</xdr:row>
          <xdr:rowOff>171450</xdr:rowOff>
        </xdr:from>
        <xdr:to>
          <xdr:col>7</xdr:col>
          <xdr:colOff>762000</xdr:colOff>
          <xdr:row>27</xdr:row>
          <xdr:rowOff>533400</xdr:rowOff>
        </xdr:to>
        <xdr:sp macro="" textlink="">
          <xdr:nvSpPr>
            <xdr:cNvPr id="25665" name="Option Button 225" hidden="1">
              <a:extLst>
                <a:ext uri="{63B3BB69-23CF-44E3-9099-C40C66FF867C}">
                  <a14:compatExt spid="_x0000_s25665"/>
                </a:ext>
                <a:ext uri="{FF2B5EF4-FFF2-40B4-BE49-F238E27FC236}">
                  <a16:creationId xmlns:a16="http://schemas.microsoft.com/office/drawing/2014/main" id="{00000000-0008-0000-02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28</xdr:row>
          <xdr:rowOff>171450</xdr:rowOff>
        </xdr:from>
        <xdr:to>
          <xdr:col>7</xdr:col>
          <xdr:colOff>762000</xdr:colOff>
          <xdr:row>28</xdr:row>
          <xdr:rowOff>533400</xdr:rowOff>
        </xdr:to>
        <xdr:sp macro="" textlink="">
          <xdr:nvSpPr>
            <xdr:cNvPr id="25666" name="Option Button 231" hidden="1">
              <a:extLst>
                <a:ext uri="{63B3BB69-23CF-44E3-9099-C40C66FF867C}">
                  <a14:compatExt spid="_x0000_s25666"/>
                </a:ext>
                <a:ext uri="{FF2B5EF4-FFF2-40B4-BE49-F238E27FC236}">
                  <a16:creationId xmlns:a16="http://schemas.microsoft.com/office/drawing/2014/main" id="{00000000-0008-0000-02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29</xdr:row>
          <xdr:rowOff>171450</xdr:rowOff>
        </xdr:from>
        <xdr:to>
          <xdr:col>7</xdr:col>
          <xdr:colOff>762000</xdr:colOff>
          <xdr:row>29</xdr:row>
          <xdr:rowOff>533400</xdr:rowOff>
        </xdr:to>
        <xdr:sp macro="" textlink="">
          <xdr:nvSpPr>
            <xdr:cNvPr id="25667" name="Option Button 232" hidden="1">
              <a:extLst>
                <a:ext uri="{63B3BB69-23CF-44E3-9099-C40C66FF867C}">
                  <a14:compatExt spid="_x0000_s25667"/>
                </a:ext>
                <a:ext uri="{FF2B5EF4-FFF2-40B4-BE49-F238E27FC236}">
                  <a16:creationId xmlns:a16="http://schemas.microsoft.com/office/drawing/2014/main" id="{00000000-0008-0000-02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30</xdr:row>
          <xdr:rowOff>171450</xdr:rowOff>
        </xdr:from>
        <xdr:to>
          <xdr:col>7</xdr:col>
          <xdr:colOff>762000</xdr:colOff>
          <xdr:row>30</xdr:row>
          <xdr:rowOff>533400</xdr:rowOff>
        </xdr:to>
        <xdr:sp macro="" textlink="">
          <xdr:nvSpPr>
            <xdr:cNvPr id="25668" name="Option Button 233" hidden="1">
              <a:extLst>
                <a:ext uri="{63B3BB69-23CF-44E3-9099-C40C66FF867C}">
                  <a14:compatExt spid="_x0000_s25668"/>
                </a:ext>
                <a:ext uri="{FF2B5EF4-FFF2-40B4-BE49-F238E27FC236}">
                  <a16:creationId xmlns:a16="http://schemas.microsoft.com/office/drawing/2014/main" id="{00000000-0008-0000-02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31</xdr:row>
          <xdr:rowOff>171450</xdr:rowOff>
        </xdr:from>
        <xdr:to>
          <xdr:col>7</xdr:col>
          <xdr:colOff>762000</xdr:colOff>
          <xdr:row>31</xdr:row>
          <xdr:rowOff>533400</xdr:rowOff>
        </xdr:to>
        <xdr:sp macro="" textlink="">
          <xdr:nvSpPr>
            <xdr:cNvPr id="25669" name="Option Button 234" hidden="1">
              <a:extLst>
                <a:ext uri="{63B3BB69-23CF-44E3-9099-C40C66FF867C}">
                  <a14:compatExt spid="_x0000_s25669"/>
                </a:ext>
                <a:ext uri="{FF2B5EF4-FFF2-40B4-BE49-F238E27FC236}">
                  <a16:creationId xmlns:a16="http://schemas.microsoft.com/office/drawing/2014/main" id="{00000000-0008-0000-02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32</xdr:row>
          <xdr:rowOff>171450</xdr:rowOff>
        </xdr:from>
        <xdr:to>
          <xdr:col>7</xdr:col>
          <xdr:colOff>762000</xdr:colOff>
          <xdr:row>32</xdr:row>
          <xdr:rowOff>533400</xdr:rowOff>
        </xdr:to>
        <xdr:sp macro="" textlink="">
          <xdr:nvSpPr>
            <xdr:cNvPr id="25670" name="Option Button 235" hidden="1">
              <a:extLst>
                <a:ext uri="{63B3BB69-23CF-44E3-9099-C40C66FF867C}">
                  <a14:compatExt spid="_x0000_s25670"/>
                </a:ext>
                <a:ext uri="{FF2B5EF4-FFF2-40B4-BE49-F238E27FC236}">
                  <a16:creationId xmlns:a16="http://schemas.microsoft.com/office/drawing/2014/main" id="{00000000-0008-0000-02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33</xdr:row>
          <xdr:rowOff>171450</xdr:rowOff>
        </xdr:from>
        <xdr:to>
          <xdr:col>7</xdr:col>
          <xdr:colOff>762000</xdr:colOff>
          <xdr:row>33</xdr:row>
          <xdr:rowOff>533400</xdr:rowOff>
        </xdr:to>
        <xdr:sp macro="" textlink="">
          <xdr:nvSpPr>
            <xdr:cNvPr id="25671" name="Option Button 311" hidden="1">
              <a:extLst>
                <a:ext uri="{63B3BB69-23CF-44E3-9099-C40C66FF867C}">
                  <a14:compatExt spid="_x0000_s25671"/>
                </a:ext>
                <a:ext uri="{FF2B5EF4-FFF2-40B4-BE49-F238E27FC236}">
                  <a16:creationId xmlns:a16="http://schemas.microsoft.com/office/drawing/2014/main" id="{00000000-0008-0000-02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34</xdr:row>
          <xdr:rowOff>171450</xdr:rowOff>
        </xdr:from>
        <xdr:to>
          <xdr:col>7</xdr:col>
          <xdr:colOff>762000</xdr:colOff>
          <xdr:row>34</xdr:row>
          <xdr:rowOff>533400</xdr:rowOff>
        </xdr:to>
        <xdr:sp macro="" textlink="">
          <xdr:nvSpPr>
            <xdr:cNvPr id="25672" name="Option Button 312" hidden="1">
              <a:extLst>
                <a:ext uri="{63B3BB69-23CF-44E3-9099-C40C66FF867C}">
                  <a14:compatExt spid="_x0000_s25672"/>
                </a:ext>
                <a:ext uri="{FF2B5EF4-FFF2-40B4-BE49-F238E27FC236}">
                  <a16:creationId xmlns:a16="http://schemas.microsoft.com/office/drawing/2014/main" id="{00000000-0008-0000-02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35</xdr:row>
          <xdr:rowOff>171450</xdr:rowOff>
        </xdr:from>
        <xdr:to>
          <xdr:col>7</xdr:col>
          <xdr:colOff>762000</xdr:colOff>
          <xdr:row>35</xdr:row>
          <xdr:rowOff>533400</xdr:rowOff>
        </xdr:to>
        <xdr:sp macro="" textlink="">
          <xdr:nvSpPr>
            <xdr:cNvPr id="25673" name="Option Button 313" hidden="1">
              <a:extLst>
                <a:ext uri="{63B3BB69-23CF-44E3-9099-C40C66FF867C}">
                  <a14:compatExt spid="_x0000_s25673"/>
                </a:ext>
                <a:ext uri="{FF2B5EF4-FFF2-40B4-BE49-F238E27FC236}">
                  <a16:creationId xmlns:a16="http://schemas.microsoft.com/office/drawing/2014/main" id="{00000000-0008-0000-02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36</xdr:row>
          <xdr:rowOff>171450</xdr:rowOff>
        </xdr:from>
        <xdr:to>
          <xdr:col>7</xdr:col>
          <xdr:colOff>762000</xdr:colOff>
          <xdr:row>36</xdr:row>
          <xdr:rowOff>533400</xdr:rowOff>
        </xdr:to>
        <xdr:sp macro="" textlink="">
          <xdr:nvSpPr>
            <xdr:cNvPr id="25674" name="Option Button 314" hidden="1">
              <a:extLst>
                <a:ext uri="{63B3BB69-23CF-44E3-9099-C40C66FF867C}">
                  <a14:compatExt spid="_x0000_s25674"/>
                </a:ext>
                <a:ext uri="{FF2B5EF4-FFF2-40B4-BE49-F238E27FC236}">
                  <a16:creationId xmlns:a16="http://schemas.microsoft.com/office/drawing/2014/main" id="{00000000-0008-0000-02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37</xdr:row>
          <xdr:rowOff>171450</xdr:rowOff>
        </xdr:from>
        <xdr:to>
          <xdr:col>7</xdr:col>
          <xdr:colOff>762000</xdr:colOff>
          <xdr:row>37</xdr:row>
          <xdr:rowOff>533400</xdr:rowOff>
        </xdr:to>
        <xdr:sp macro="" textlink="">
          <xdr:nvSpPr>
            <xdr:cNvPr id="25675" name="Option Button 315" hidden="1">
              <a:extLst>
                <a:ext uri="{63B3BB69-23CF-44E3-9099-C40C66FF867C}">
                  <a14:compatExt spid="_x0000_s25675"/>
                </a:ext>
                <a:ext uri="{FF2B5EF4-FFF2-40B4-BE49-F238E27FC236}">
                  <a16:creationId xmlns:a16="http://schemas.microsoft.com/office/drawing/2014/main" id="{00000000-0008-0000-02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38</xdr:row>
          <xdr:rowOff>171450</xdr:rowOff>
        </xdr:from>
        <xdr:to>
          <xdr:col>7</xdr:col>
          <xdr:colOff>762000</xdr:colOff>
          <xdr:row>38</xdr:row>
          <xdr:rowOff>533400</xdr:rowOff>
        </xdr:to>
        <xdr:sp macro="" textlink="">
          <xdr:nvSpPr>
            <xdr:cNvPr id="25676" name="Option Button 321" hidden="1">
              <a:extLst>
                <a:ext uri="{63B3BB69-23CF-44E3-9099-C40C66FF867C}">
                  <a14:compatExt spid="_x0000_s25676"/>
                </a:ext>
                <a:ext uri="{FF2B5EF4-FFF2-40B4-BE49-F238E27FC236}">
                  <a16:creationId xmlns:a16="http://schemas.microsoft.com/office/drawing/2014/main" id="{00000000-0008-0000-02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39</xdr:row>
          <xdr:rowOff>171450</xdr:rowOff>
        </xdr:from>
        <xdr:to>
          <xdr:col>7</xdr:col>
          <xdr:colOff>762000</xdr:colOff>
          <xdr:row>39</xdr:row>
          <xdr:rowOff>533400</xdr:rowOff>
        </xdr:to>
        <xdr:sp macro="" textlink="">
          <xdr:nvSpPr>
            <xdr:cNvPr id="25677" name="Option Button 322" hidden="1">
              <a:extLst>
                <a:ext uri="{63B3BB69-23CF-44E3-9099-C40C66FF867C}">
                  <a14:compatExt spid="_x0000_s25677"/>
                </a:ext>
                <a:ext uri="{FF2B5EF4-FFF2-40B4-BE49-F238E27FC236}">
                  <a16:creationId xmlns:a16="http://schemas.microsoft.com/office/drawing/2014/main" id="{00000000-0008-0000-02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40</xdr:row>
          <xdr:rowOff>171450</xdr:rowOff>
        </xdr:from>
        <xdr:to>
          <xdr:col>7</xdr:col>
          <xdr:colOff>762000</xdr:colOff>
          <xdr:row>40</xdr:row>
          <xdr:rowOff>533400</xdr:rowOff>
        </xdr:to>
        <xdr:sp macro="" textlink="">
          <xdr:nvSpPr>
            <xdr:cNvPr id="25678" name="Option Button 323" hidden="1">
              <a:extLst>
                <a:ext uri="{63B3BB69-23CF-44E3-9099-C40C66FF867C}">
                  <a14:compatExt spid="_x0000_s25678"/>
                </a:ext>
                <a:ext uri="{FF2B5EF4-FFF2-40B4-BE49-F238E27FC236}">
                  <a16:creationId xmlns:a16="http://schemas.microsoft.com/office/drawing/2014/main" id="{00000000-0008-0000-02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41</xdr:row>
          <xdr:rowOff>171450</xdr:rowOff>
        </xdr:from>
        <xdr:to>
          <xdr:col>7</xdr:col>
          <xdr:colOff>762000</xdr:colOff>
          <xdr:row>41</xdr:row>
          <xdr:rowOff>533400</xdr:rowOff>
        </xdr:to>
        <xdr:sp macro="" textlink="">
          <xdr:nvSpPr>
            <xdr:cNvPr id="25679" name="Option Button 324" hidden="1">
              <a:extLst>
                <a:ext uri="{63B3BB69-23CF-44E3-9099-C40C66FF867C}">
                  <a14:compatExt spid="_x0000_s25679"/>
                </a:ext>
                <a:ext uri="{FF2B5EF4-FFF2-40B4-BE49-F238E27FC236}">
                  <a16:creationId xmlns:a16="http://schemas.microsoft.com/office/drawing/2014/main" id="{00000000-0008-0000-02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42</xdr:row>
          <xdr:rowOff>171450</xdr:rowOff>
        </xdr:from>
        <xdr:to>
          <xdr:col>7</xdr:col>
          <xdr:colOff>762000</xdr:colOff>
          <xdr:row>42</xdr:row>
          <xdr:rowOff>533400</xdr:rowOff>
        </xdr:to>
        <xdr:sp macro="" textlink="">
          <xdr:nvSpPr>
            <xdr:cNvPr id="25680" name="Option Button 325" hidden="1">
              <a:extLst>
                <a:ext uri="{63B3BB69-23CF-44E3-9099-C40C66FF867C}">
                  <a14:compatExt spid="_x0000_s25680"/>
                </a:ext>
                <a:ext uri="{FF2B5EF4-FFF2-40B4-BE49-F238E27FC236}">
                  <a16:creationId xmlns:a16="http://schemas.microsoft.com/office/drawing/2014/main" id="{00000000-0008-0000-02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43</xdr:row>
          <xdr:rowOff>171450</xdr:rowOff>
        </xdr:from>
        <xdr:to>
          <xdr:col>7</xdr:col>
          <xdr:colOff>762000</xdr:colOff>
          <xdr:row>43</xdr:row>
          <xdr:rowOff>533400</xdr:rowOff>
        </xdr:to>
        <xdr:sp macro="" textlink="">
          <xdr:nvSpPr>
            <xdr:cNvPr id="25681" name="Option Button 331" hidden="1">
              <a:extLst>
                <a:ext uri="{63B3BB69-23CF-44E3-9099-C40C66FF867C}">
                  <a14:compatExt spid="_x0000_s25681"/>
                </a:ext>
                <a:ext uri="{FF2B5EF4-FFF2-40B4-BE49-F238E27FC236}">
                  <a16:creationId xmlns:a16="http://schemas.microsoft.com/office/drawing/2014/main" id="{00000000-0008-0000-02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44</xdr:row>
          <xdr:rowOff>171450</xdr:rowOff>
        </xdr:from>
        <xdr:to>
          <xdr:col>7</xdr:col>
          <xdr:colOff>762000</xdr:colOff>
          <xdr:row>44</xdr:row>
          <xdr:rowOff>533400</xdr:rowOff>
        </xdr:to>
        <xdr:sp macro="" textlink="">
          <xdr:nvSpPr>
            <xdr:cNvPr id="25682" name="Option Button 332" hidden="1">
              <a:extLst>
                <a:ext uri="{63B3BB69-23CF-44E3-9099-C40C66FF867C}">
                  <a14:compatExt spid="_x0000_s25682"/>
                </a:ext>
                <a:ext uri="{FF2B5EF4-FFF2-40B4-BE49-F238E27FC236}">
                  <a16:creationId xmlns:a16="http://schemas.microsoft.com/office/drawing/2014/main" id="{00000000-0008-0000-02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45</xdr:row>
          <xdr:rowOff>171450</xdr:rowOff>
        </xdr:from>
        <xdr:to>
          <xdr:col>7</xdr:col>
          <xdr:colOff>762000</xdr:colOff>
          <xdr:row>45</xdr:row>
          <xdr:rowOff>533400</xdr:rowOff>
        </xdr:to>
        <xdr:sp macro="" textlink="">
          <xdr:nvSpPr>
            <xdr:cNvPr id="25683" name="Option Button 333" hidden="1">
              <a:extLst>
                <a:ext uri="{63B3BB69-23CF-44E3-9099-C40C66FF867C}">
                  <a14:compatExt spid="_x0000_s25683"/>
                </a:ext>
                <a:ext uri="{FF2B5EF4-FFF2-40B4-BE49-F238E27FC236}">
                  <a16:creationId xmlns:a16="http://schemas.microsoft.com/office/drawing/2014/main" id="{00000000-0008-0000-02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46</xdr:row>
          <xdr:rowOff>171450</xdr:rowOff>
        </xdr:from>
        <xdr:to>
          <xdr:col>7</xdr:col>
          <xdr:colOff>762000</xdr:colOff>
          <xdr:row>46</xdr:row>
          <xdr:rowOff>533400</xdr:rowOff>
        </xdr:to>
        <xdr:sp macro="" textlink="">
          <xdr:nvSpPr>
            <xdr:cNvPr id="25684" name="Option Button 334" hidden="1">
              <a:extLst>
                <a:ext uri="{63B3BB69-23CF-44E3-9099-C40C66FF867C}">
                  <a14:compatExt spid="_x0000_s25684"/>
                </a:ext>
                <a:ext uri="{FF2B5EF4-FFF2-40B4-BE49-F238E27FC236}">
                  <a16:creationId xmlns:a16="http://schemas.microsoft.com/office/drawing/2014/main" id="{00000000-0008-0000-02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47</xdr:row>
          <xdr:rowOff>171450</xdr:rowOff>
        </xdr:from>
        <xdr:to>
          <xdr:col>7</xdr:col>
          <xdr:colOff>762000</xdr:colOff>
          <xdr:row>47</xdr:row>
          <xdr:rowOff>533400</xdr:rowOff>
        </xdr:to>
        <xdr:sp macro="" textlink="">
          <xdr:nvSpPr>
            <xdr:cNvPr id="25685" name="Option Button 335" hidden="1">
              <a:extLst>
                <a:ext uri="{63B3BB69-23CF-44E3-9099-C40C66FF867C}">
                  <a14:compatExt spid="_x0000_s25685"/>
                </a:ext>
                <a:ext uri="{FF2B5EF4-FFF2-40B4-BE49-F238E27FC236}">
                  <a16:creationId xmlns:a16="http://schemas.microsoft.com/office/drawing/2014/main" id="{00000000-0008-0000-02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48</xdr:row>
          <xdr:rowOff>171450</xdr:rowOff>
        </xdr:from>
        <xdr:to>
          <xdr:col>7</xdr:col>
          <xdr:colOff>762000</xdr:colOff>
          <xdr:row>48</xdr:row>
          <xdr:rowOff>533400</xdr:rowOff>
        </xdr:to>
        <xdr:sp macro="" textlink="">
          <xdr:nvSpPr>
            <xdr:cNvPr id="25686" name="Option Button 341" hidden="1">
              <a:extLst>
                <a:ext uri="{63B3BB69-23CF-44E3-9099-C40C66FF867C}">
                  <a14:compatExt spid="_x0000_s25686"/>
                </a:ext>
                <a:ext uri="{FF2B5EF4-FFF2-40B4-BE49-F238E27FC236}">
                  <a16:creationId xmlns:a16="http://schemas.microsoft.com/office/drawing/2014/main" id="{00000000-0008-0000-02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49</xdr:row>
          <xdr:rowOff>171450</xdr:rowOff>
        </xdr:from>
        <xdr:to>
          <xdr:col>7</xdr:col>
          <xdr:colOff>762000</xdr:colOff>
          <xdr:row>49</xdr:row>
          <xdr:rowOff>533400</xdr:rowOff>
        </xdr:to>
        <xdr:sp macro="" textlink="">
          <xdr:nvSpPr>
            <xdr:cNvPr id="25687" name="Option Button 342" hidden="1">
              <a:extLst>
                <a:ext uri="{63B3BB69-23CF-44E3-9099-C40C66FF867C}">
                  <a14:compatExt spid="_x0000_s25687"/>
                </a:ext>
                <a:ext uri="{FF2B5EF4-FFF2-40B4-BE49-F238E27FC236}">
                  <a16:creationId xmlns:a16="http://schemas.microsoft.com/office/drawing/2014/main" id="{00000000-0008-0000-02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50</xdr:row>
          <xdr:rowOff>171450</xdr:rowOff>
        </xdr:from>
        <xdr:to>
          <xdr:col>7</xdr:col>
          <xdr:colOff>762000</xdr:colOff>
          <xdr:row>50</xdr:row>
          <xdr:rowOff>533400</xdr:rowOff>
        </xdr:to>
        <xdr:sp macro="" textlink="">
          <xdr:nvSpPr>
            <xdr:cNvPr id="25688" name="Option Button 343" hidden="1">
              <a:extLst>
                <a:ext uri="{63B3BB69-23CF-44E3-9099-C40C66FF867C}">
                  <a14:compatExt spid="_x0000_s25688"/>
                </a:ext>
                <a:ext uri="{FF2B5EF4-FFF2-40B4-BE49-F238E27FC236}">
                  <a16:creationId xmlns:a16="http://schemas.microsoft.com/office/drawing/2014/main" id="{00000000-0008-0000-02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51</xdr:row>
          <xdr:rowOff>171450</xdr:rowOff>
        </xdr:from>
        <xdr:to>
          <xdr:col>7</xdr:col>
          <xdr:colOff>762000</xdr:colOff>
          <xdr:row>51</xdr:row>
          <xdr:rowOff>533400</xdr:rowOff>
        </xdr:to>
        <xdr:sp macro="" textlink="">
          <xdr:nvSpPr>
            <xdr:cNvPr id="25689" name="Option Button 344" hidden="1">
              <a:extLst>
                <a:ext uri="{63B3BB69-23CF-44E3-9099-C40C66FF867C}">
                  <a14:compatExt spid="_x0000_s25689"/>
                </a:ext>
                <a:ext uri="{FF2B5EF4-FFF2-40B4-BE49-F238E27FC236}">
                  <a16:creationId xmlns:a16="http://schemas.microsoft.com/office/drawing/2014/main" id="{00000000-0008-0000-02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52</xdr:row>
          <xdr:rowOff>171450</xdr:rowOff>
        </xdr:from>
        <xdr:to>
          <xdr:col>7</xdr:col>
          <xdr:colOff>762000</xdr:colOff>
          <xdr:row>52</xdr:row>
          <xdr:rowOff>533400</xdr:rowOff>
        </xdr:to>
        <xdr:sp macro="" textlink="">
          <xdr:nvSpPr>
            <xdr:cNvPr id="25690" name="Option Button 345" hidden="1">
              <a:extLst>
                <a:ext uri="{63B3BB69-23CF-44E3-9099-C40C66FF867C}">
                  <a14:compatExt spid="_x0000_s25690"/>
                </a:ext>
                <a:ext uri="{FF2B5EF4-FFF2-40B4-BE49-F238E27FC236}">
                  <a16:creationId xmlns:a16="http://schemas.microsoft.com/office/drawing/2014/main" id="{00000000-0008-0000-02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53</xdr:row>
          <xdr:rowOff>171450</xdr:rowOff>
        </xdr:from>
        <xdr:to>
          <xdr:col>7</xdr:col>
          <xdr:colOff>762000</xdr:colOff>
          <xdr:row>53</xdr:row>
          <xdr:rowOff>533400</xdr:rowOff>
        </xdr:to>
        <xdr:sp macro="" textlink="">
          <xdr:nvSpPr>
            <xdr:cNvPr id="25691" name="Option Button 351" hidden="1">
              <a:extLst>
                <a:ext uri="{63B3BB69-23CF-44E3-9099-C40C66FF867C}">
                  <a14:compatExt spid="_x0000_s25691"/>
                </a:ext>
                <a:ext uri="{FF2B5EF4-FFF2-40B4-BE49-F238E27FC236}">
                  <a16:creationId xmlns:a16="http://schemas.microsoft.com/office/drawing/2014/main" id="{00000000-0008-0000-02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54</xdr:row>
          <xdr:rowOff>171450</xdr:rowOff>
        </xdr:from>
        <xdr:to>
          <xdr:col>7</xdr:col>
          <xdr:colOff>762000</xdr:colOff>
          <xdr:row>54</xdr:row>
          <xdr:rowOff>533400</xdr:rowOff>
        </xdr:to>
        <xdr:sp macro="" textlink="">
          <xdr:nvSpPr>
            <xdr:cNvPr id="25692" name="Option Button 352" hidden="1">
              <a:extLst>
                <a:ext uri="{63B3BB69-23CF-44E3-9099-C40C66FF867C}">
                  <a14:compatExt spid="_x0000_s25692"/>
                </a:ext>
                <a:ext uri="{FF2B5EF4-FFF2-40B4-BE49-F238E27FC236}">
                  <a16:creationId xmlns:a16="http://schemas.microsoft.com/office/drawing/2014/main" id="{00000000-0008-0000-02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55</xdr:row>
          <xdr:rowOff>171450</xdr:rowOff>
        </xdr:from>
        <xdr:to>
          <xdr:col>7</xdr:col>
          <xdr:colOff>762000</xdr:colOff>
          <xdr:row>55</xdr:row>
          <xdr:rowOff>533400</xdr:rowOff>
        </xdr:to>
        <xdr:sp macro="" textlink="">
          <xdr:nvSpPr>
            <xdr:cNvPr id="25693" name="Option Button 353" hidden="1">
              <a:extLst>
                <a:ext uri="{63B3BB69-23CF-44E3-9099-C40C66FF867C}">
                  <a14:compatExt spid="_x0000_s25693"/>
                </a:ext>
                <a:ext uri="{FF2B5EF4-FFF2-40B4-BE49-F238E27FC236}">
                  <a16:creationId xmlns:a16="http://schemas.microsoft.com/office/drawing/2014/main" id="{00000000-0008-0000-02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56</xdr:row>
          <xdr:rowOff>171450</xdr:rowOff>
        </xdr:from>
        <xdr:to>
          <xdr:col>7</xdr:col>
          <xdr:colOff>762000</xdr:colOff>
          <xdr:row>56</xdr:row>
          <xdr:rowOff>533400</xdr:rowOff>
        </xdr:to>
        <xdr:sp macro="" textlink="">
          <xdr:nvSpPr>
            <xdr:cNvPr id="25694" name="Option Button 354" hidden="1">
              <a:extLst>
                <a:ext uri="{63B3BB69-23CF-44E3-9099-C40C66FF867C}">
                  <a14:compatExt spid="_x0000_s25694"/>
                </a:ext>
                <a:ext uri="{FF2B5EF4-FFF2-40B4-BE49-F238E27FC236}">
                  <a16:creationId xmlns:a16="http://schemas.microsoft.com/office/drawing/2014/main" id="{00000000-0008-0000-0200-00005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57</xdr:row>
          <xdr:rowOff>171450</xdr:rowOff>
        </xdr:from>
        <xdr:to>
          <xdr:col>7</xdr:col>
          <xdr:colOff>762000</xdr:colOff>
          <xdr:row>57</xdr:row>
          <xdr:rowOff>533400</xdr:rowOff>
        </xdr:to>
        <xdr:sp macro="" textlink="">
          <xdr:nvSpPr>
            <xdr:cNvPr id="25695" name="Option Button 355" hidden="1">
              <a:extLst>
                <a:ext uri="{63B3BB69-23CF-44E3-9099-C40C66FF867C}">
                  <a14:compatExt spid="_x0000_s25695"/>
                </a:ext>
                <a:ext uri="{FF2B5EF4-FFF2-40B4-BE49-F238E27FC236}">
                  <a16:creationId xmlns:a16="http://schemas.microsoft.com/office/drawing/2014/main" id="{00000000-0008-0000-02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58</xdr:row>
          <xdr:rowOff>171450</xdr:rowOff>
        </xdr:from>
        <xdr:to>
          <xdr:col>7</xdr:col>
          <xdr:colOff>762000</xdr:colOff>
          <xdr:row>58</xdr:row>
          <xdr:rowOff>533400</xdr:rowOff>
        </xdr:to>
        <xdr:sp macro="" textlink="">
          <xdr:nvSpPr>
            <xdr:cNvPr id="25696" name="Option Button 411" hidden="1">
              <a:extLst>
                <a:ext uri="{63B3BB69-23CF-44E3-9099-C40C66FF867C}">
                  <a14:compatExt spid="_x0000_s25696"/>
                </a:ext>
                <a:ext uri="{FF2B5EF4-FFF2-40B4-BE49-F238E27FC236}">
                  <a16:creationId xmlns:a16="http://schemas.microsoft.com/office/drawing/2014/main" id="{00000000-0008-0000-02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59</xdr:row>
          <xdr:rowOff>171450</xdr:rowOff>
        </xdr:from>
        <xdr:to>
          <xdr:col>7</xdr:col>
          <xdr:colOff>762000</xdr:colOff>
          <xdr:row>59</xdr:row>
          <xdr:rowOff>533400</xdr:rowOff>
        </xdr:to>
        <xdr:sp macro="" textlink="">
          <xdr:nvSpPr>
            <xdr:cNvPr id="25697" name="Option Button 412" hidden="1">
              <a:extLst>
                <a:ext uri="{63B3BB69-23CF-44E3-9099-C40C66FF867C}">
                  <a14:compatExt spid="_x0000_s25697"/>
                </a:ext>
                <a:ext uri="{FF2B5EF4-FFF2-40B4-BE49-F238E27FC236}">
                  <a16:creationId xmlns:a16="http://schemas.microsoft.com/office/drawing/2014/main" id="{00000000-0008-0000-02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60</xdr:row>
          <xdr:rowOff>171450</xdr:rowOff>
        </xdr:from>
        <xdr:to>
          <xdr:col>7</xdr:col>
          <xdr:colOff>762000</xdr:colOff>
          <xdr:row>60</xdr:row>
          <xdr:rowOff>533400</xdr:rowOff>
        </xdr:to>
        <xdr:sp macro="" textlink="">
          <xdr:nvSpPr>
            <xdr:cNvPr id="25698" name="Option Button 413" hidden="1">
              <a:extLst>
                <a:ext uri="{63B3BB69-23CF-44E3-9099-C40C66FF867C}">
                  <a14:compatExt spid="_x0000_s25698"/>
                </a:ext>
                <a:ext uri="{FF2B5EF4-FFF2-40B4-BE49-F238E27FC236}">
                  <a16:creationId xmlns:a16="http://schemas.microsoft.com/office/drawing/2014/main" id="{00000000-0008-0000-02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61</xdr:row>
          <xdr:rowOff>171450</xdr:rowOff>
        </xdr:from>
        <xdr:to>
          <xdr:col>7</xdr:col>
          <xdr:colOff>762000</xdr:colOff>
          <xdr:row>61</xdr:row>
          <xdr:rowOff>533400</xdr:rowOff>
        </xdr:to>
        <xdr:sp macro="" textlink="">
          <xdr:nvSpPr>
            <xdr:cNvPr id="25699" name="Option Button 414" hidden="1">
              <a:extLst>
                <a:ext uri="{63B3BB69-23CF-44E3-9099-C40C66FF867C}">
                  <a14:compatExt spid="_x0000_s25699"/>
                </a:ext>
                <a:ext uri="{FF2B5EF4-FFF2-40B4-BE49-F238E27FC236}">
                  <a16:creationId xmlns:a16="http://schemas.microsoft.com/office/drawing/2014/main" id="{00000000-0008-0000-02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62</xdr:row>
          <xdr:rowOff>171450</xdr:rowOff>
        </xdr:from>
        <xdr:to>
          <xdr:col>7</xdr:col>
          <xdr:colOff>762000</xdr:colOff>
          <xdr:row>62</xdr:row>
          <xdr:rowOff>533400</xdr:rowOff>
        </xdr:to>
        <xdr:sp macro="" textlink="">
          <xdr:nvSpPr>
            <xdr:cNvPr id="25700" name="Option Button 415" hidden="1">
              <a:extLst>
                <a:ext uri="{63B3BB69-23CF-44E3-9099-C40C66FF867C}">
                  <a14:compatExt spid="_x0000_s25700"/>
                </a:ext>
                <a:ext uri="{FF2B5EF4-FFF2-40B4-BE49-F238E27FC236}">
                  <a16:creationId xmlns:a16="http://schemas.microsoft.com/office/drawing/2014/main" id="{00000000-0008-0000-02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63</xdr:row>
          <xdr:rowOff>171450</xdr:rowOff>
        </xdr:from>
        <xdr:to>
          <xdr:col>7</xdr:col>
          <xdr:colOff>762000</xdr:colOff>
          <xdr:row>63</xdr:row>
          <xdr:rowOff>533400</xdr:rowOff>
        </xdr:to>
        <xdr:sp macro="" textlink="">
          <xdr:nvSpPr>
            <xdr:cNvPr id="25701" name="Option Button 421" hidden="1">
              <a:extLst>
                <a:ext uri="{63B3BB69-23CF-44E3-9099-C40C66FF867C}">
                  <a14:compatExt spid="_x0000_s25701"/>
                </a:ext>
                <a:ext uri="{FF2B5EF4-FFF2-40B4-BE49-F238E27FC236}">
                  <a16:creationId xmlns:a16="http://schemas.microsoft.com/office/drawing/2014/main" id="{00000000-0008-0000-02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64</xdr:row>
          <xdr:rowOff>171450</xdr:rowOff>
        </xdr:from>
        <xdr:to>
          <xdr:col>7</xdr:col>
          <xdr:colOff>762000</xdr:colOff>
          <xdr:row>64</xdr:row>
          <xdr:rowOff>533400</xdr:rowOff>
        </xdr:to>
        <xdr:sp macro="" textlink="">
          <xdr:nvSpPr>
            <xdr:cNvPr id="25702" name="Option Button 422" hidden="1">
              <a:extLst>
                <a:ext uri="{63B3BB69-23CF-44E3-9099-C40C66FF867C}">
                  <a14:compatExt spid="_x0000_s25702"/>
                </a:ext>
                <a:ext uri="{FF2B5EF4-FFF2-40B4-BE49-F238E27FC236}">
                  <a16:creationId xmlns:a16="http://schemas.microsoft.com/office/drawing/2014/main" id="{00000000-0008-0000-02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65</xdr:row>
          <xdr:rowOff>171450</xdr:rowOff>
        </xdr:from>
        <xdr:to>
          <xdr:col>7</xdr:col>
          <xdr:colOff>762000</xdr:colOff>
          <xdr:row>65</xdr:row>
          <xdr:rowOff>533400</xdr:rowOff>
        </xdr:to>
        <xdr:sp macro="" textlink="">
          <xdr:nvSpPr>
            <xdr:cNvPr id="25703" name="Option Button 423" hidden="1">
              <a:extLst>
                <a:ext uri="{63B3BB69-23CF-44E3-9099-C40C66FF867C}">
                  <a14:compatExt spid="_x0000_s25703"/>
                </a:ext>
                <a:ext uri="{FF2B5EF4-FFF2-40B4-BE49-F238E27FC236}">
                  <a16:creationId xmlns:a16="http://schemas.microsoft.com/office/drawing/2014/main" id="{00000000-0008-0000-02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66</xdr:row>
          <xdr:rowOff>171450</xdr:rowOff>
        </xdr:from>
        <xdr:to>
          <xdr:col>7</xdr:col>
          <xdr:colOff>762000</xdr:colOff>
          <xdr:row>66</xdr:row>
          <xdr:rowOff>533400</xdr:rowOff>
        </xdr:to>
        <xdr:sp macro="" textlink="">
          <xdr:nvSpPr>
            <xdr:cNvPr id="25704" name="Option Button 424" hidden="1">
              <a:extLst>
                <a:ext uri="{63B3BB69-23CF-44E3-9099-C40C66FF867C}">
                  <a14:compatExt spid="_x0000_s25704"/>
                </a:ext>
                <a:ext uri="{FF2B5EF4-FFF2-40B4-BE49-F238E27FC236}">
                  <a16:creationId xmlns:a16="http://schemas.microsoft.com/office/drawing/2014/main" id="{00000000-0008-0000-02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67</xdr:row>
          <xdr:rowOff>171450</xdr:rowOff>
        </xdr:from>
        <xdr:to>
          <xdr:col>7</xdr:col>
          <xdr:colOff>762000</xdr:colOff>
          <xdr:row>67</xdr:row>
          <xdr:rowOff>533400</xdr:rowOff>
        </xdr:to>
        <xdr:sp macro="" textlink="">
          <xdr:nvSpPr>
            <xdr:cNvPr id="25705" name="Option Button 425" hidden="1">
              <a:extLst>
                <a:ext uri="{63B3BB69-23CF-44E3-9099-C40C66FF867C}">
                  <a14:compatExt spid="_x0000_s25705"/>
                </a:ext>
                <a:ext uri="{FF2B5EF4-FFF2-40B4-BE49-F238E27FC236}">
                  <a16:creationId xmlns:a16="http://schemas.microsoft.com/office/drawing/2014/main" id="{00000000-0008-0000-0200-00006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68</xdr:row>
          <xdr:rowOff>171450</xdr:rowOff>
        </xdr:from>
        <xdr:to>
          <xdr:col>7</xdr:col>
          <xdr:colOff>762000</xdr:colOff>
          <xdr:row>68</xdr:row>
          <xdr:rowOff>533400</xdr:rowOff>
        </xdr:to>
        <xdr:sp macro="" textlink="">
          <xdr:nvSpPr>
            <xdr:cNvPr id="25706" name="Option Button 431" hidden="1">
              <a:extLst>
                <a:ext uri="{63B3BB69-23CF-44E3-9099-C40C66FF867C}">
                  <a14:compatExt spid="_x0000_s25706"/>
                </a:ext>
                <a:ext uri="{FF2B5EF4-FFF2-40B4-BE49-F238E27FC236}">
                  <a16:creationId xmlns:a16="http://schemas.microsoft.com/office/drawing/2014/main" id="{00000000-0008-0000-0200-00006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69</xdr:row>
          <xdr:rowOff>171450</xdr:rowOff>
        </xdr:from>
        <xdr:to>
          <xdr:col>7</xdr:col>
          <xdr:colOff>762000</xdr:colOff>
          <xdr:row>69</xdr:row>
          <xdr:rowOff>533400</xdr:rowOff>
        </xdr:to>
        <xdr:sp macro="" textlink="">
          <xdr:nvSpPr>
            <xdr:cNvPr id="25707" name="Option Button 432" hidden="1">
              <a:extLst>
                <a:ext uri="{63B3BB69-23CF-44E3-9099-C40C66FF867C}">
                  <a14:compatExt spid="_x0000_s25707"/>
                </a:ext>
                <a:ext uri="{FF2B5EF4-FFF2-40B4-BE49-F238E27FC236}">
                  <a16:creationId xmlns:a16="http://schemas.microsoft.com/office/drawing/2014/main" id="{00000000-0008-0000-0200-00006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70</xdr:row>
          <xdr:rowOff>171450</xdr:rowOff>
        </xdr:from>
        <xdr:to>
          <xdr:col>7</xdr:col>
          <xdr:colOff>762000</xdr:colOff>
          <xdr:row>70</xdr:row>
          <xdr:rowOff>533400</xdr:rowOff>
        </xdr:to>
        <xdr:sp macro="" textlink="">
          <xdr:nvSpPr>
            <xdr:cNvPr id="25708" name="Option Button 433" hidden="1">
              <a:extLst>
                <a:ext uri="{63B3BB69-23CF-44E3-9099-C40C66FF867C}">
                  <a14:compatExt spid="_x0000_s25708"/>
                </a:ext>
                <a:ext uri="{FF2B5EF4-FFF2-40B4-BE49-F238E27FC236}">
                  <a16:creationId xmlns:a16="http://schemas.microsoft.com/office/drawing/2014/main" id="{00000000-0008-0000-0200-00006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71</xdr:row>
          <xdr:rowOff>171450</xdr:rowOff>
        </xdr:from>
        <xdr:to>
          <xdr:col>7</xdr:col>
          <xdr:colOff>762000</xdr:colOff>
          <xdr:row>71</xdr:row>
          <xdr:rowOff>533400</xdr:rowOff>
        </xdr:to>
        <xdr:sp macro="" textlink="">
          <xdr:nvSpPr>
            <xdr:cNvPr id="25709" name="Option Button 434" hidden="1">
              <a:extLst>
                <a:ext uri="{63B3BB69-23CF-44E3-9099-C40C66FF867C}">
                  <a14:compatExt spid="_x0000_s25709"/>
                </a:ext>
                <a:ext uri="{FF2B5EF4-FFF2-40B4-BE49-F238E27FC236}">
                  <a16:creationId xmlns:a16="http://schemas.microsoft.com/office/drawing/2014/main" id="{00000000-0008-0000-0200-00006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72</xdr:row>
          <xdr:rowOff>171450</xdr:rowOff>
        </xdr:from>
        <xdr:to>
          <xdr:col>7</xdr:col>
          <xdr:colOff>762000</xdr:colOff>
          <xdr:row>72</xdr:row>
          <xdr:rowOff>533400</xdr:rowOff>
        </xdr:to>
        <xdr:sp macro="" textlink="">
          <xdr:nvSpPr>
            <xdr:cNvPr id="25710" name="Option Button 435" hidden="1">
              <a:extLst>
                <a:ext uri="{63B3BB69-23CF-44E3-9099-C40C66FF867C}">
                  <a14:compatExt spid="_x0000_s25710"/>
                </a:ext>
                <a:ext uri="{FF2B5EF4-FFF2-40B4-BE49-F238E27FC236}">
                  <a16:creationId xmlns:a16="http://schemas.microsoft.com/office/drawing/2014/main" id="{00000000-0008-0000-0200-00006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73</xdr:row>
          <xdr:rowOff>171450</xdr:rowOff>
        </xdr:from>
        <xdr:to>
          <xdr:col>7</xdr:col>
          <xdr:colOff>762000</xdr:colOff>
          <xdr:row>73</xdr:row>
          <xdr:rowOff>533400</xdr:rowOff>
        </xdr:to>
        <xdr:sp macro="" textlink="">
          <xdr:nvSpPr>
            <xdr:cNvPr id="25711" name="Option Button 511" hidden="1">
              <a:extLst>
                <a:ext uri="{63B3BB69-23CF-44E3-9099-C40C66FF867C}">
                  <a14:compatExt spid="_x0000_s25711"/>
                </a:ext>
                <a:ext uri="{FF2B5EF4-FFF2-40B4-BE49-F238E27FC236}">
                  <a16:creationId xmlns:a16="http://schemas.microsoft.com/office/drawing/2014/main" id="{00000000-0008-0000-0200-00006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74</xdr:row>
          <xdr:rowOff>171450</xdr:rowOff>
        </xdr:from>
        <xdr:to>
          <xdr:col>7</xdr:col>
          <xdr:colOff>762000</xdr:colOff>
          <xdr:row>74</xdr:row>
          <xdr:rowOff>533400</xdr:rowOff>
        </xdr:to>
        <xdr:sp macro="" textlink="">
          <xdr:nvSpPr>
            <xdr:cNvPr id="25712" name="Option Button 512" hidden="1">
              <a:extLst>
                <a:ext uri="{63B3BB69-23CF-44E3-9099-C40C66FF867C}">
                  <a14:compatExt spid="_x0000_s25712"/>
                </a:ext>
                <a:ext uri="{FF2B5EF4-FFF2-40B4-BE49-F238E27FC236}">
                  <a16:creationId xmlns:a16="http://schemas.microsoft.com/office/drawing/2014/main" id="{00000000-0008-0000-0200-00007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75</xdr:row>
          <xdr:rowOff>171450</xdr:rowOff>
        </xdr:from>
        <xdr:to>
          <xdr:col>7</xdr:col>
          <xdr:colOff>762000</xdr:colOff>
          <xdr:row>75</xdr:row>
          <xdr:rowOff>533400</xdr:rowOff>
        </xdr:to>
        <xdr:sp macro="" textlink="">
          <xdr:nvSpPr>
            <xdr:cNvPr id="25713" name="Option Button 513" hidden="1">
              <a:extLst>
                <a:ext uri="{63B3BB69-23CF-44E3-9099-C40C66FF867C}">
                  <a14:compatExt spid="_x0000_s25713"/>
                </a:ext>
                <a:ext uri="{FF2B5EF4-FFF2-40B4-BE49-F238E27FC236}">
                  <a16:creationId xmlns:a16="http://schemas.microsoft.com/office/drawing/2014/main" id="{00000000-0008-0000-0200-00007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76</xdr:row>
          <xdr:rowOff>171450</xdr:rowOff>
        </xdr:from>
        <xdr:to>
          <xdr:col>7</xdr:col>
          <xdr:colOff>762000</xdr:colOff>
          <xdr:row>76</xdr:row>
          <xdr:rowOff>533400</xdr:rowOff>
        </xdr:to>
        <xdr:sp macro="" textlink="">
          <xdr:nvSpPr>
            <xdr:cNvPr id="25714" name="Option Button 514" hidden="1">
              <a:extLst>
                <a:ext uri="{63B3BB69-23CF-44E3-9099-C40C66FF867C}">
                  <a14:compatExt spid="_x0000_s25714"/>
                </a:ext>
                <a:ext uri="{FF2B5EF4-FFF2-40B4-BE49-F238E27FC236}">
                  <a16:creationId xmlns:a16="http://schemas.microsoft.com/office/drawing/2014/main" id="{00000000-0008-0000-0200-00007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77</xdr:row>
          <xdr:rowOff>171450</xdr:rowOff>
        </xdr:from>
        <xdr:to>
          <xdr:col>7</xdr:col>
          <xdr:colOff>762000</xdr:colOff>
          <xdr:row>77</xdr:row>
          <xdr:rowOff>533400</xdr:rowOff>
        </xdr:to>
        <xdr:sp macro="" textlink="">
          <xdr:nvSpPr>
            <xdr:cNvPr id="25715" name="Option Button 515" hidden="1">
              <a:extLst>
                <a:ext uri="{63B3BB69-23CF-44E3-9099-C40C66FF867C}">
                  <a14:compatExt spid="_x0000_s25715"/>
                </a:ext>
                <a:ext uri="{FF2B5EF4-FFF2-40B4-BE49-F238E27FC236}">
                  <a16:creationId xmlns:a16="http://schemas.microsoft.com/office/drawing/2014/main" id="{00000000-0008-0000-0200-00007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78</xdr:row>
          <xdr:rowOff>171450</xdr:rowOff>
        </xdr:from>
        <xdr:to>
          <xdr:col>7</xdr:col>
          <xdr:colOff>762000</xdr:colOff>
          <xdr:row>78</xdr:row>
          <xdr:rowOff>533400</xdr:rowOff>
        </xdr:to>
        <xdr:sp macro="" textlink="">
          <xdr:nvSpPr>
            <xdr:cNvPr id="25716" name="Option Button 521" hidden="1">
              <a:extLst>
                <a:ext uri="{63B3BB69-23CF-44E3-9099-C40C66FF867C}">
                  <a14:compatExt spid="_x0000_s25716"/>
                </a:ext>
                <a:ext uri="{FF2B5EF4-FFF2-40B4-BE49-F238E27FC236}">
                  <a16:creationId xmlns:a16="http://schemas.microsoft.com/office/drawing/2014/main" id="{00000000-0008-0000-0200-00007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79</xdr:row>
          <xdr:rowOff>171450</xdr:rowOff>
        </xdr:from>
        <xdr:to>
          <xdr:col>7</xdr:col>
          <xdr:colOff>762000</xdr:colOff>
          <xdr:row>79</xdr:row>
          <xdr:rowOff>533400</xdr:rowOff>
        </xdr:to>
        <xdr:sp macro="" textlink="">
          <xdr:nvSpPr>
            <xdr:cNvPr id="25717" name="Option Button 522" hidden="1">
              <a:extLst>
                <a:ext uri="{63B3BB69-23CF-44E3-9099-C40C66FF867C}">
                  <a14:compatExt spid="_x0000_s25717"/>
                </a:ext>
                <a:ext uri="{FF2B5EF4-FFF2-40B4-BE49-F238E27FC236}">
                  <a16:creationId xmlns:a16="http://schemas.microsoft.com/office/drawing/2014/main" id="{00000000-0008-0000-0200-00007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80</xdr:row>
          <xdr:rowOff>171450</xdr:rowOff>
        </xdr:from>
        <xdr:to>
          <xdr:col>7</xdr:col>
          <xdr:colOff>762000</xdr:colOff>
          <xdr:row>80</xdr:row>
          <xdr:rowOff>533400</xdr:rowOff>
        </xdr:to>
        <xdr:sp macro="" textlink="">
          <xdr:nvSpPr>
            <xdr:cNvPr id="25718" name="Option Button 523" hidden="1">
              <a:extLst>
                <a:ext uri="{63B3BB69-23CF-44E3-9099-C40C66FF867C}">
                  <a14:compatExt spid="_x0000_s25718"/>
                </a:ext>
                <a:ext uri="{FF2B5EF4-FFF2-40B4-BE49-F238E27FC236}">
                  <a16:creationId xmlns:a16="http://schemas.microsoft.com/office/drawing/2014/main" id="{00000000-0008-0000-0200-00007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81</xdr:row>
          <xdr:rowOff>171450</xdr:rowOff>
        </xdr:from>
        <xdr:to>
          <xdr:col>7</xdr:col>
          <xdr:colOff>762000</xdr:colOff>
          <xdr:row>81</xdr:row>
          <xdr:rowOff>533400</xdr:rowOff>
        </xdr:to>
        <xdr:sp macro="" textlink="">
          <xdr:nvSpPr>
            <xdr:cNvPr id="25719" name="Option Button 524" hidden="1">
              <a:extLst>
                <a:ext uri="{63B3BB69-23CF-44E3-9099-C40C66FF867C}">
                  <a14:compatExt spid="_x0000_s25719"/>
                </a:ext>
                <a:ext uri="{FF2B5EF4-FFF2-40B4-BE49-F238E27FC236}">
                  <a16:creationId xmlns:a16="http://schemas.microsoft.com/office/drawing/2014/main" id="{00000000-0008-0000-0200-00007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82</xdr:row>
          <xdr:rowOff>171450</xdr:rowOff>
        </xdr:from>
        <xdr:to>
          <xdr:col>7</xdr:col>
          <xdr:colOff>762000</xdr:colOff>
          <xdr:row>82</xdr:row>
          <xdr:rowOff>533400</xdr:rowOff>
        </xdr:to>
        <xdr:sp macro="" textlink="">
          <xdr:nvSpPr>
            <xdr:cNvPr id="25720" name="Option Button 525" hidden="1">
              <a:extLst>
                <a:ext uri="{63B3BB69-23CF-44E3-9099-C40C66FF867C}">
                  <a14:compatExt spid="_x0000_s25720"/>
                </a:ext>
                <a:ext uri="{FF2B5EF4-FFF2-40B4-BE49-F238E27FC236}">
                  <a16:creationId xmlns:a16="http://schemas.microsoft.com/office/drawing/2014/main" id="{00000000-0008-0000-0200-00007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83</xdr:row>
          <xdr:rowOff>171450</xdr:rowOff>
        </xdr:from>
        <xdr:to>
          <xdr:col>7</xdr:col>
          <xdr:colOff>762000</xdr:colOff>
          <xdr:row>83</xdr:row>
          <xdr:rowOff>533400</xdr:rowOff>
        </xdr:to>
        <xdr:sp macro="" textlink="">
          <xdr:nvSpPr>
            <xdr:cNvPr id="25721" name="Option Button 531" hidden="1">
              <a:extLst>
                <a:ext uri="{63B3BB69-23CF-44E3-9099-C40C66FF867C}">
                  <a14:compatExt spid="_x0000_s25721"/>
                </a:ext>
                <a:ext uri="{FF2B5EF4-FFF2-40B4-BE49-F238E27FC236}">
                  <a16:creationId xmlns:a16="http://schemas.microsoft.com/office/drawing/2014/main" id="{00000000-0008-0000-0200-00007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84</xdr:row>
          <xdr:rowOff>171450</xdr:rowOff>
        </xdr:from>
        <xdr:to>
          <xdr:col>7</xdr:col>
          <xdr:colOff>762000</xdr:colOff>
          <xdr:row>84</xdr:row>
          <xdr:rowOff>533400</xdr:rowOff>
        </xdr:to>
        <xdr:sp macro="" textlink="">
          <xdr:nvSpPr>
            <xdr:cNvPr id="25722" name="Option Button 532" hidden="1">
              <a:extLst>
                <a:ext uri="{63B3BB69-23CF-44E3-9099-C40C66FF867C}">
                  <a14:compatExt spid="_x0000_s25722"/>
                </a:ext>
                <a:ext uri="{FF2B5EF4-FFF2-40B4-BE49-F238E27FC236}">
                  <a16:creationId xmlns:a16="http://schemas.microsoft.com/office/drawing/2014/main" id="{00000000-0008-0000-0200-00007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85</xdr:row>
          <xdr:rowOff>171450</xdr:rowOff>
        </xdr:from>
        <xdr:to>
          <xdr:col>7</xdr:col>
          <xdr:colOff>762000</xdr:colOff>
          <xdr:row>85</xdr:row>
          <xdr:rowOff>533400</xdr:rowOff>
        </xdr:to>
        <xdr:sp macro="" textlink="">
          <xdr:nvSpPr>
            <xdr:cNvPr id="25723" name="Option Button 533" hidden="1">
              <a:extLst>
                <a:ext uri="{63B3BB69-23CF-44E3-9099-C40C66FF867C}">
                  <a14:compatExt spid="_x0000_s25723"/>
                </a:ext>
                <a:ext uri="{FF2B5EF4-FFF2-40B4-BE49-F238E27FC236}">
                  <a16:creationId xmlns:a16="http://schemas.microsoft.com/office/drawing/2014/main" id="{00000000-0008-0000-0200-00007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86</xdr:row>
          <xdr:rowOff>171450</xdr:rowOff>
        </xdr:from>
        <xdr:to>
          <xdr:col>7</xdr:col>
          <xdr:colOff>762000</xdr:colOff>
          <xdr:row>86</xdr:row>
          <xdr:rowOff>533400</xdr:rowOff>
        </xdr:to>
        <xdr:sp macro="" textlink="">
          <xdr:nvSpPr>
            <xdr:cNvPr id="25724" name="Option Button 534" hidden="1">
              <a:extLst>
                <a:ext uri="{63B3BB69-23CF-44E3-9099-C40C66FF867C}">
                  <a14:compatExt spid="_x0000_s25724"/>
                </a:ext>
                <a:ext uri="{FF2B5EF4-FFF2-40B4-BE49-F238E27FC236}">
                  <a16:creationId xmlns:a16="http://schemas.microsoft.com/office/drawing/2014/main" id="{00000000-0008-0000-0200-00007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87</xdr:row>
          <xdr:rowOff>171450</xdr:rowOff>
        </xdr:from>
        <xdr:to>
          <xdr:col>7</xdr:col>
          <xdr:colOff>762000</xdr:colOff>
          <xdr:row>87</xdr:row>
          <xdr:rowOff>533400</xdr:rowOff>
        </xdr:to>
        <xdr:sp macro="" textlink="">
          <xdr:nvSpPr>
            <xdr:cNvPr id="25725" name="Option Button 535" hidden="1">
              <a:extLst>
                <a:ext uri="{63B3BB69-23CF-44E3-9099-C40C66FF867C}">
                  <a14:compatExt spid="_x0000_s25725"/>
                </a:ext>
                <a:ext uri="{FF2B5EF4-FFF2-40B4-BE49-F238E27FC236}">
                  <a16:creationId xmlns:a16="http://schemas.microsoft.com/office/drawing/2014/main" id="{00000000-0008-0000-0200-00007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88</xdr:row>
          <xdr:rowOff>171450</xdr:rowOff>
        </xdr:from>
        <xdr:to>
          <xdr:col>7</xdr:col>
          <xdr:colOff>762000</xdr:colOff>
          <xdr:row>88</xdr:row>
          <xdr:rowOff>533400</xdr:rowOff>
        </xdr:to>
        <xdr:sp macro="" textlink="">
          <xdr:nvSpPr>
            <xdr:cNvPr id="25726" name="Option Button 541" hidden="1">
              <a:extLst>
                <a:ext uri="{63B3BB69-23CF-44E3-9099-C40C66FF867C}">
                  <a14:compatExt spid="_x0000_s25726"/>
                </a:ext>
                <a:ext uri="{FF2B5EF4-FFF2-40B4-BE49-F238E27FC236}">
                  <a16:creationId xmlns:a16="http://schemas.microsoft.com/office/drawing/2014/main" id="{00000000-0008-0000-0200-00007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89</xdr:row>
          <xdr:rowOff>171450</xdr:rowOff>
        </xdr:from>
        <xdr:to>
          <xdr:col>7</xdr:col>
          <xdr:colOff>762000</xdr:colOff>
          <xdr:row>89</xdr:row>
          <xdr:rowOff>533400</xdr:rowOff>
        </xdr:to>
        <xdr:sp macro="" textlink="">
          <xdr:nvSpPr>
            <xdr:cNvPr id="25727" name="Option Button 542" hidden="1">
              <a:extLst>
                <a:ext uri="{63B3BB69-23CF-44E3-9099-C40C66FF867C}">
                  <a14:compatExt spid="_x0000_s25727"/>
                </a:ext>
                <a:ext uri="{FF2B5EF4-FFF2-40B4-BE49-F238E27FC236}">
                  <a16:creationId xmlns:a16="http://schemas.microsoft.com/office/drawing/2014/main" id="{00000000-0008-0000-0200-00007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90</xdr:row>
          <xdr:rowOff>171450</xdr:rowOff>
        </xdr:from>
        <xdr:to>
          <xdr:col>7</xdr:col>
          <xdr:colOff>762000</xdr:colOff>
          <xdr:row>90</xdr:row>
          <xdr:rowOff>533400</xdr:rowOff>
        </xdr:to>
        <xdr:sp macro="" textlink="">
          <xdr:nvSpPr>
            <xdr:cNvPr id="25728" name="Option Button 543" hidden="1">
              <a:extLst>
                <a:ext uri="{63B3BB69-23CF-44E3-9099-C40C66FF867C}">
                  <a14:compatExt spid="_x0000_s25728"/>
                </a:ext>
                <a:ext uri="{FF2B5EF4-FFF2-40B4-BE49-F238E27FC236}">
                  <a16:creationId xmlns:a16="http://schemas.microsoft.com/office/drawing/2014/main" id="{00000000-0008-0000-0200-00008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91</xdr:row>
          <xdr:rowOff>171450</xdr:rowOff>
        </xdr:from>
        <xdr:to>
          <xdr:col>7</xdr:col>
          <xdr:colOff>762000</xdr:colOff>
          <xdr:row>91</xdr:row>
          <xdr:rowOff>533400</xdr:rowOff>
        </xdr:to>
        <xdr:sp macro="" textlink="">
          <xdr:nvSpPr>
            <xdr:cNvPr id="25729" name="Option Button 544" hidden="1">
              <a:extLst>
                <a:ext uri="{63B3BB69-23CF-44E3-9099-C40C66FF867C}">
                  <a14:compatExt spid="_x0000_s25729"/>
                </a:ext>
                <a:ext uri="{FF2B5EF4-FFF2-40B4-BE49-F238E27FC236}">
                  <a16:creationId xmlns:a16="http://schemas.microsoft.com/office/drawing/2014/main" id="{00000000-0008-0000-0200-00008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92</xdr:row>
          <xdr:rowOff>171450</xdr:rowOff>
        </xdr:from>
        <xdr:to>
          <xdr:col>7</xdr:col>
          <xdr:colOff>762000</xdr:colOff>
          <xdr:row>92</xdr:row>
          <xdr:rowOff>533400</xdr:rowOff>
        </xdr:to>
        <xdr:sp macro="" textlink="">
          <xdr:nvSpPr>
            <xdr:cNvPr id="25730" name="Option Button 545" hidden="1">
              <a:extLst>
                <a:ext uri="{63B3BB69-23CF-44E3-9099-C40C66FF867C}">
                  <a14:compatExt spid="_x0000_s25730"/>
                </a:ext>
                <a:ext uri="{FF2B5EF4-FFF2-40B4-BE49-F238E27FC236}">
                  <a16:creationId xmlns:a16="http://schemas.microsoft.com/office/drawing/2014/main" id="{00000000-0008-0000-0200-00008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93</xdr:row>
          <xdr:rowOff>171450</xdr:rowOff>
        </xdr:from>
        <xdr:to>
          <xdr:col>7</xdr:col>
          <xdr:colOff>762000</xdr:colOff>
          <xdr:row>93</xdr:row>
          <xdr:rowOff>533400</xdr:rowOff>
        </xdr:to>
        <xdr:sp macro="" textlink="">
          <xdr:nvSpPr>
            <xdr:cNvPr id="25731" name="Option Button 551" hidden="1">
              <a:extLst>
                <a:ext uri="{63B3BB69-23CF-44E3-9099-C40C66FF867C}">
                  <a14:compatExt spid="_x0000_s25731"/>
                </a:ext>
                <a:ext uri="{FF2B5EF4-FFF2-40B4-BE49-F238E27FC236}">
                  <a16:creationId xmlns:a16="http://schemas.microsoft.com/office/drawing/2014/main" id="{00000000-0008-0000-0200-00008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94</xdr:row>
          <xdr:rowOff>171450</xdr:rowOff>
        </xdr:from>
        <xdr:to>
          <xdr:col>7</xdr:col>
          <xdr:colOff>762000</xdr:colOff>
          <xdr:row>94</xdr:row>
          <xdr:rowOff>533400</xdr:rowOff>
        </xdr:to>
        <xdr:sp macro="" textlink="">
          <xdr:nvSpPr>
            <xdr:cNvPr id="25732" name="Option Button 552" hidden="1">
              <a:extLst>
                <a:ext uri="{63B3BB69-23CF-44E3-9099-C40C66FF867C}">
                  <a14:compatExt spid="_x0000_s25732"/>
                </a:ext>
                <a:ext uri="{FF2B5EF4-FFF2-40B4-BE49-F238E27FC236}">
                  <a16:creationId xmlns:a16="http://schemas.microsoft.com/office/drawing/2014/main" id="{00000000-0008-0000-0200-00008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95</xdr:row>
          <xdr:rowOff>171450</xdr:rowOff>
        </xdr:from>
        <xdr:to>
          <xdr:col>7</xdr:col>
          <xdr:colOff>762000</xdr:colOff>
          <xdr:row>95</xdr:row>
          <xdr:rowOff>533400</xdr:rowOff>
        </xdr:to>
        <xdr:sp macro="" textlink="">
          <xdr:nvSpPr>
            <xdr:cNvPr id="25733" name="Option Button 553" hidden="1">
              <a:extLst>
                <a:ext uri="{63B3BB69-23CF-44E3-9099-C40C66FF867C}">
                  <a14:compatExt spid="_x0000_s25733"/>
                </a:ext>
                <a:ext uri="{FF2B5EF4-FFF2-40B4-BE49-F238E27FC236}">
                  <a16:creationId xmlns:a16="http://schemas.microsoft.com/office/drawing/2014/main" id="{00000000-0008-0000-0200-00008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96</xdr:row>
          <xdr:rowOff>171450</xdr:rowOff>
        </xdr:from>
        <xdr:to>
          <xdr:col>7</xdr:col>
          <xdr:colOff>762000</xdr:colOff>
          <xdr:row>96</xdr:row>
          <xdr:rowOff>533400</xdr:rowOff>
        </xdr:to>
        <xdr:sp macro="" textlink="">
          <xdr:nvSpPr>
            <xdr:cNvPr id="25734" name="Option Button 554" hidden="1">
              <a:extLst>
                <a:ext uri="{63B3BB69-23CF-44E3-9099-C40C66FF867C}">
                  <a14:compatExt spid="_x0000_s25734"/>
                </a:ext>
                <a:ext uri="{FF2B5EF4-FFF2-40B4-BE49-F238E27FC236}">
                  <a16:creationId xmlns:a16="http://schemas.microsoft.com/office/drawing/2014/main" id="{00000000-0008-0000-0200-00008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97</xdr:row>
          <xdr:rowOff>171450</xdr:rowOff>
        </xdr:from>
        <xdr:to>
          <xdr:col>7</xdr:col>
          <xdr:colOff>762000</xdr:colOff>
          <xdr:row>97</xdr:row>
          <xdr:rowOff>533400</xdr:rowOff>
        </xdr:to>
        <xdr:sp macro="" textlink="">
          <xdr:nvSpPr>
            <xdr:cNvPr id="25735" name="Option Button 555" hidden="1">
              <a:extLst>
                <a:ext uri="{63B3BB69-23CF-44E3-9099-C40C66FF867C}">
                  <a14:compatExt spid="_x0000_s25735"/>
                </a:ext>
                <a:ext uri="{FF2B5EF4-FFF2-40B4-BE49-F238E27FC236}">
                  <a16:creationId xmlns:a16="http://schemas.microsoft.com/office/drawing/2014/main" id="{00000000-0008-0000-0200-00008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98</xdr:row>
          <xdr:rowOff>171450</xdr:rowOff>
        </xdr:from>
        <xdr:to>
          <xdr:col>7</xdr:col>
          <xdr:colOff>762000</xdr:colOff>
          <xdr:row>98</xdr:row>
          <xdr:rowOff>533400</xdr:rowOff>
        </xdr:to>
        <xdr:sp macro="" textlink="">
          <xdr:nvSpPr>
            <xdr:cNvPr id="25736" name="Option Button 561" hidden="1">
              <a:extLst>
                <a:ext uri="{63B3BB69-23CF-44E3-9099-C40C66FF867C}">
                  <a14:compatExt spid="_x0000_s25736"/>
                </a:ext>
                <a:ext uri="{FF2B5EF4-FFF2-40B4-BE49-F238E27FC236}">
                  <a16:creationId xmlns:a16="http://schemas.microsoft.com/office/drawing/2014/main" id="{00000000-0008-0000-0200-00008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99</xdr:row>
          <xdr:rowOff>171450</xdr:rowOff>
        </xdr:from>
        <xdr:to>
          <xdr:col>7</xdr:col>
          <xdr:colOff>762000</xdr:colOff>
          <xdr:row>99</xdr:row>
          <xdr:rowOff>533400</xdr:rowOff>
        </xdr:to>
        <xdr:sp macro="" textlink="">
          <xdr:nvSpPr>
            <xdr:cNvPr id="25737" name="Option Button 562" hidden="1">
              <a:extLst>
                <a:ext uri="{63B3BB69-23CF-44E3-9099-C40C66FF867C}">
                  <a14:compatExt spid="_x0000_s25737"/>
                </a:ext>
                <a:ext uri="{FF2B5EF4-FFF2-40B4-BE49-F238E27FC236}">
                  <a16:creationId xmlns:a16="http://schemas.microsoft.com/office/drawing/2014/main" id="{00000000-0008-0000-0200-00008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100</xdr:row>
          <xdr:rowOff>171450</xdr:rowOff>
        </xdr:from>
        <xdr:to>
          <xdr:col>7</xdr:col>
          <xdr:colOff>762000</xdr:colOff>
          <xdr:row>100</xdr:row>
          <xdr:rowOff>533400</xdr:rowOff>
        </xdr:to>
        <xdr:sp macro="" textlink="">
          <xdr:nvSpPr>
            <xdr:cNvPr id="25738" name="Option Button 563" hidden="1">
              <a:extLst>
                <a:ext uri="{63B3BB69-23CF-44E3-9099-C40C66FF867C}">
                  <a14:compatExt spid="_x0000_s25738"/>
                </a:ext>
                <a:ext uri="{FF2B5EF4-FFF2-40B4-BE49-F238E27FC236}">
                  <a16:creationId xmlns:a16="http://schemas.microsoft.com/office/drawing/2014/main" id="{00000000-0008-0000-0200-00008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101</xdr:row>
          <xdr:rowOff>171450</xdr:rowOff>
        </xdr:from>
        <xdr:to>
          <xdr:col>7</xdr:col>
          <xdr:colOff>762000</xdr:colOff>
          <xdr:row>101</xdr:row>
          <xdr:rowOff>533400</xdr:rowOff>
        </xdr:to>
        <xdr:sp macro="" textlink="">
          <xdr:nvSpPr>
            <xdr:cNvPr id="25739" name="Option Button 564" hidden="1">
              <a:extLst>
                <a:ext uri="{63B3BB69-23CF-44E3-9099-C40C66FF867C}">
                  <a14:compatExt spid="_x0000_s25739"/>
                </a:ext>
                <a:ext uri="{FF2B5EF4-FFF2-40B4-BE49-F238E27FC236}">
                  <a16:creationId xmlns:a16="http://schemas.microsoft.com/office/drawing/2014/main" id="{00000000-0008-0000-0200-00008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102</xdr:row>
          <xdr:rowOff>171450</xdr:rowOff>
        </xdr:from>
        <xdr:to>
          <xdr:col>7</xdr:col>
          <xdr:colOff>762000</xdr:colOff>
          <xdr:row>102</xdr:row>
          <xdr:rowOff>533400</xdr:rowOff>
        </xdr:to>
        <xdr:sp macro="" textlink="">
          <xdr:nvSpPr>
            <xdr:cNvPr id="25740" name="Option Button 565" hidden="1">
              <a:extLst>
                <a:ext uri="{63B3BB69-23CF-44E3-9099-C40C66FF867C}">
                  <a14:compatExt spid="_x0000_s25740"/>
                </a:ext>
                <a:ext uri="{FF2B5EF4-FFF2-40B4-BE49-F238E27FC236}">
                  <a16:creationId xmlns:a16="http://schemas.microsoft.com/office/drawing/2014/main" id="{00000000-0008-0000-0200-00008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103</xdr:row>
          <xdr:rowOff>171450</xdr:rowOff>
        </xdr:from>
        <xdr:to>
          <xdr:col>7</xdr:col>
          <xdr:colOff>762000</xdr:colOff>
          <xdr:row>103</xdr:row>
          <xdr:rowOff>533400</xdr:rowOff>
        </xdr:to>
        <xdr:sp macro="" textlink="">
          <xdr:nvSpPr>
            <xdr:cNvPr id="25741" name="Option Button 571" hidden="1">
              <a:extLst>
                <a:ext uri="{63B3BB69-23CF-44E3-9099-C40C66FF867C}">
                  <a14:compatExt spid="_x0000_s25741"/>
                </a:ext>
                <a:ext uri="{FF2B5EF4-FFF2-40B4-BE49-F238E27FC236}">
                  <a16:creationId xmlns:a16="http://schemas.microsoft.com/office/drawing/2014/main" id="{00000000-0008-0000-0200-00008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104</xdr:row>
          <xdr:rowOff>171450</xdr:rowOff>
        </xdr:from>
        <xdr:to>
          <xdr:col>7</xdr:col>
          <xdr:colOff>762000</xdr:colOff>
          <xdr:row>104</xdr:row>
          <xdr:rowOff>533400</xdr:rowOff>
        </xdr:to>
        <xdr:sp macro="" textlink="">
          <xdr:nvSpPr>
            <xdr:cNvPr id="25742" name="Option Button 572" hidden="1">
              <a:extLst>
                <a:ext uri="{63B3BB69-23CF-44E3-9099-C40C66FF867C}">
                  <a14:compatExt spid="_x0000_s25742"/>
                </a:ext>
                <a:ext uri="{FF2B5EF4-FFF2-40B4-BE49-F238E27FC236}">
                  <a16:creationId xmlns:a16="http://schemas.microsoft.com/office/drawing/2014/main" id="{00000000-0008-0000-0200-00008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105</xdr:row>
          <xdr:rowOff>171450</xdr:rowOff>
        </xdr:from>
        <xdr:to>
          <xdr:col>7</xdr:col>
          <xdr:colOff>762000</xdr:colOff>
          <xdr:row>105</xdr:row>
          <xdr:rowOff>533400</xdr:rowOff>
        </xdr:to>
        <xdr:sp macro="" textlink="">
          <xdr:nvSpPr>
            <xdr:cNvPr id="25743" name="Option Button 573" hidden="1">
              <a:extLst>
                <a:ext uri="{63B3BB69-23CF-44E3-9099-C40C66FF867C}">
                  <a14:compatExt spid="_x0000_s25743"/>
                </a:ext>
                <a:ext uri="{FF2B5EF4-FFF2-40B4-BE49-F238E27FC236}">
                  <a16:creationId xmlns:a16="http://schemas.microsoft.com/office/drawing/2014/main" id="{00000000-0008-0000-0200-00008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106</xdr:row>
          <xdr:rowOff>171450</xdr:rowOff>
        </xdr:from>
        <xdr:to>
          <xdr:col>7</xdr:col>
          <xdr:colOff>762000</xdr:colOff>
          <xdr:row>106</xdr:row>
          <xdr:rowOff>533400</xdr:rowOff>
        </xdr:to>
        <xdr:sp macro="" textlink="">
          <xdr:nvSpPr>
            <xdr:cNvPr id="25744" name="Option Button 574" hidden="1">
              <a:extLst>
                <a:ext uri="{63B3BB69-23CF-44E3-9099-C40C66FF867C}">
                  <a14:compatExt spid="_x0000_s25744"/>
                </a:ext>
                <a:ext uri="{FF2B5EF4-FFF2-40B4-BE49-F238E27FC236}">
                  <a16:creationId xmlns:a16="http://schemas.microsoft.com/office/drawing/2014/main" id="{00000000-0008-0000-0200-00009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107</xdr:row>
          <xdr:rowOff>171450</xdr:rowOff>
        </xdr:from>
        <xdr:to>
          <xdr:col>7</xdr:col>
          <xdr:colOff>762000</xdr:colOff>
          <xdr:row>107</xdr:row>
          <xdr:rowOff>533400</xdr:rowOff>
        </xdr:to>
        <xdr:sp macro="" textlink="">
          <xdr:nvSpPr>
            <xdr:cNvPr id="25745" name="Option Button 575" hidden="1">
              <a:extLst>
                <a:ext uri="{63B3BB69-23CF-44E3-9099-C40C66FF867C}">
                  <a14:compatExt spid="_x0000_s25745"/>
                </a:ext>
                <a:ext uri="{FF2B5EF4-FFF2-40B4-BE49-F238E27FC236}">
                  <a16:creationId xmlns:a16="http://schemas.microsoft.com/office/drawing/2014/main" id="{00000000-0008-0000-0200-00009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108</xdr:row>
          <xdr:rowOff>171450</xdr:rowOff>
        </xdr:from>
        <xdr:to>
          <xdr:col>7</xdr:col>
          <xdr:colOff>762000</xdr:colOff>
          <xdr:row>108</xdr:row>
          <xdr:rowOff>533400</xdr:rowOff>
        </xdr:to>
        <xdr:sp macro="" textlink="">
          <xdr:nvSpPr>
            <xdr:cNvPr id="25746" name="Option Button 581" hidden="1">
              <a:extLst>
                <a:ext uri="{63B3BB69-23CF-44E3-9099-C40C66FF867C}">
                  <a14:compatExt spid="_x0000_s25746"/>
                </a:ext>
                <a:ext uri="{FF2B5EF4-FFF2-40B4-BE49-F238E27FC236}">
                  <a16:creationId xmlns:a16="http://schemas.microsoft.com/office/drawing/2014/main" id="{00000000-0008-0000-0200-00009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109</xdr:row>
          <xdr:rowOff>171450</xdr:rowOff>
        </xdr:from>
        <xdr:to>
          <xdr:col>7</xdr:col>
          <xdr:colOff>762000</xdr:colOff>
          <xdr:row>109</xdr:row>
          <xdr:rowOff>533400</xdr:rowOff>
        </xdr:to>
        <xdr:sp macro="" textlink="">
          <xdr:nvSpPr>
            <xdr:cNvPr id="25747" name="Option Button 582" hidden="1">
              <a:extLst>
                <a:ext uri="{63B3BB69-23CF-44E3-9099-C40C66FF867C}">
                  <a14:compatExt spid="_x0000_s25747"/>
                </a:ext>
                <a:ext uri="{FF2B5EF4-FFF2-40B4-BE49-F238E27FC236}">
                  <a16:creationId xmlns:a16="http://schemas.microsoft.com/office/drawing/2014/main" id="{00000000-0008-0000-0200-00009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110</xdr:row>
          <xdr:rowOff>171450</xdr:rowOff>
        </xdr:from>
        <xdr:to>
          <xdr:col>7</xdr:col>
          <xdr:colOff>762000</xdr:colOff>
          <xdr:row>110</xdr:row>
          <xdr:rowOff>533400</xdr:rowOff>
        </xdr:to>
        <xdr:sp macro="" textlink="">
          <xdr:nvSpPr>
            <xdr:cNvPr id="25748" name="Option Button 583" hidden="1">
              <a:extLst>
                <a:ext uri="{63B3BB69-23CF-44E3-9099-C40C66FF867C}">
                  <a14:compatExt spid="_x0000_s25748"/>
                </a:ext>
                <a:ext uri="{FF2B5EF4-FFF2-40B4-BE49-F238E27FC236}">
                  <a16:creationId xmlns:a16="http://schemas.microsoft.com/office/drawing/2014/main" id="{00000000-0008-0000-0200-00009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111</xdr:row>
          <xdr:rowOff>171450</xdr:rowOff>
        </xdr:from>
        <xdr:to>
          <xdr:col>7</xdr:col>
          <xdr:colOff>762000</xdr:colOff>
          <xdr:row>111</xdr:row>
          <xdr:rowOff>533400</xdr:rowOff>
        </xdr:to>
        <xdr:sp macro="" textlink="">
          <xdr:nvSpPr>
            <xdr:cNvPr id="25749" name="Option Button 584" hidden="1">
              <a:extLst>
                <a:ext uri="{63B3BB69-23CF-44E3-9099-C40C66FF867C}">
                  <a14:compatExt spid="_x0000_s25749"/>
                </a:ext>
                <a:ext uri="{FF2B5EF4-FFF2-40B4-BE49-F238E27FC236}">
                  <a16:creationId xmlns:a16="http://schemas.microsoft.com/office/drawing/2014/main" id="{00000000-0008-0000-0200-00009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112</xdr:row>
          <xdr:rowOff>171450</xdr:rowOff>
        </xdr:from>
        <xdr:to>
          <xdr:col>7</xdr:col>
          <xdr:colOff>762000</xdr:colOff>
          <xdr:row>112</xdr:row>
          <xdr:rowOff>533400</xdr:rowOff>
        </xdr:to>
        <xdr:sp macro="" textlink="">
          <xdr:nvSpPr>
            <xdr:cNvPr id="25750" name="Option Button 585" hidden="1">
              <a:extLst>
                <a:ext uri="{63B3BB69-23CF-44E3-9099-C40C66FF867C}">
                  <a14:compatExt spid="_x0000_s25750"/>
                </a:ext>
                <a:ext uri="{FF2B5EF4-FFF2-40B4-BE49-F238E27FC236}">
                  <a16:creationId xmlns:a16="http://schemas.microsoft.com/office/drawing/2014/main" id="{00000000-0008-0000-0200-00009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113</xdr:row>
          <xdr:rowOff>171450</xdr:rowOff>
        </xdr:from>
        <xdr:to>
          <xdr:col>7</xdr:col>
          <xdr:colOff>762000</xdr:colOff>
          <xdr:row>113</xdr:row>
          <xdr:rowOff>533400</xdr:rowOff>
        </xdr:to>
        <xdr:sp macro="" textlink="">
          <xdr:nvSpPr>
            <xdr:cNvPr id="25751" name="Option Button 591" hidden="1">
              <a:extLst>
                <a:ext uri="{63B3BB69-23CF-44E3-9099-C40C66FF867C}">
                  <a14:compatExt spid="_x0000_s25751"/>
                </a:ext>
                <a:ext uri="{FF2B5EF4-FFF2-40B4-BE49-F238E27FC236}">
                  <a16:creationId xmlns:a16="http://schemas.microsoft.com/office/drawing/2014/main" id="{00000000-0008-0000-0200-00009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114</xdr:row>
          <xdr:rowOff>171450</xdr:rowOff>
        </xdr:from>
        <xdr:to>
          <xdr:col>7</xdr:col>
          <xdr:colOff>762000</xdr:colOff>
          <xdr:row>114</xdr:row>
          <xdr:rowOff>533400</xdr:rowOff>
        </xdr:to>
        <xdr:sp macro="" textlink="">
          <xdr:nvSpPr>
            <xdr:cNvPr id="25752" name="Option Button 592" hidden="1">
              <a:extLst>
                <a:ext uri="{63B3BB69-23CF-44E3-9099-C40C66FF867C}">
                  <a14:compatExt spid="_x0000_s25752"/>
                </a:ext>
                <a:ext uri="{FF2B5EF4-FFF2-40B4-BE49-F238E27FC236}">
                  <a16:creationId xmlns:a16="http://schemas.microsoft.com/office/drawing/2014/main" id="{00000000-0008-0000-0200-00009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115</xdr:row>
          <xdr:rowOff>171450</xdr:rowOff>
        </xdr:from>
        <xdr:to>
          <xdr:col>7</xdr:col>
          <xdr:colOff>762000</xdr:colOff>
          <xdr:row>115</xdr:row>
          <xdr:rowOff>533400</xdr:rowOff>
        </xdr:to>
        <xdr:sp macro="" textlink="">
          <xdr:nvSpPr>
            <xdr:cNvPr id="25753" name="Option Button 593" hidden="1">
              <a:extLst>
                <a:ext uri="{63B3BB69-23CF-44E3-9099-C40C66FF867C}">
                  <a14:compatExt spid="_x0000_s25753"/>
                </a:ext>
                <a:ext uri="{FF2B5EF4-FFF2-40B4-BE49-F238E27FC236}">
                  <a16:creationId xmlns:a16="http://schemas.microsoft.com/office/drawing/2014/main" id="{00000000-0008-0000-0200-00009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116</xdr:row>
          <xdr:rowOff>171450</xdr:rowOff>
        </xdr:from>
        <xdr:to>
          <xdr:col>7</xdr:col>
          <xdr:colOff>762000</xdr:colOff>
          <xdr:row>116</xdr:row>
          <xdr:rowOff>533400</xdr:rowOff>
        </xdr:to>
        <xdr:sp macro="" textlink="">
          <xdr:nvSpPr>
            <xdr:cNvPr id="25754" name="Option Button 594" hidden="1">
              <a:extLst>
                <a:ext uri="{63B3BB69-23CF-44E3-9099-C40C66FF867C}">
                  <a14:compatExt spid="_x0000_s25754"/>
                </a:ext>
                <a:ext uri="{FF2B5EF4-FFF2-40B4-BE49-F238E27FC236}">
                  <a16:creationId xmlns:a16="http://schemas.microsoft.com/office/drawing/2014/main" id="{00000000-0008-0000-0200-00009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117</xdr:row>
          <xdr:rowOff>171450</xdr:rowOff>
        </xdr:from>
        <xdr:to>
          <xdr:col>7</xdr:col>
          <xdr:colOff>762000</xdr:colOff>
          <xdr:row>117</xdr:row>
          <xdr:rowOff>533400</xdr:rowOff>
        </xdr:to>
        <xdr:sp macro="" textlink="">
          <xdr:nvSpPr>
            <xdr:cNvPr id="25755" name="Option Button 595" hidden="1">
              <a:extLst>
                <a:ext uri="{63B3BB69-23CF-44E3-9099-C40C66FF867C}">
                  <a14:compatExt spid="_x0000_s25755"/>
                </a:ext>
                <a:ext uri="{FF2B5EF4-FFF2-40B4-BE49-F238E27FC236}">
                  <a16:creationId xmlns:a16="http://schemas.microsoft.com/office/drawing/2014/main" id="{00000000-0008-0000-0200-00009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118</xdr:row>
          <xdr:rowOff>171450</xdr:rowOff>
        </xdr:from>
        <xdr:to>
          <xdr:col>7</xdr:col>
          <xdr:colOff>762000</xdr:colOff>
          <xdr:row>118</xdr:row>
          <xdr:rowOff>533400</xdr:rowOff>
        </xdr:to>
        <xdr:sp macro="" textlink="">
          <xdr:nvSpPr>
            <xdr:cNvPr id="25756" name="Option Button 501" hidden="1">
              <a:extLst>
                <a:ext uri="{63B3BB69-23CF-44E3-9099-C40C66FF867C}">
                  <a14:compatExt spid="_x0000_s25756"/>
                </a:ext>
                <a:ext uri="{FF2B5EF4-FFF2-40B4-BE49-F238E27FC236}">
                  <a16:creationId xmlns:a16="http://schemas.microsoft.com/office/drawing/2014/main" id="{00000000-0008-0000-0200-00009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119</xdr:row>
          <xdr:rowOff>171450</xdr:rowOff>
        </xdr:from>
        <xdr:to>
          <xdr:col>7</xdr:col>
          <xdr:colOff>762000</xdr:colOff>
          <xdr:row>119</xdr:row>
          <xdr:rowOff>533400</xdr:rowOff>
        </xdr:to>
        <xdr:sp macro="" textlink="">
          <xdr:nvSpPr>
            <xdr:cNvPr id="25757" name="Option Button 502" hidden="1">
              <a:extLst>
                <a:ext uri="{63B3BB69-23CF-44E3-9099-C40C66FF867C}">
                  <a14:compatExt spid="_x0000_s25757"/>
                </a:ext>
                <a:ext uri="{FF2B5EF4-FFF2-40B4-BE49-F238E27FC236}">
                  <a16:creationId xmlns:a16="http://schemas.microsoft.com/office/drawing/2014/main" id="{00000000-0008-0000-0200-00009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120</xdr:row>
          <xdr:rowOff>171450</xdr:rowOff>
        </xdr:from>
        <xdr:to>
          <xdr:col>7</xdr:col>
          <xdr:colOff>762000</xdr:colOff>
          <xdr:row>120</xdr:row>
          <xdr:rowOff>533400</xdr:rowOff>
        </xdr:to>
        <xdr:sp macro="" textlink="">
          <xdr:nvSpPr>
            <xdr:cNvPr id="25758" name="Option Button 503" hidden="1">
              <a:extLst>
                <a:ext uri="{63B3BB69-23CF-44E3-9099-C40C66FF867C}">
                  <a14:compatExt spid="_x0000_s25758"/>
                </a:ext>
                <a:ext uri="{FF2B5EF4-FFF2-40B4-BE49-F238E27FC236}">
                  <a16:creationId xmlns:a16="http://schemas.microsoft.com/office/drawing/2014/main" id="{00000000-0008-0000-0200-00009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121</xdr:row>
          <xdr:rowOff>171450</xdr:rowOff>
        </xdr:from>
        <xdr:to>
          <xdr:col>7</xdr:col>
          <xdr:colOff>762000</xdr:colOff>
          <xdr:row>121</xdr:row>
          <xdr:rowOff>533400</xdr:rowOff>
        </xdr:to>
        <xdr:sp macro="" textlink="">
          <xdr:nvSpPr>
            <xdr:cNvPr id="25759" name="Option Button 504" hidden="1">
              <a:extLst>
                <a:ext uri="{63B3BB69-23CF-44E3-9099-C40C66FF867C}">
                  <a14:compatExt spid="_x0000_s25759"/>
                </a:ext>
                <a:ext uri="{FF2B5EF4-FFF2-40B4-BE49-F238E27FC236}">
                  <a16:creationId xmlns:a16="http://schemas.microsoft.com/office/drawing/2014/main" id="{00000000-0008-0000-0200-00009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122</xdr:row>
          <xdr:rowOff>171450</xdr:rowOff>
        </xdr:from>
        <xdr:to>
          <xdr:col>7</xdr:col>
          <xdr:colOff>762000</xdr:colOff>
          <xdr:row>122</xdr:row>
          <xdr:rowOff>533400</xdr:rowOff>
        </xdr:to>
        <xdr:sp macro="" textlink="">
          <xdr:nvSpPr>
            <xdr:cNvPr id="25760" name="Option Button 505" hidden="1">
              <a:extLst>
                <a:ext uri="{63B3BB69-23CF-44E3-9099-C40C66FF867C}">
                  <a14:compatExt spid="_x0000_s25760"/>
                </a:ext>
                <a:ext uri="{FF2B5EF4-FFF2-40B4-BE49-F238E27FC236}">
                  <a16:creationId xmlns:a16="http://schemas.microsoft.com/office/drawing/2014/main" id="{00000000-0008-0000-0200-0000A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123</xdr:row>
          <xdr:rowOff>171450</xdr:rowOff>
        </xdr:from>
        <xdr:to>
          <xdr:col>7</xdr:col>
          <xdr:colOff>762000</xdr:colOff>
          <xdr:row>123</xdr:row>
          <xdr:rowOff>533400</xdr:rowOff>
        </xdr:to>
        <xdr:sp macro="" textlink="">
          <xdr:nvSpPr>
            <xdr:cNvPr id="25761" name="Option Button 611" hidden="1">
              <a:extLst>
                <a:ext uri="{63B3BB69-23CF-44E3-9099-C40C66FF867C}">
                  <a14:compatExt spid="_x0000_s25761"/>
                </a:ext>
                <a:ext uri="{FF2B5EF4-FFF2-40B4-BE49-F238E27FC236}">
                  <a16:creationId xmlns:a16="http://schemas.microsoft.com/office/drawing/2014/main" id="{00000000-0008-0000-0200-0000A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124</xdr:row>
          <xdr:rowOff>171450</xdr:rowOff>
        </xdr:from>
        <xdr:to>
          <xdr:col>7</xdr:col>
          <xdr:colOff>762000</xdr:colOff>
          <xdr:row>124</xdr:row>
          <xdr:rowOff>533400</xdr:rowOff>
        </xdr:to>
        <xdr:sp macro="" textlink="">
          <xdr:nvSpPr>
            <xdr:cNvPr id="25762" name="Option Button 612" hidden="1">
              <a:extLst>
                <a:ext uri="{63B3BB69-23CF-44E3-9099-C40C66FF867C}">
                  <a14:compatExt spid="_x0000_s25762"/>
                </a:ext>
                <a:ext uri="{FF2B5EF4-FFF2-40B4-BE49-F238E27FC236}">
                  <a16:creationId xmlns:a16="http://schemas.microsoft.com/office/drawing/2014/main" id="{00000000-0008-0000-0200-0000A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125</xdr:row>
          <xdr:rowOff>171450</xdr:rowOff>
        </xdr:from>
        <xdr:to>
          <xdr:col>7</xdr:col>
          <xdr:colOff>762000</xdr:colOff>
          <xdr:row>125</xdr:row>
          <xdr:rowOff>533400</xdr:rowOff>
        </xdr:to>
        <xdr:sp macro="" textlink="">
          <xdr:nvSpPr>
            <xdr:cNvPr id="25763" name="Option Button 613" hidden="1">
              <a:extLst>
                <a:ext uri="{63B3BB69-23CF-44E3-9099-C40C66FF867C}">
                  <a14:compatExt spid="_x0000_s25763"/>
                </a:ext>
                <a:ext uri="{FF2B5EF4-FFF2-40B4-BE49-F238E27FC236}">
                  <a16:creationId xmlns:a16="http://schemas.microsoft.com/office/drawing/2014/main" id="{00000000-0008-0000-0200-0000A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126</xdr:row>
          <xdr:rowOff>171450</xdr:rowOff>
        </xdr:from>
        <xdr:to>
          <xdr:col>7</xdr:col>
          <xdr:colOff>762000</xdr:colOff>
          <xdr:row>126</xdr:row>
          <xdr:rowOff>533400</xdr:rowOff>
        </xdr:to>
        <xdr:sp macro="" textlink="">
          <xdr:nvSpPr>
            <xdr:cNvPr id="25764" name="Option Button 614" hidden="1">
              <a:extLst>
                <a:ext uri="{63B3BB69-23CF-44E3-9099-C40C66FF867C}">
                  <a14:compatExt spid="_x0000_s25764"/>
                </a:ext>
                <a:ext uri="{FF2B5EF4-FFF2-40B4-BE49-F238E27FC236}">
                  <a16:creationId xmlns:a16="http://schemas.microsoft.com/office/drawing/2014/main" id="{00000000-0008-0000-0200-0000A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127</xdr:row>
          <xdr:rowOff>171450</xdr:rowOff>
        </xdr:from>
        <xdr:to>
          <xdr:col>7</xdr:col>
          <xdr:colOff>762000</xdr:colOff>
          <xdr:row>127</xdr:row>
          <xdr:rowOff>533400</xdr:rowOff>
        </xdr:to>
        <xdr:sp macro="" textlink="">
          <xdr:nvSpPr>
            <xdr:cNvPr id="25765" name="Option Button 615" hidden="1">
              <a:extLst>
                <a:ext uri="{63B3BB69-23CF-44E3-9099-C40C66FF867C}">
                  <a14:compatExt spid="_x0000_s25765"/>
                </a:ext>
                <a:ext uri="{FF2B5EF4-FFF2-40B4-BE49-F238E27FC236}">
                  <a16:creationId xmlns:a16="http://schemas.microsoft.com/office/drawing/2014/main" id="{00000000-0008-0000-0200-0000A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128</xdr:row>
          <xdr:rowOff>171450</xdr:rowOff>
        </xdr:from>
        <xdr:to>
          <xdr:col>7</xdr:col>
          <xdr:colOff>762000</xdr:colOff>
          <xdr:row>128</xdr:row>
          <xdr:rowOff>533400</xdr:rowOff>
        </xdr:to>
        <xdr:sp macro="" textlink="">
          <xdr:nvSpPr>
            <xdr:cNvPr id="25766" name="Option Button 621" hidden="1">
              <a:extLst>
                <a:ext uri="{63B3BB69-23CF-44E3-9099-C40C66FF867C}">
                  <a14:compatExt spid="_x0000_s25766"/>
                </a:ext>
                <a:ext uri="{FF2B5EF4-FFF2-40B4-BE49-F238E27FC236}">
                  <a16:creationId xmlns:a16="http://schemas.microsoft.com/office/drawing/2014/main" id="{00000000-0008-0000-0200-0000A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129</xdr:row>
          <xdr:rowOff>171450</xdr:rowOff>
        </xdr:from>
        <xdr:to>
          <xdr:col>7</xdr:col>
          <xdr:colOff>762000</xdr:colOff>
          <xdr:row>129</xdr:row>
          <xdr:rowOff>533400</xdr:rowOff>
        </xdr:to>
        <xdr:sp macro="" textlink="">
          <xdr:nvSpPr>
            <xdr:cNvPr id="25767" name="Option Button 622" hidden="1">
              <a:extLst>
                <a:ext uri="{63B3BB69-23CF-44E3-9099-C40C66FF867C}">
                  <a14:compatExt spid="_x0000_s25767"/>
                </a:ext>
                <a:ext uri="{FF2B5EF4-FFF2-40B4-BE49-F238E27FC236}">
                  <a16:creationId xmlns:a16="http://schemas.microsoft.com/office/drawing/2014/main" id="{00000000-0008-0000-0200-0000A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130</xdr:row>
          <xdr:rowOff>171450</xdr:rowOff>
        </xdr:from>
        <xdr:to>
          <xdr:col>7</xdr:col>
          <xdr:colOff>762000</xdr:colOff>
          <xdr:row>130</xdr:row>
          <xdr:rowOff>533400</xdr:rowOff>
        </xdr:to>
        <xdr:sp macro="" textlink="">
          <xdr:nvSpPr>
            <xdr:cNvPr id="25768" name="Option Button 623" hidden="1">
              <a:extLst>
                <a:ext uri="{63B3BB69-23CF-44E3-9099-C40C66FF867C}">
                  <a14:compatExt spid="_x0000_s25768"/>
                </a:ext>
                <a:ext uri="{FF2B5EF4-FFF2-40B4-BE49-F238E27FC236}">
                  <a16:creationId xmlns:a16="http://schemas.microsoft.com/office/drawing/2014/main" id="{00000000-0008-0000-0200-0000A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131</xdr:row>
          <xdr:rowOff>171450</xdr:rowOff>
        </xdr:from>
        <xdr:to>
          <xdr:col>7</xdr:col>
          <xdr:colOff>762000</xdr:colOff>
          <xdr:row>131</xdr:row>
          <xdr:rowOff>533400</xdr:rowOff>
        </xdr:to>
        <xdr:sp macro="" textlink="">
          <xdr:nvSpPr>
            <xdr:cNvPr id="25769" name="Option Button 624" hidden="1">
              <a:extLst>
                <a:ext uri="{63B3BB69-23CF-44E3-9099-C40C66FF867C}">
                  <a14:compatExt spid="_x0000_s25769"/>
                </a:ext>
                <a:ext uri="{FF2B5EF4-FFF2-40B4-BE49-F238E27FC236}">
                  <a16:creationId xmlns:a16="http://schemas.microsoft.com/office/drawing/2014/main" id="{00000000-0008-0000-0200-0000A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132</xdr:row>
          <xdr:rowOff>171450</xdr:rowOff>
        </xdr:from>
        <xdr:to>
          <xdr:col>7</xdr:col>
          <xdr:colOff>762000</xdr:colOff>
          <xdr:row>132</xdr:row>
          <xdr:rowOff>533400</xdr:rowOff>
        </xdr:to>
        <xdr:sp macro="" textlink="">
          <xdr:nvSpPr>
            <xdr:cNvPr id="25770" name="Option Button 625" hidden="1">
              <a:extLst>
                <a:ext uri="{63B3BB69-23CF-44E3-9099-C40C66FF867C}">
                  <a14:compatExt spid="_x0000_s25770"/>
                </a:ext>
                <a:ext uri="{FF2B5EF4-FFF2-40B4-BE49-F238E27FC236}">
                  <a16:creationId xmlns:a16="http://schemas.microsoft.com/office/drawing/2014/main" id="{00000000-0008-0000-0200-0000A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133</xdr:row>
          <xdr:rowOff>171450</xdr:rowOff>
        </xdr:from>
        <xdr:to>
          <xdr:col>7</xdr:col>
          <xdr:colOff>762000</xdr:colOff>
          <xdr:row>133</xdr:row>
          <xdr:rowOff>533400</xdr:rowOff>
        </xdr:to>
        <xdr:sp macro="" textlink="">
          <xdr:nvSpPr>
            <xdr:cNvPr id="25771" name="Option Button 631" hidden="1">
              <a:extLst>
                <a:ext uri="{63B3BB69-23CF-44E3-9099-C40C66FF867C}">
                  <a14:compatExt spid="_x0000_s25771"/>
                </a:ext>
                <a:ext uri="{FF2B5EF4-FFF2-40B4-BE49-F238E27FC236}">
                  <a16:creationId xmlns:a16="http://schemas.microsoft.com/office/drawing/2014/main" id="{00000000-0008-0000-0200-0000A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134</xdr:row>
          <xdr:rowOff>171450</xdr:rowOff>
        </xdr:from>
        <xdr:to>
          <xdr:col>7</xdr:col>
          <xdr:colOff>762000</xdr:colOff>
          <xdr:row>134</xdr:row>
          <xdr:rowOff>533400</xdr:rowOff>
        </xdr:to>
        <xdr:sp macro="" textlink="">
          <xdr:nvSpPr>
            <xdr:cNvPr id="25772" name="Option Button 632" hidden="1">
              <a:extLst>
                <a:ext uri="{63B3BB69-23CF-44E3-9099-C40C66FF867C}">
                  <a14:compatExt spid="_x0000_s25772"/>
                </a:ext>
                <a:ext uri="{FF2B5EF4-FFF2-40B4-BE49-F238E27FC236}">
                  <a16:creationId xmlns:a16="http://schemas.microsoft.com/office/drawing/2014/main" id="{00000000-0008-0000-0200-0000A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135</xdr:row>
          <xdr:rowOff>171450</xdr:rowOff>
        </xdr:from>
        <xdr:to>
          <xdr:col>7</xdr:col>
          <xdr:colOff>762000</xdr:colOff>
          <xdr:row>135</xdr:row>
          <xdr:rowOff>533400</xdr:rowOff>
        </xdr:to>
        <xdr:sp macro="" textlink="">
          <xdr:nvSpPr>
            <xdr:cNvPr id="25773" name="Option Button 633" hidden="1">
              <a:extLst>
                <a:ext uri="{63B3BB69-23CF-44E3-9099-C40C66FF867C}">
                  <a14:compatExt spid="_x0000_s25773"/>
                </a:ext>
                <a:ext uri="{FF2B5EF4-FFF2-40B4-BE49-F238E27FC236}">
                  <a16:creationId xmlns:a16="http://schemas.microsoft.com/office/drawing/2014/main" id="{00000000-0008-0000-0200-0000A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136</xdr:row>
          <xdr:rowOff>171450</xdr:rowOff>
        </xdr:from>
        <xdr:to>
          <xdr:col>7</xdr:col>
          <xdr:colOff>762000</xdr:colOff>
          <xdr:row>136</xdr:row>
          <xdr:rowOff>533400</xdr:rowOff>
        </xdr:to>
        <xdr:sp macro="" textlink="">
          <xdr:nvSpPr>
            <xdr:cNvPr id="25774" name="Option Button 634" hidden="1">
              <a:extLst>
                <a:ext uri="{63B3BB69-23CF-44E3-9099-C40C66FF867C}">
                  <a14:compatExt spid="_x0000_s25774"/>
                </a:ext>
                <a:ext uri="{FF2B5EF4-FFF2-40B4-BE49-F238E27FC236}">
                  <a16:creationId xmlns:a16="http://schemas.microsoft.com/office/drawing/2014/main" id="{00000000-0008-0000-0200-0000A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137</xdr:row>
          <xdr:rowOff>171450</xdr:rowOff>
        </xdr:from>
        <xdr:to>
          <xdr:col>7</xdr:col>
          <xdr:colOff>762000</xdr:colOff>
          <xdr:row>137</xdr:row>
          <xdr:rowOff>533400</xdr:rowOff>
        </xdr:to>
        <xdr:sp macro="" textlink="">
          <xdr:nvSpPr>
            <xdr:cNvPr id="25775" name="Option Button 635" hidden="1">
              <a:extLst>
                <a:ext uri="{63B3BB69-23CF-44E3-9099-C40C66FF867C}">
                  <a14:compatExt spid="_x0000_s25775"/>
                </a:ext>
                <a:ext uri="{FF2B5EF4-FFF2-40B4-BE49-F238E27FC236}">
                  <a16:creationId xmlns:a16="http://schemas.microsoft.com/office/drawing/2014/main" id="{00000000-0008-0000-0200-0000A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143</xdr:row>
          <xdr:rowOff>171450</xdr:rowOff>
        </xdr:from>
        <xdr:to>
          <xdr:col>7</xdr:col>
          <xdr:colOff>762000</xdr:colOff>
          <xdr:row>143</xdr:row>
          <xdr:rowOff>533400</xdr:rowOff>
        </xdr:to>
        <xdr:sp macro="" textlink="">
          <xdr:nvSpPr>
            <xdr:cNvPr id="25776" name="Option Button 711" hidden="1">
              <a:extLst>
                <a:ext uri="{63B3BB69-23CF-44E3-9099-C40C66FF867C}">
                  <a14:compatExt spid="_x0000_s25776"/>
                </a:ext>
                <a:ext uri="{FF2B5EF4-FFF2-40B4-BE49-F238E27FC236}">
                  <a16:creationId xmlns:a16="http://schemas.microsoft.com/office/drawing/2014/main" id="{00000000-0008-0000-0200-0000B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144</xdr:row>
          <xdr:rowOff>171450</xdr:rowOff>
        </xdr:from>
        <xdr:to>
          <xdr:col>7</xdr:col>
          <xdr:colOff>762000</xdr:colOff>
          <xdr:row>144</xdr:row>
          <xdr:rowOff>533400</xdr:rowOff>
        </xdr:to>
        <xdr:sp macro="" textlink="">
          <xdr:nvSpPr>
            <xdr:cNvPr id="25777" name="Option Button 712" hidden="1">
              <a:extLst>
                <a:ext uri="{63B3BB69-23CF-44E3-9099-C40C66FF867C}">
                  <a14:compatExt spid="_x0000_s25777"/>
                </a:ext>
                <a:ext uri="{FF2B5EF4-FFF2-40B4-BE49-F238E27FC236}">
                  <a16:creationId xmlns:a16="http://schemas.microsoft.com/office/drawing/2014/main" id="{00000000-0008-0000-0200-0000B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145</xdr:row>
          <xdr:rowOff>171450</xdr:rowOff>
        </xdr:from>
        <xdr:to>
          <xdr:col>7</xdr:col>
          <xdr:colOff>762000</xdr:colOff>
          <xdr:row>145</xdr:row>
          <xdr:rowOff>533400</xdr:rowOff>
        </xdr:to>
        <xdr:sp macro="" textlink="">
          <xdr:nvSpPr>
            <xdr:cNvPr id="25778" name="Option Button 713" hidden="1">
              <a:extLst>
                <a:ext uri="{63B3BB69-23CF-44E3-9099-C40C66FF867C}">
                  <a14:compatExt spid="_x0000_s25778"/>
                </a:ext>
                <a:ext uri="{FF2B5EF4-FFF2-40B4-BE49-F238E27FC236}">
                  <a16:creationId xmlns:a16="http://schemas.microsoft.com/office/drawing/2014/main" id="{00000000-0008-0000-0200-0000B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146</xdr:row>
          <xdr:rowOff>171450</xdr:rowOff>
        </xdr:from>
        <xdr:to>
          <xdr:col>7</xdr:col>
          <xdr:colOff>762000</xdr:colOff>
          <xdr:row>146</xdr:row>
          <xdr:rowOff>533400</xdr:rowOff>
        </xdr:to>
        <xdr:sp macro="" textlink="">
          <xdr:nvSpPr>
            <xdr:cNvPr id="25779" name="Option Button 714" hidden="1">
              <a:extLst>
                <a:ext uri="{63B3BB69-23CF-44E3-9099-C40C66FF867C}">
                  <a14:compatExt spid="_x0000_s25779"/>
                </a:ext>
                <a:ext uri="{FF2B5EF4-FFF2-40B4-BE49-F238E27FC236}">
                  <a16:creationId xmlns:a16="http://schemas.microsoft.com/office/drawing/2014/main" id="{00000000-0008-0000-0200-0000B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147</xdr:row>
          <xdr:rowOff>171450</xdr:rowOff>
        </xdr:from>
        <xdr:to>
          <xdr:col>7</xdr:col>
          <xdr:colOff>762000</xdr:colOff>
          <xdr:row>147</xdr:row>
          <xdr:rowOff>533400</xdr:rowOff>
        </xdr:to>
        <xdr:sp macro="" textlink="">
          <xdr:nvSpPr>
            <xdr:cNvPr id="25780" name="Option Button 715" hidden="1">
              <a:extLst>
                <a:ext uri="{63B3BB69-23CF-44E3-9099-C40C66FF867C}">
                  <a14:compatExt spid="_x0000_s25780"/>
                </a:ext>
                <a:ext uri="{FF2B5EF4-FFF2-40B4-BE49-F238E27FC236}">
                  <a16:creationId xmlns:a16="http://schemas.microsoft.com/office/drawing/2014/main" id="{00000000-0008-0000-0200-0000B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148</xdr:row>
          <xdr:rowOff>171450</xdr:rowOff>
        </xdr:from>
        <xdr:to>
          <xdr:col>7</xdr:col>
          <xdr:colOff>762000</xdr:colOff>
          <xdr:row>148</xdr:row>
          <xdr:rowOff>533400</xdr:rowOff>
        </xdr:to>
        <xdr:sp macro="" textlink="">
          <xdr:nvSpPr>
            <xdr:cNvPr id="25781" name="Option Button 721" hidden="1">
              <a:extLst>
                <a:ext uri="{63B3BB69-23CF-44E3-9099-C40C66FF867C}">
                  <a14:compatExt spid="_x0000_s25781"/>
                </a:ext>
                <a:ext uri="{FF2B5EF4-FFF2-40B4-BE49-F238E27FC236}">
                  <a16:creationId xmlns:a16="http://schemas.microsoft.com/office/drawing/2014/main" id="{00000000-0008-0000-0200-0000B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149</xdr:row>
          <xdr:rowOff>171450</xdr:rowOff>
        </xdr:from>
        <xdr:to>
          <xdr:col>7</xdr:col>
          <xdr:colOff>762000</xdr:colOff>
          <xdr:row>149</xdr:row>
          <xdr:rowOff>533400</xdr:rowOff>
        </xdr:to>
        <xdr:sp macro="" textlink="">
          <xdr:nvSpPr>
            <xdr:cNvPr id="25782" name="Option Button 722" hidden="1">
              <a:extLst>
                <a:ext uri="{63B3BB69-23CF-44E3-9099-C40C66FF867C}">
                  <a14:compatExt spid="_x0000_s25782"/>
                </a:ext>
                <a:ext uri="{FF2B5EF4-FFF2-40B4-BE49-F238E27FC236}">
                  <a16:creationId xmlns:a16="http://schemas.microsoft.com/office/drawing/2014/main" id="{00000000-0008-0000-0200-0000B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150</xdr:row>
          <xdr:rowOff>171450</xdr:rowOff>
        </xdr:from>
        <xdr:to>
          <xdr:col>7</xdr:col>
          <xdr:colOff>762000</xdr:colOff>
          <xdr:row>150</xdr:row>
          <xdr:rowOff>533400</xdr:rowOff>
        </xdr:to>
        <xdr:sp macro="" textlink="">
          <xdr:nvSpPr>
            <xdr:cNvPr id="25783" name="Option Button 723" hidden="1">
              <a:extLst>
                <a:ext uri="{63B3BB69-23CF-44E3-9099-C40C66FF867C}">
                  <a14:compatExt spid="_x0000_s25783"/>
                </a:ext>
                <a:ext uri="{FF2B5EF4-FFF2-40B4-BE49-F238E27FC236}">
                  <a16:creationId xmlns:a16="http://schemas.microsoft.com/office/drawing/2014/main" id="{00000000-0008-0000-0200-0000B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151</xdr:row>
          <xdr:rowOff>171450</xdr:rowOff>
        </xdr:from>
        <xdr:to>
          <xdr:col>7</xdr:col>
          <xdr:colOff>762000</xdr:colOff>
          <xdr:row>151</xdr:row>
          <xdr:rowOff>533400</xdr:rowOff>
        </xdr:to>
        <xdr:sp macro="" textlink="">
          <xdr:nvSpPr>
            <xdr:cNvPr id="25784" name="Option Button 724" hidden="1">
              <a:extLst>
                <a:ext uri="{63B3BB69-23CF-44E3-9099-C40C66FF867C}">
                  <a14:compatExt spid="_x0000_s25784"/>
                </a:ext>
                <a:ext uri="{FF2B5EF4-FFF2-40B4-BE49-F238E27FC236}">
                  <a16:creationId xmlns:a16="http://schemas.microsoft.com/office/drawing/2014/main" id="{00000000-0008-0000-0200-0000B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152</xdr:row>
          <xdr:rowOff>171450</xdr:rowOff>
        </xdr:from>
        <xdr:to>
          <xdr:col>7</xdr:col>
          <xdr:colOff>762000</xdr:colOff>
          <xdr:row>152</xdr:row>
          <xdr:rowOff>533400</xdr:rowOff>
        </xdr:to>
        <xdr:sp macro="" textlink="">
          <xdr:nvSpPr>
            <xdr:cNvPr id="25785" name="Option Button 725" hidden="1">
              <a:extLst>
                <a:ext uri="{63B3BB69-23CF-44E3-9099-C40C66FF867C}">
                  <a14:compatExt spid="_x0000_s25785"/>
                </a:ext>
                <a:ext uri="{FF2B5EF4-FFF2-40B4-BE49-F238E27FC236}">
                  <a16:creationId xmlns:a16="http://schemas.microsoft.com/office/drawing/2014/main" id="{00000000-0008-0000-0200-0000B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153</xdr:row>
          <xdr:rowOff>171450</xdr:rowOff>
        </xdr:from>
        <xdr:to>
          <xdr:col>7</xdr:col>
          <xdr:colOff>762000</xdr:colOff>
          <xdr:row>153</xdr:row>
          <xdr:rowOff>533400</xdr:rowOff>
        </xdr:to>
        <xdr:sp macro="" textlink="">
          <xdr:nvSpPr>
            <xdr:cNvPr id="25786" name="Option Button 731" hidden="1">
              <a:extLst>
                <a:ext uri="{63B3BB69-23CF-44E3-9099-C40C66FF867C}">
                  <a14:compatExt spid="_x0000_s25786"/>
                </a:ext>
                <a:ext uri="{FF2B5EF4-FFF2-40B4-BE49-F238E27FC236}">
                  <a16:creationId xmlns:a16="http://schemas.microsoft.com/office/drawing/2014/main" id="{00000000-0008-0000-0200-0000B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154</xdr:row>
          <xdr:rowOff>171450</xdr:rowOff>
        </xdr:from>
        <xdr:to>
          <xdr:col>7</xdr:col>
          <xdr:colOff>762000</xdr:colOff>
          <xdr:row>154</xdr:row>
          <xdr:rowOff>533400</xdr:rowOff>
        </xdr:to>
        <xdr:sp macro="" textlink="">
          <xdr:nvSpPr>
            <xdr:cNvPr id="25787" name="Option Button 732" hidden="1">
              <a:extLst>
                <a:ext uri="{63B3BB69-23CF-44E3-9099-C40C66FF867C}">
                  <a14:compatExt spid="_x0000_s25787"/>
                </a:ext>
                <a:ext uri="{FF2B5EF4-FFF2-40B4-BE49-F238E27FC236}">
                  <a16:creationId xmlns:a16="http://schemas.microsoft.com/office/drawing/2014/main" id="{00000000-0008-0000-0200-0000B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155</xdr:row>
          <xdr:rowOff>171450</xdr:rowOff>
        </xdr:from>
        <xdr:to>
          <xdr:col>7</xdr:col>
          <xdr:colOff>762000</xdr:colOff>
          <xdr:row>155</xdr:row>
          <xdr:rowOff>533400</xdr:rowOff>
        </xdr:to>
        <xdr:sp macro="" textlink="">
          <xdr:nvSpPr>
            <xdr:cNvPr id="25788" name="Option Button 733" hidden="1">
              <a:extLst>
                <a:ext uri="{63B3BB69-23CF-44E3-9099-C40C66FF867C}">
                  <a14:compatExt spid="_x0000_s25788"/>
                </a:ext>
                <a:ext uri="{FF2B5EF4-FFF2-40B4-BE49-F238E27FC236}">
                  <a16:creationId xmlns:a16="http://schemas.microsoft.com/office/drawing/2014/main" id="{00000000-0008-0000-0200-0000B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156</xdr:row>
          <xdr:rowOff>171450</xdr:rowOff>
        </xdr:from>
        <xdr:to>
          <xdr:col>7</xdr:col>
          <xdr:colOff>762000</xdr:colOff>
          <xdr:row>156</xdr:row>
          <xdr:rowOff>533400</xdr:rowOff>
        </xdr:to>
        <xdr:sp macro="" textlink="">
          <xdr:nvSpPr>
            <xdr:cNvPr id="25789" name="Option Button 734" hidden="1">
              <a:extLst>
                <a:ext uri="{63B3BB69-23CF-44E3-9099-C40C66FF867C}">
                  <a14:compatExt spid="_x0000_s25789"/>
                </a:ext>
                <a:ext uri="{FF2B5EF4-FFF2-40B4-BE49-F238E27FC236}">
                  <a16:creationId xmlns:a16="http://schemas.microsoft.com/office/drawing/2014/main" id="{00000000-0008-0000-0200-0000B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157</xdr:row>
          <xdr:rowOff>171450</xdr:rowOff>
        </xdr:from>
        <xdr:to>
          <xdr:col>7</xdr:col>
          <xdr:colOff>762000</xdr:colOff>
          <xdr:row>157</xdr:row>
          <xdr:rowOff>533400</xdr:rowOff>
        </xdr:to>
        <xdr:sp macro="" textlink="">
          <xdr:nvSpPr>
            <xdr:cNvPr id="25790" name="Option Button 735" hidden="1">
              <a:extLst>
                <a:ext uri="{63B3BB69-23CF-44E3-9099-C40C66FF867C}">
                  <a14:compatExt spid="_x0000_s25790"/>
                </a:ext>
                <a:ext uri="{FF2B5EF4-FFF2-40B4-BE49-F238E27FC236}">
                  <a16:creationId xmlns:a16="http://schemas.microsoft.com/office/drawing/2014/main" id="{00000000-0008-0000-0200-0000B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158</xdr:row>
          <xdr:rowOff>171450</xdr:rowOff>
        </xdr:from>
        <xdr:to>
          <xdr:col>7</xdr:col>
          <xdr:colOff>762000</xdr:colOff>
          <xdr:row>158</xdr:row>
          <xdr:rowOff>533400</xdr:rowOff>
        </xdr:to>
        <xdr:sp macro="" textlink="">
          <xdr:nvSpPr>
            <xdr:cNvPr id="25791" name="Option Button 741" hidden="1">
              <a:extLst>
                <a:ext uri="{63B3BB69-23CF-44E3-9099-C40C66FF867C}">
                  <a14:compatExt spid="_x0000_s25791"/>
                </a:ext>
                <a:ext uri="{FF2B5EF4-FFF2-40B4-BE49-F238E27FC236}">
                  <a16:creationId xmlns:a16="http://schemas.microsoft.com/office/drawing/2014/main" id="{00000000-0008-0000-0200-0000B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159</xdr:row>
          <xdr:rowOff>171450</xdr:rowOff>
        </xdr:from>
        <xdr:to>
          <xdr:col>7</xdr:col>
          <xdr:colOff>762000</xdr:colOff>
          <xdr:row>159</xdr:row>
          <xdr:rowOff>533400</xdr:rowOff>
        </xdr:to>
        <xdr:sp macro="" textlink="">
          <xdr:nvSpPr>
            <xdr:cNvPr id="25792" name="Option Button 742" hidden="1">
              <a:extLst>
                <a:ext uri="{63B3BB69-23CF-44E3-9099-C40C66FF867C}">
                  <a14:compatExt spid="_x0000_s25792"/>
                </a:ext>
                <a:ext uri="{FF2B5EF4-FFF2-40B4-BE49-F238E27FC236}">
                  <a16:creationId xmlns:a16="http://schemas.microsoft.com/office/drawing/2014/main" id="{00000000-0008-0000-0200-0000C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160</xdr:row>
          <xdr:rowOff>171450</xdr:rowOff>
        </xdr:from>
        <xdr:to>
          <xdr:col>7</xdr:col>
          <xdr:colOff>762000</xdr:colOff>
          <xdr:row>160</xdr:row>
          <xdr:rowOff>533400</xdr:rowOff>
        </xdr:to>
        <xdr:sp macro="" textlink="">
          <xdr:nvSpPr>
            <xdr:cNvPr id="25793" name="Option Button 743" hidden="1">
              <a:extLst>
                <a:ext uri="{63B3BB69-23CF-44E3-9099-C40C66FF867C}">
                  <a14:compatExt spid="_x0000_s25793"/>
                </a:ext>
                <a:ext uri="{FF2B5EF4-FFF2-40B4-BE49-F238E27FC236}">
                  <a16:creationId xmlns:a16="http://schemas.microsoft.com/office/drawing/2014/main" id="{00000000-0008-0000-0200-0000C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161</xdr:row>
          <xdr:rowOff>171450</xdr:rowOff>
        </xdr:from>
        <xdr:to>
          <xdr:col>7</xdr:col>
          <xdr:colOff>762000</xdr:colOff>
          <xdr:row>161</xdr:row>
          <xdr:rowOff>533400</xdr:rowOff>
        </xdr:to>
        <xdr:sp macro="" textlink="">
          <xdr:nvSpPr>
            <xdr:cNvPr id="25794" name="Option Button 744" hidden="1">
              <a:extLst>
                <a:ext uri="{63B3BB69-23CF-44E3-9099-C40C66FF867C}">
                  <a14:compatExt spid="_x0000_s25794"/>
                </a:ext>
                <a:ext uri="{FF2B5EF4-FFF2-40B4-BE49-F238E27FC236}">
                  <a16:creationId xmlns:a16="http://schemas.microsoft.com/office/drawing/2014/main" id="{00000000-0008-0000-0200-0000C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162</xdr:row>
          <xdr:rowOff>171450</xdr:rowOff>
        </xdr:from>
        <xdr:to>
          <xdr:col>7</xdr:col>
          <xdr:colOff>762000</xdr:colOff>
          <xdr:row>162</xdr:row>
          <xdr:rowOff>533400</xdr:rowOff>
        </xdr:to>
        <xdr:sp macro="" textlink="">
          <xdr:nvSpPr>
            <xdr:cNvPr id="25795" name="Option Button 745" hidden="1">
              <a:extLst>
                <a:ext uri="{63B3BB69-23CF-44E3-9099-C40C66FF867C}">
                  <a14:compatExt spid="_x0000_s25795"/>
                </a:ext>
                <a:ext uri="{FF2B5EF4-FFF2-40B4-BE49-F238E27FC236}">
                  <a16:creationId xmlns:a16="http://schemas.microsoft.com/office/drawing/2014/main" id="{00000000-0008-0000-0200-0000C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163</xdr:row>
          <xdr:rowOff>171450</xdr:rowOff>
        </xdr:from>
        <xdr:to>
          <xdr:col>7</xdr:col>
          <xdr:colOff>762000</xdr:colOff>
          <xdr:row>163</xdr:row>
          <xdr:rowOff>533400</xdr:rowOff>
        </xdr:to>
        <xdr:sp macro="" textlink="">
          <xdr:nvSpPr>
            <xdr:cNvPr id="25796" name="Option Button 751" hidden="1">
              <a:extLst>
                <a:ext uri="{63B3BB69-23CF-44E3-9099-C40C66FF867C}">
                  <a14:compatExt spid="_x0000_s25796"/>
                </a:ext>
                <a:ext uri="{FF2B5EF4-FFF2-40B4-BE49-F238E27FC236}">
                  <a16:creationId xmlns:a16="http://schemas.microsoft.com/office/drawing/2014/main" id="{00000000-0008-0000-0200-0000C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164</xdr:row>
          <xdr:rowOff>171450</xdr:rowOff>
        </xdr:from>
        <xdr:to>
          <xdr:col>7</xdr:col>
          <xdr:colOff>762000</xdr:colOff>
          <xdr:row>164</xdr:row>
          <xdr:rowOff>533400</xdr:rowOff>
        </xdr:to>
        <xdr:sp macro="" textlink="">
          <xdr:nvSpPr>
            <xdr:cNvPr id="25797" name="Option Button 752" hidden="1">
              <a:extLst>
                <a:ext uri="{63B3BB69-23CF-44E3-9099-C40C66FF867C}">
                  <a14:compatExt spid="_x0000_s25797"/>
                </a:ext>
                <a:ext uri="{FF2B5EF4-FFF2-40B4-BE49-F238E27FC236}">
                  <a16:creationId xmlns:a16="http://schemas.microsoft.com/office/drawing/2014/main" id="{00000000-0008-0000-0200-0000C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165</xdr:row>
          <xdr:rowOff>171450</xdr:rowOff>
        </xdr:from>
        <xdr:to>
          <xdr:col>7</xdr:col>
          <xdr:colOff>762000</xdr:colOff>
          <xdr:row>165</xdr:row>
          <xdr:rowOff>533400</xdr:rowOff>
        </xdr:to>
        <xdr:sp macro="" textlink="">
          <xdr:nvSpPr>
            <xdr:cNvPr id="25798" name="Option Button 753" hidden="1">
              <a:extLst>
                <a:ext uri="{63B3BB69-23CF-44E3-9099-C40C66FF867C}">
                  <a14:compatExt spid="_x0000_s25798"/>
                </a:ext>
                <a:ext uri="{FF2B5EF4-FFF2-40B4-BE49-F238E27FC236}">
                  <a16:creationId xmlns:a16="http://schemas.microsoft.com/office/drawing/2014/main" id="{00000000-0008-0000-0200-0000C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166</xdr:row>
          <xdr:rowOff>171450</xdr:rowOff>
        </xdr:from>
        <xdr:to>
          <xdr:col>7</xdr:col>
          <xdr:colOff>762000</xdr:colOff>
          <xdr:row>166</xdr:row>
          <xdr:rowOff>533400</xdr:rowOff>
        </xdr:to>
        <xdr:sp macro="" textlink="">
          <xdr:nvSpPr>
            <xdr:cNvPr id="25799" name="Option Button 754" hidden="1">
              <a:extLst>
                <a:ext uri="{63B3BB69-23CF-44E3-9099-C40C66FF867C}">
                  <a14:compatExt spid="_x0000_s25799"/>
                </a:ext>
                <a:ext uri="{FF2B5EF4-FFF2-40B4-BE49-F238E27FC236}">
                  <a16:creationId xmlns:a16="http://schemas.microsoft.com/office/drawing/2014/main" id="{00000000-0008-0000-0200-0000C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167</xdr:row>
          <xdr:rowOff>171450</xdr:rowOff>
        </xdr:from>
        <xdr:to>
          <xdr:col>7</xdr:col>
          <xdr:colOff>762000</xdr:colOff>
          <xdr:row>167</xdr:row>
          <xdr:rowOff>533400</xdr:rowOff>
        </xdr:to>
        <xdr:sp macro="" textlink="">
          <xdr:nvSpPr>
            <xdr:cNvPr id="25800" name="Option Button 755" hidden="1">
              <a:extLst>
                <a:ext uri="{63B3BB69-23CF-44E3-9099-C40C66FF867C}">
                  <a14:compatExt spid="_x0000_s25800"/>
                </a:ext>
                <a:ext uri="{FF2B5EF4-FFF2-40B4-BE49-F238E27FC236}">
                  <a16:creationId xmlns:a16="http://schemas.microsoft.com/office/drawing/2014/main" id="{00000000-0008-0000-0200-0000C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168</xdr:row>
          <xdr:rowOff>171450</xdr:rowOff>
        </xdr:from>
        <xdr:to>
          <xdr:col>7</xdr:col>
          <xdr:colOff>762000</xdr:colOff>
          <xdr:row>168</xdr:row>
          <xdr:rowOff>533400</xdr:rowOff>
        </xdr:to>
        <xdr:sp macro="" textlink="">
          <xdr:nvSpPr>
            <xdr:cNvPr id="25801" name="Option Button 811" hidden="1">
              <a:extLst>
                <a:ext uri="{63B3BB69-23CF-44E3-9099-C40C66FF867C}">
                  <a14:compatExt spid="_x0000_s25801"/>
                </a:ext>
                <a:ext uri="{FF2B5EF4-FFF2-40B4-BE49-F238E27FC236}">
                  <a16:creationId xmlns:a16="http://schemas.microsoft.com/office/drawing/2014/main" id="{00000000-0008-0000-0200-0000C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169</xdr:row>
          <xdr:rowOff>171450</xdr:rowOff>
        </xdr:from>
        <xdr:to>
          <xdr:col>7</xdr:col>
          <xdr:colOff>762000</xdr:colOff>
          <xdr:row>169</xdr:row>
          <xdr:rowOff>533400</xdr:rowOff>
        </xdr:to>
        <xdr:sp macro="" textlink="">
          <xdr:nvSpPr>
            <xdr:cNvPr id="25802" name="Option Button 812" hidden="1">
              <a:extLst>
                <a:ext uri="{63B3BB69-23CF-44E3-9099-C40C66FF867C}">
                  <a14:compatExt spid="_x0000_s25802"/>
                </a:ext>
                <a:ext uri="{FF2B5EF4-FFF2-40B4-BE49-F238E27FC236}">
                  <a16:creationId xmlns:a16="http://schemas.microsoft.com/office/drawing/2014/main" id="{00000000-0008-0000-0200-0000C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170</xdr:row>
          <xdr:rowOff>171450</xdr:rowOff>
        </xdr:from>
        <xdr:to>
          <xdr:col>7</xdr:col>
          <xdr:colOff>762000</xdr:colOff>
          <xdr:row>170</xdr:row>
          <xdr:rowOff>533400</xdr:rowOff>
        </xdr:to>
        <xdr:sp macro="" textlink="">
          <xdr:nvSpPr>
            <xdr:cNvPr id="25803" name="Option Button 813" hidden="1">
              <a:extLst>
                <a:ext uri="{63B3BB69-23CF-44E3-9099-C40C66FF867C}">
                  <a14:compatExt spid="_x0000_s25803"/>
                </a:ext>
                <a:ext uri="{FF2B5EF4-FFF2-40B4-BE49-F238E27FC236}">
                  <a16:creationId xmlns:a16="http://schemas.microsoft.com/office/drawing/2014/main" id="{00000000-0008-0000-0200-0000C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171</xdr:row>
          <xdr:rowOff>171450</xdr:rowOff>
        </xdr:from>
        <xdr:to>
          <xdr:col>7</xdr:col>
          <xdr:colOff>762000</xdr:colOff>
          <xdr:row>171</xdr:row>
          <xdr:rowOff>533400</xdr:rowOff>
        </xdr:to>
        <xdr:sp macro="" textlink="">
          <xdr:nvSpPr>
            <xdr:cNvPr id="25804" name="Option Button 814" hidden="1">
              <a:extLst>
                <a:ext uri="{63B3BB69-23CF-44E3-9099-C40C66FF867C}">
                  <a14:compatExt spid="_x0000_s25804"/>
                </a:ext>
                <a:ext uri="{FF2B5EF4-FFF2-40B4-BE49-F238E27FC236}">
                  <a16:creationId xmlns:a16="http://schemas.microsoft.com/office/drawing/2014/main" id="{00000000-0008-0000-0200-0000C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172</xdr:row>
          <xdr:rowOff>171450</xdr:rowOff>
        </xdr:from>
        <xdr:to>
          <xdr:col>7</xdr:col>
          <xdr:colOff>762000</xdr:colOff>
          <xdr:row>172</xdr:row>
          <xdr:rowOff>533400</xdr:rowOff>
        </xdr:to>
        <xdr:sp macro="" textlink="">
          <xdr:nvSpPr>
            <xdr:cNvPr id="25805" name="Option Button 815" hidden="1">
              <a:extLst>
                <a:ext uri="{63B3BB69-23CF-44E3-9099-C40C66FF867C}">
                  <a14:compatExt spid="_x0000_s25805"/>
                </a:ext>
                <a:ext uri="{FF2B5EF4-FFF2-40B4-BE49-F238E27FC236}">
                  <a16:creationId xmlns:a16="http://schemas.microsoft.com/office/drawing/2014/main" id="{00000000-0008-0000-0200-0000C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173</xdr:row>
          <xdr:rowOff>171450</xdr:rowOff>
        </xdr:from>
        <xdr:to>
          <xdr:col>7</xdr:col>
          <xdr:colOff>762000</xdr:colOff>
          <xdr:row>173</xdr:row>
          <xdr:rowOff>533400</xdr:rowOff>
        </xdr:to>
        <xdr:sp macro="" textlink="">
          <xdr:nvSpPr>
            <xdr:cNvPr id="25806" name="Option Button 821" hidden="1">
              <a:extLst>
                <a:ext uri="{63B3BB69-23CF-44E3-9099-C40C66FF867C}">
                  <a14:compatExt spid="_x0000_s25806"/>
                </a:ext>
                <a:ext uri="{FF2B5EF4-FFF2-40B4-BE49-F238E27FC236}">
                  <a16:creationId xmlns:a16="http://schemas.microsoft.com/office/drawing/2014/main" id="{00000000-0008-0000-0200-0000C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174</xdr:row>
          <xdr:rowOff>171450</xdr:rowOff>
        </xdr:from>
        <xdr:to>
          <xdr:col>7</xdr:col>
          <xdr:colOff>762000</xdr:colOff>
          <xdr:row>174</xdr:row>
          <xdr:rowOff>533400</xdr:rowOff>
        </xdr:to>
        <xdr:sp macro="" textlink="">
          <xdr:nvSpPr>
            <xdr:cNvPr id="25807" name="Option Button 822" hidden="1">
              <a:extLst>
                <a:ext uri="{63B3BB69-23CF-44E3-9099-C40C66FF867C}">
                  <a14:compatExt spid="_x0000_s25807"/>
                </a:ext>
                <a:ext uri="{FF2B5EF4-FFF2-40B4-BE49-F238E27FC236}">
                  <a16:creationId xmlns:a16="http://schemas.microsoft.com/office/drawing/2014/main" id="{00000000-0008-0000-0200-0000C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175</xdr:row>
          <xdr:rowOff>171450</xdr:rowOff>
        </xdr:from>
        <xdr:to>
          <xdr:col>7</xdr:col>
          <xdr:colOff>762000</xdr:colOff>
          <xdr:row>175</xdr:row>
          <xdr:rowOff>533400</xdr:rowOff>
        </xdr:to>
        <xdr:sp macro="" textlink="">
          <xdr:nvSpPr>
            <xdr:cNvPr id="25808" name="Option Button 823" hidden="1">
              <a:extLst>
                <a:ext uri="{63B3BB69-23CF-44E3-9099-C40C66FF867C}">
                  <a14:compatExt spid="_x0000_s25808"/>
                </a:ext>
                <a:ext uri="{FF2B5EF4-FFF2-40B4-BE49-F238E27FC236}">
                  <a16:creationId xmlns:a16="http://schemas.microsoft.com/office/drawing/2014/main" id="{00000000-0008-0000-0200-0000D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176</xdr:row>
          <xdr:rowOff>171450</xdr:rowOff>
        </xdr:from>
        <xdr:to>
          <xdr:col>7</xdr:col>
          <xdr:colOff>762000</xdr:colOff>
          <xdr:row>176</xdr:row>
          <xdr:rowOff>533400</xdr:rowOff>
        </xdr:to>
        <xdr:sp macro="" textlink="">
          <xdr:nvSpPr>
            <xdr:cNvPr id="25809" name="Option Button 824" hidden="1">
              <a:extLst>
                <a:ext uri="{63B3BB69-23CF-44E3-9099-C40C66FF867C}">
                  <a14:compatExt spid="_x0000_s25809"/>
                </a:ext>
                <a:ext uri="{FF2B5EF4-FFF2-40B4-BE49-F238E27FC236}">
                  <a16:creationId xmlns:a16="http://schemas.microsoft.com/office/drawing/2014/main" id="{00000000-0008-0000-0200-0000D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177</xdr:row>
          <xdr:rowOff>171450</xdr:rowOff>
        </xdr:from>
        <xdr:to>
          <xdr:col>7</xdr:col>
          <xdr:colOff>762000</xdr:colOff>
          <xdr:row>177</xdr:row>
          <xdr:rowOff>533400</xdr:rowOff>
        </xdr:to>
        <xdr:sp macro="" textlink="">
          <xdr:nvSpPr>
            <xdr:cNvPr id="25810" name="Option Button 825" hidden="1">
              <a:extLst>
                <a:ext uri="{63B3BB69-23CF-44E3-9099-C40C66FF867C}">
                  <a14:compatExt spid="_x0000_s25810"/>
                </a:ext>
                <a:ext uri="{FF2B5EF4-FFF2-40B4-BE49-F238E27FC236}">
                  <a16:creationId xmlns:a16="http://schemas.microsoft.com/office/drawing/2014/main" id="{00000000-0008-0000-0200-0000D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178</xdr:row>
          <xdr:rowOff>171450</xdr:rowOff>
        </xdr:from>
        <xdr:to>
          <xdr:col>7</xdr:col>
          <xdr:colOff>762000</xdr:colOff>
          <xdr:row>178</xdr:row>
          <xdr:rowOff>533400</xdr:rowOff>
        </xdr:to>
        <xdr:sp macro="" textlink="">
          <xdr:nvSpPr>
            <xdr:cNvPr id="25811" name="Option Button 911" hidden="1">
              <a:extLst>
                <a:ext uri="{63B3BB69-23CF-44E3-9099-C40C66FF867C}">
                  <a14:compatExt spid="_x0000_s25811"/>
                </a:ext>
                <a:ext uri="{FF2B5EF4-FFF2-40B4-BE49-F238E27FC236}">
                  <a16:creationId xmlns:a16="http://schemas.microsoft.com/office/drawing/2014/main" id="{00000000-0008-0000-0200-0000D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179</xdr:row>
          <xdr:rowOff>171450</xdr:rowOff>
        </xdr:from>
        <xdr:to>
          <xdr:col>7</xdr:col>
          <xdr:colOff>762000</xdr:colOff>
          <xdr:row>179</xdr:row>
          <xdr:rowOff>533400</xdr:rowOff>
        </xdr:to>
        <xdr:sp macro="" textlink="">
          <xdr:nvSpPr>
            <xdr:cNvPr id="25812" name="Option Button 912" hidden="1">
              <a:extLst>
                <a:ext uri="{63B3BB69-23CF-44E3-9099-C40C66FF867C}">
                  <a14:compatExt spid="_x0000_s25812"/>
                </a:ext>
                <a:ext uri="{FF2B5EF4-FFF2-40B4-BE49-F238E27FC236}">
                  <a16:creationId xmlns:a16="http://schemas.microsoft.com/office/drawing/2014/main" id="{00000000-0008-0000-0200-0000D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180</xdr:row>
          <xdr:rowOff>171450</xdr:rowOff>
        </xdr:from>
        <xdr:to>
          <xdr:col>7</xdr:col>
          <xdr:colOff>762000</xdr:colOff>
          <xdr:row>180</xdr:row>
          <xdr:rowOff>533400</xdr:rowOff>
        </xdr:to>
        <xdr:sp macro="" textlink="">
          <xdr:nvSpPr>
            <xdr:cNvPr id="25813" name="Option Button 913" hidden="1">
              <a:extLst>
                <a:ext uri="{63B3BB69-23CF-44E3-9099-C40C66FF867C}">
                  <a14:compatExt spid="_x0000_s25813"/>
                </a:ext>
                <a:ext uri="{FF2B5EF4-FFF2-40B4-BE49-F238E27FC236}">
                  <a16:creationId xmlns:a16="http://schemas.microsoft.com/office/drawing/2014/main" id="{00000000-0008-0000-0200-0000D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181</xdr:row>
          <xdr:rowOff>171450</xdr:rowOff>
        </xdr:from>
        <xdr:to>
          <xdr:col>7</xdr:col>
          <xdr:colOff>762000</xdr:colOff>
          <xdr:row>181</xdr:row>
          <xdr:rowOff>533400</xdr:rowOff>
        </xdr:to>
        <xdr:sp macro="" textlink="">
          <xdr:nvSpPr>
            <xdr:cNvPr id="25814" name="Option Button 914" hidden="1">
              <a:extLst>
                <a:ext uri="{63B3BB69-23CF-44E3-9099-C40C66FF867C}">
                  <a14:compatExt spid="_x0000_s25814"/>
                </a:ext>
                <a:ext uri="{FF2B5EF4-FFF2-40B4-BE49-F238E27FC236}">
                  <a16:creationId xmlns:a16="http://schemas.microsoft.com/office/drawing/2014/main" id="{00000000-0008-0000-0200-0000D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182</xdr:row>
          <xdr:rowOff>171450</xdr:rowOff>
        </xdr:from>
        <xdr:to>
          <xdr:col>7</xdr:col>
          <xdr:colOff>762000</xdr:colOff>
          <xdr:row>182</xdr:row>
          <xdr:rowOff>533400</xdr:rowOff>
        </xdr:to>
        <xdr:sp macro="" textlink="">
          <xdr:nvSpPr>
            <xdr:cNvPr id="25815" name="Option Button 915" hidden="1">
              <a:extLst>
                <a:ext uri="{63B3BB69-23CF-44E3-9099-C40C66FF867C}">
                  <a14:compatExt spid="_x0000_s25815"/>
                </a:ext>
                <a:ext uri="{FF2B5EF4-FFF2-40B4-BE49-F238E27FC236}">
                  <a16:creationId xmlns:a16="http://schemas.microsoft.com/office/drawing/2014/main" id="{00000000-0008-0000-0200-0000D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183</xdr:row>
          <xdr:rowOff>171450</xdr:rowOff>
        </xdr:from>
        <xdr:to>
          <xdr:col>7</xdr:col>
          <xdr:colOff>762000</xdr:colOff>
          <xdr:row>183</xdr:row>
          <xdr:rowOff>533400</xdr:rowOff>
        </xdr:to>
        <xdr:sp macro="" textlink="">
          <xdr:nvSpPr>
            <xdr:cNvPr id="25816" name="Option Button 921" hidden="1">
              <a:extLst>
                <a:ext uri="{63B3BB69-23CF-44E3-9099-C40C66FF867C}">
                  <a14:compatExt spid="_x0000_s25816"/>
                </a:ext>
                <a:ext uri="{FF2B5EF4-FFF2-40B4-BE49-F238E27FC236}">
                  <a16:creationId xmlns:a16="http://schemas.microsoft.com/office/drawing/2014/main" id="{00000000-0008-0000-0200-0000D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184</xdr:row>
          <xdr:rowOff>171450</xdr:rowOff>
        </xdr:from>
        <xdr:to>
          <xdr:col>7</xdr:col>
          <xdr:colOff>762000</xdr:colOff>
          <xdr:row>184</xdr:row>
          <xdr:rowOff>533400</xdr:rowOff>
        </xdr:to>
        <xdr:sp macro="" textlink="">
          <xdr:nvSpPr>
            <xdr:cNvPr id="25817" name="Option Button 922" hidden="1">
              <a:extLst>
                <a:ext uri="{63B3BB69-23CF-44E3-9099-C40C66FF867C}">
                  <a14:compatExt spid="_x0000_s25817"/>
                </a:ext>
                <a:ext uri="{FF2B5EF4-FFF2-40B4-BE49-F238E27FC236}">
                  <a16:creationId xmlns:a16="http://schemas.microsoft.com/office/drawing/2014/main" id="{00000000-0008-0000-0200-0000D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185</xdr:row>
          <xdr:rowOff>171450</xdr:rowOff>
        </xdr:from>
        <xdr:to>
          <xdr:col>7</xdr:col>
          <xdr:colOff>762000</xdr:colOff>
          <xdr:row>185</xdr:row>
          <xdr:rowOff>533400</xdr:rowOff>
        </xdr:to>
        <xdr:sp macro="" textlink="">
          <xdr:nvSpPr>
            <xdr:cNvPr id="25818" name="Option Button 923" hidden="1">
              <a:extLst>
                <a:ext uri="{63B3BB69-23CF-44E3-9099-C40C66FF867C}">
                  <a14:compatExt spid="_x0000_s25818"/>
                </a:ext>
                <a:ext uri="{FF2B5EF4-FFF2-40B4-BE49-F238E27FC236}">
                  <a16:creationId xmlns:a16="http://schemas.microsoft.com/office/drawing/2014/main" id="{00000000-0008-0000-0200-0000D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186</xdr:row>
          <xdr:rowOff>171450</xdr:rowOff>
        </xdr:from>
        <xdr:to>
          <xdr:col>7</xdr:col>
          <xdr:colOff>762000</xdr:colOff>
          <xdr:row>186</xdr:row>
          <xdr:rowOff>533400</xdr:rowOff>
        </xdr:to>
        <xdr:sp macro="" textlink="">
          <xdr:nvSpPr>
            <xdr:cNvPr id="25819" name="Option Button 924" hidden="1">
              <a:extLst>
                <a:ext uri="{63B3BB69-23CF-44E3-9099-C40C66FF867C}">
                  <a14:compatExt spid="_x0000_s25819"/>
                </a:ext>
                <a:ext uri="{FF2B5EF4-FFF2-40B4-BE49-F238E27FC236}">
                  <a16:creationId xmlns:a16="http://schemas.microsoft.com/office/drawing/2014/main" id="{00000000-0008-0000-0200-0000D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187</xdr:row>
          <xdr:rowOff>171450</xdr:rowOff>
        </xdr:from>
        <xdr:to>
          <xdr:col>7</xdr:col>
          <xdr:colOff>762000</xdr:colOff>
          <xdr:row>187</xdr:row>
          <xdr:rowOff>533400</xdr:rowOff>
        </xdr:to>
        <xdr:sp macro="" textlink="">
          <xdr:nvSpPr>
            <xdr:cNvPr id="25820" name="Option Button 925" hidden="1">
              <a:extLst>
                <a:ext uri="{63B3BB69-23CF-44E3-9099-C40C66FF867C}">
                  <a14:compatExt spid="_x0000_s25820"/>
                </a:ext>
                <a:ext uri="{FF2B5EF4-FFF2-40B4-BE49-F238E27FC236}">
                  <a16:creationId xmlns:a16="http://schemas.microsoft.com/office/drawing/2014/main" id="{00000000-0008-0000-0200-0000D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188</xdr:row>
          <xdr:rowOff>171450</xdr:rowOff>
        </xdr:from>
        <xdr:to>
          <xdr:col>7</xdr:col>
          <xdr:colOff>762000</xdr:colOff>
          <xdr:row>188</xdr:row>
          <xdr:rowOff>533400</xdr:rowOff>
        </xdr:to>
        <xdr:sp macro="" textlink="">
          <xdr:nvSpPr>
            <xdr:cNvPr id="25821" name="Option Button 931" hidden="1">
              <a:extLst>
                <a:ext uri="{63B3BB69-23CF-44E3-9099-C40C66FF867C}">
                  <a14:compatExt spid="_x0000_s25821"/>
                </a:ext>
                <a:ext uri="{FF2B5EF4-FFF2-40B4-BE49-F238E27FC236}">
                  <a16:creationId xmlns:a16="http://schemas.microsoft.com/office/drawing/2014/main" id="{00000000-0008-0000-0200-0000D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189</xdr:row>
          <xdr:rowOff>171450</xdr:rowOff>
        </xdr:from>
        <xdr:to>
          <xdr:col>7</xdr:col>
          <xdr:colOff>762000</xdr:colOff>
          <xdr:row>189</xdr:row>
          <xdr:rowOff>533400</xdr:rowOff>
        </xdr:to>
        <xdr:sp macro="" textlink="">
          <xdr:nvSpPr>
            <xdr:cNvPr id="25822" name="Option Button 932" hidden="1">
              <a:extLst>
                <a:ext uri="{63B3BB69-23CF-44E3-9099-C40C66FF867C}">
                  <a14:compatExt spid="_x0000_s25822"/>
                </a:ext>
                <a:ext uri="{FF2B5EF4-FFF2-40B4-BE49-F238E27FC236}">
                  <a16:creationId xmlns:a16="http://schemas.microsoft.com/office/drawing/2014/main" id="{00000000-0008-0000-0200-0000D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190</xdr:row>
          <xdr:rowOff>171450</xdr:rowOff>
        </xdr:from>
        <xdr:to>
          <xdr:col>7</xdr:col>
          <xdr:colOff>762000</xdr:colOff>
          <xdr:row>190</xdr:row>
          <xdr:rowOff>533400</xdr:rowOff>
        </xdr:to>
        <xdr:sp macro="" textlink="">
          <xdr:nvSpPr>
            <xdr:cNvPr id="25823" name="Option Button 933" hidden="1">
              <a:extLst>
                <a:ext uri="{63B3BB69-23CF-44E3-9099-C40C66FF867C}">
                  <a14:compatExt spid="_x0000_s25823"/>
                </a:ext>
                <a:ext uri="{FF2B5EF4-FFF2-40B4-BE49-F238E27FC236}">
                  <a16:creationId xmlns:a16="http://schemas.microsoft.com/office/drawing/2014/main" id="{00000000-0008-0000-0200-0000D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191</xdr:row>
          <xdr:rowOff>171450</xdr:rowOff>
        </xdr:from>
        <xdr:to>
          <xdr:col>7</xdr:col>
          <xdr:colOff>762000</xdr:colOff>
          <xdr:row>191</xdr:row>
          <xdr:rowOff>533400</xdr:rowOff>
        </xdr:to>
        <xdr:sp macro="" textlink="">
          <xdr:nvSpPr>
            <xdr:cNvPr id="25824" name="Option Button 934" hidden="1">
              <a:extLst>
                <a:ext uri="{63B3BB69-23CF-44E3-9099-C40C66FF867C}">
                  <a14:compatExt spid="_x0000_s25824"/>
                </a:ext>
                <a:ext uri="{FF2B5EF4-FFF2-40B4-BE49-F238E27FC236}">
                  <a16:creationId xmlns:a16="http://schemas.microsoft.com/office/drawing/2014/main" id="{00000000-0008-0000-0200-0000E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192</xdr:row>
          <xdr:rowOff>171450</xdr:rowOff>
        </xdr:from>
        <xdr:to>
          <xdr:col>7</xdr:col>
          <xdr:colOff>762000</xdr:colOff>
          <xdr:row>192</xdr:row>
          <xdr:rowOff>533400</xdr:rowOff>
        </xdr:to>
        <xdr:sp macro="" textlink="">
          <xdr:nvSpPr>
            <xdr:cNvPr id="25825" name="Option Button 935" hidden="1">
              <a:extLst>
                <a:ext uri="{63B3BB69-23CF-44E3-9099-C40C66FF867C}">
                  <a14:compatExt spid="_x0000_s25825"/>
                </a:ext>
                <a:ext uri="{FF2B5EF4-FFF2-40B4-BE49-F238E27FC236}">
                  <a16:creationId xmlns:a16="http://schemas.microsoft.com/office/drawing/2014/main" id="{00000000-0008-0000-0200-0000E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193</xdr:row>
          <xdr:rowOff>171450</xdr:rowOff>
        </xdr:from>
        <xdr:to>
          <xdr:col>7</xdr:col>
          <xdr:colOff>762000</xdr:colOff>
          <xdr:row>193</xdr:row>
          <xdr:rowOff>533400</xdr:rowOff>
        </xdr:to>
        <xdr:sp macro="" textlink="">
          <xdr:nvSpPr>
            <xdr:cNvPr id="25826" name="Option Button 011" hidden="1">
              <a:extLst>
                <a:ext uri="{63B3BB69-23CF-44E3-9099-C40C66FF867C}">
                  <a14:compatExt spid="_x0000_s25826"/>
                </a:ext>
                <a:ext uri="{FF2B5EF4-FFF2-40B4-BE49-F238E27FC236}">
                  <a16:creationId xmlns:a16="http://schemas.microsoft.com/office/drawing/2014/main" id="{00000000-0008-0000-0200-0000E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194</xdr:row>
          <xdr:rowOff>171450</xdr:rowOff>
        </xdr:from>
        <xdr:to>
          <xdr:col>7</xdr:col>
          <xdr:colOff>762000</xdr:colOff>
          <xdr:row>194</xdr:row>
          <xdr:rowOff>533400</xdr:rowOff>
        </xdr:to>
        <xdr:sp macro="" textlink="">
          <xdr:nvSpPr>
            <xdr:cNvPr id="25827" name="Option Button 012" hidden="1">
              <a:extLst>
                <a:ext uri="{63B3BB69-23CF-44E3-9099-C40C66FF867C}">
                  <a14:compatExt spid="_x0000_s25827"/>
                </a:ext>
                <a:ext uri="{FF2B5EF4-FFF2-40B4-BE49-F238E27FC236}">
                  <a16:creationId xmlns:a16="http://schemas.microsoft.com/office/drawing/2014/main" id="{00000000-0008-0000-0200-0000E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195</xdr:row>
          <xdr:rowOff>171450</xdr:rowOff>
        </xdr:from>
        <xdr:to>
          <xdr:col>7</xdr:col>
          <xdr:colOff>762000</xdr:colOff>
          <xdr:row>195</xdr:row>
          <xdr:rowOff>533400</xdr:rowOff>
        </xdr:to>
        <xdr:sp macro="" textlink="">
          <xdr:nvSpPr>
            <xdr:cNvPr id="25828" name="Option Button 013" hidden="1">
              <a:extLst>
                <a:ext uri="{63B3BB69-23CF-44E3-9099-C40C66FF867C}">
                  <a14:compatExt spid="_x0000_s25828"/>
                </a:ext>
                <a:ext uri="{FF2B5EF4-FFF2-40B4-BE49-F238E27FC236}">
                  <a16:creationId xmlns:a16="http://schemas.microsoft.com/office/drawing/2014/main" id="{00000000-0008-0000-0200-0000E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196</xdr:row>
          <xdr:rowOff>171450</xdr:rowOff>
        </xdr:from>
        <xdr:to>
          <xdr:col>7</xdr:col>
          <xdr:colOff>762000</xdr:colOff>
          <xdr:row>196</xdr:row>
          <xdr:rowOff>533400</xdr:rowOff>
        </xdr:to>
        <xdr:sp macro="" textlink="">
          <xdr:nvSpPr>
            <xdr:cNvPr id="25829" name="Option Button 014" hidden="1">
              <a:extLst>
                <a:ext uri="{63B3BB69-23CF-44E3-9099-C40C66FF867C}">
                  <a14:compatExt spid="_x0000_s25829"/>
                </a:ext>
                <a:ext uri="{FF2B5EF4-FFF2-40B4-BE49-F238E27FC236}">
                  <a16:creationId xmlns:a16="http://schemas.microsoft.com/office/drawing/2014/main" id="{00000000-0008-0000-0200-0000E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197</xdr:row>
          <xdr:rowOff>171450</xdr:rowOff>
        </xdr:from>
        <xdr:to>
          <xdr:col>7</xdr:col>
          <xdr:colOff>762000</xdr:colOff>
          <xdr:row>197</xdr:row>
          <xdr:rowOff>533400</xdr:rowOff>
        </xdr:to>
        <xdr:sp macro="" textlink="">
          <xdr:nvSpPr>
            <xdr:cNvPr id="25830" name="Option Button 015" hidden="1">
              <a:extLst>
                <a:ext uri="{63B3BB69-23CF-44E3-9099-C40C66FF867C}">
                  <a14:compatExt spid="_x0000_s25830"/>
                </a:ext>
                <a:ext uri="{FF2B5EF4-FFF2-40B4-BE49-F238E27FC236}">
                  <a16:creationId xmlns:a16="http://schemas.microsoft.com/office/drawing/2014/main" id="{00000000-0008-0000-0200-0000E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198</xdr:row>
          <xdr:rowOff>171450</xdr:rowOff>
        </xdr:from>
        <xdr:to>
          <xdr:col>7</xdr:col>
          <xdr:colOff>762000</xdr:colOff>
          <xdr:row>198</xdr:row>
          <xdr:rowOff>533400</xdr:rowOff>
        </xdr:to>
        <xdr:sp macro="" textlink="">
          <xdr:nvSpPr>
            <xdr:cNvPr id="25831" name="Option Button 021" hidden="1">
              <a:extLst>
                <a:ext uri="{63B3BB69-23CF-44E3-9099-C40C66FF867C}">
                  <a14:compatExt spid="_x0000_s25831"/>
                </a:ext>
                <a:ext uri="{FF2B5EF4-FFF2-40B4-BE49-F238E27FC236}">
                  <a16:creationId xmlns:a16="http://schemas.microsoft.com/office/drawing/2014/main" id="{00000000-0008-0000-0200-0000E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199</xdr:row>
          <xdr:rowOff>171450</xdr:rowOff>
        </xdr:from>
        <xdr:to>
          <xdr:col>7</xdr:col>
          <xdr:colOff>762000</xdr:colOff>
          <xdr:row>199</xdr:row>
          <xdr:rowOff>533400</xdr:rowOff>
        </xdr:to>
        <xdr:sp macro="" textlink="">
          <xdr:nvSpPr>
            <xdr:cNvPr id="25832" name="Option Button 022" hidden="1">
              <a:extLst>
                <a:ext uri="{63B3BB69-23CF-44E3-9099-C40C66FF867C}">
                  <a14:compatExt spid="_x0000_s25832"/>
                </a:ext>
                <a:ext uri="{FF2B5EF4-FFF2-40B4-BE49-F238E27FC236}">
                  <a16:creationId xmlns:a16="http://schemas.microsoft.com/office/drawing/2014/main" id="{00000000-0008-0000-0200-0000E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200</xdr:row>
          <xdr:rowOff>171450</xdr:rowOff>
        </xdr:from>
        <xdr:to>
          <xdr:col>7</xdr:col>
          <xdr:colOff>762000</xdr:colOff>
          <xdr:row>200</xdr:row>
          <xdr:rowOff>533400</xdr:rowOff>
        </xdr:to>
        <xdr:sp macro="" textlink="">
          <xdr:nvSpPr>
            <xdr:cNvPr id="25833" name="Option Button 023" hidden="1">
              <a:extLst>
                <a:ext uri="{63B3BB69-23CF-44E3-9099-C40C66FF867C}">
                  <a14:compatExt spid="_x0000_s25833"/>
                </a:ext>
                <a:ext uri="{FF2B5EF4-FFF2-40B4-BE49-F238E27FC236}">
                  <a16:creationId xmlns:a16="http://schemas.microsoft.com/office/drawing/2014/main" id="{00000000-0008-0000-0200-0000E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201</xdr:row>
          <xdr:rowOff>171450</xdr:rowOff>
        </xdr:from>
        <xdr:to>
          <xdr:col>7</xdr:col>
          <xdr:colOff>762000</xdr:colOff>
          <xdr:row>201</xdr:row>
          <xdr:rowOff>533400</xdr:rowOff>
        </xdr:to>
        <xdr:sp macro="" textlink="">
          <xdr:nvSpPr>
            <xdr:cNvPr id="25834" name="Option Button 024" hidden="1">
              <a:extLst>
                <a:ext uri="{63B3BB69-23CF-44E3-9099-C40C66FF867C}">
                  <a14:compatExt spid="_x0000_s25834"/>
                </a:ext>
                <a:ext uri="{FF2B5EF4-FFF2-40B4-BE49-F238E27FC236}">
                  <a16:creationId xmlns:a16="http://schemas.microsoft.com/office/drawing/2014/main" id="{00000000-0008-0000-0200-0000E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202</xdr:row>
          <xdr:rowOff>171450</xdr:rowOff>
        </xdr:from>
        <xdr:to>
          <xdr:col>7</xdr:col>
          <xdr:colOff>762000</xdr:colOff>
          <xdr:row>202</xdr:row>
          <xdr:rowOff>533400</xdr:rowOff>
        </xdr:to>
        <xdr:sp macro="" textlink="">
          <xdr:nvSpPr>
            <xdr:cNvPr id="25835" name="Option Button 025" hidden="1">
              <a:extLst>
                <a:ext uri="{63B3BB69-23CF-44E3-9099-C40C66FF867C}">
                  <a14:compatExt spid="_x0000_s25835"/>
                </a:ext>
                <a:ext uri="{FF2B5EF4-FFF2-40B4-BE49-F238E27FC236}">
                  <a16:creationId xmlns:a16="http://schemas.microsoft.com/office/drawing/2014/main" id="{00000000-0008-0000-0200-0000E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xdr:row>
          <xdr:rowOff>95250</xdr:rowOff>
        </xdr:from>
        <xdr:to>
          <xdr:col>7</xdr:col>
          <xdr:colOff>923925</xdr:colOff>
          <xdr:row>12</xdr:row>
          <xdr:rowOff>542925</xdr:rowOff>
        </xdr:to>
        <xdr:sp macro="" textlink="">
          <xdr:nvSpPr>
            <xdr:cNvPr id="25836" name="Group Box 1-2" hidden="1">
              <a:extLst>
                <a:ext uri="{63B3BB69-23CF-44E3-9099-C40C66FF867C}">
                  <a14:compatExt spid="_x0000_s25836"/>
                </a:ext>
                <a:ext uri="{FF2B5EF4-FFF2-40B4-BE49-F238E27FC236}">
                  <a16:creationId xmlns:a16="http://schemas.microsoft.com/office/drawing/2014/main" id="{00000000-0008-0000-0200-0000EC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57150</xdr:rowOff>
        </xdr:from>
        <xdr:to>
          <xdr:col>7</xdr:col>
          <xdr:colOff>981075</xdr:colOff>
          <xdr:row>17</xdr:row>
          <xdr:rowOff>561975</xdr:rowOff>
        </xdr:to>
        <xdr:sp macro="" textlink="">
          <xdr:nvSpPr>
            <xdr:cNvPr id="25837" name="Group Box 1-3" hidden="1">
              <a:extLst>
                <a:ext uri="{63B3BB69-23CF-44E3-9099-C40C66FF867C}">
                  <a14:compatExt spid="_x0000_s25837"/>
                </a:ext>
                <a:ext uri="{FF2B5EF4-FFF2-40B4-BE49-F238E27FC236}">
                  <a16:creationId xmlns:a16="http://schemas.microsoft.com/office/drawing/2014/main" id="{00000000-0008-0000-0200-0000E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142875</xdr:rowOff>
        </xdr:from>
        <xdr:to>
          <xdr:col>7</xdr:col>
          <xdr:colOff>914400</xdr:colOff>
          <xdr:row>22</xdr:row>
          <xdr:rowOff>971550</xdr:rowOff>
        </xdr:to>
        <xdr:sp macro="" textlink="">
          <xdr:nvSpPr>
            <xdr:cNvPr id="25838" name="Group Box 2-1" descr="Group Box 2-1" hidden="1">
              <a:extLst>
                <a:ext uri="{63B3BB69-23CF-44E3-9099-C40C66FF867C}">
                  <a14:compatExt spid="_x0000_s25838"/>
                </a:ext>
                <a:ext uri="{FF2B5EF4-FFF2-40B4-BE49-F238E27FC236}">
                  <a16:creationId xmlns:a16="http://schemas.microsoft.com/office/drawing/2014/main" id="{00000000-0008-0000-0200-0000EE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38100</xdr:rowOff>
        </xdr:from>
        <xdr:to>
          <xdr:col>7</xdr:col>
          <xdr:colOff>923925</xdr:colOff>
          <xdr:row>27</xdr:row>
          <xdr:rowOff>781050</xdr:rowOff>
        </xdr:to>
        <xdr:sp macro="" textlink="">
          <xdr:nvSpPr>
            <xdr:cNvPr id="25839" name="Group Box 2-2" hidden="1">
              <a:extLst>
                <a:ext uri="{63B3BB69-23CF-44E3-9099-C40C66FF867C}">
                  <a14:compatExt spid="_x0000_s25839"/>
                </a:ext>
                <a:ext uri="{FF2B5EF4-FFF2-40B4-BE49-F238E27FC236}">
                  <a16:creationId xmlns:a16="http://schemas.microsoft.com/office/drawing/2014/main" id="{00000000-0008-0000-0200-0000EF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47625</xdr:rowOff>
        </xdr:from>
        <xdr:to>
          <xdr:col>7</xdr:col>
          <xdr:colOff>933450</xdr:colOff>
          <xdr:row>32</xdr:row>
          <xdr:rowOff>857250</xdr:rowOff>
        </xdr:to>
        <xdr:sp macro="" textlink="">
          <xdr:nvSpPr>
            <xdr:cNvPr id="25840" name="Group Box 2-3" hidden="1">
              <a:extLst>
                <a:ext uri="{63B3BB69-23CF-44E3-9099-C40C66FF867C}">
                  <a14:compatExt spid="_x0000_s25840"/>
                </a:ext>
                <a:ext uri="{FF2B5EF4-FFF2-40B4-BE49-F238E27FC236}">
                  <a16:creationId xmlns:a16="http://schemas.microsoft.com/office/drawing/2014/main" id="{00000000-0008-0000-0200-0000F0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xdr:row>
          <xdr:rowOff>57150</xdr:rowOff>
        </xdr:from>
        <xdr:to>
          <xdr:col>7</xdr:col>
          <xdr:colOff>914400</xdr:colOff>
          <xdr:row>37</xdr:row>
          <xdr:rowOff>571500</xdr:rowOff>
        </xdr:to>
        <xdr:sp macro="" textlink="">
          <xdr:nvSpPr>
            <xdr:cNvPr id="25841" name="Group Box 3-1" hidden="1">
              <a:extLst>
                <a:ext uri="{63B3BB69-23CF-44E3-9099-C40C66FF867C}">
                  <a14:compatExt spid="_x0000_s25841"/>
                </a:ext>
                <a:ext uri="{FF2B5EF4-FFF2-40B4-BE49-F238E27FC236}">
                  <a16:creationId xmlns:a16="http://schemas.microsoft.com/office/drawing/2014/main" id="{00000000-0008-0000-0200-0000F1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xdr:row>
          <xdr:rowOff>66675</xdr:rowOff>
        </xdr:from>
        <xdr:to>
          <xdr:col>7</xdr:col>
          <xdr:colOff>933450</xdr:colOff>
          <xdr:row>42</xdr:row>
          <xdr:rowOff>762000</xdr:rowOff>
        </xdr:to>
        <xdr:sp macro="" textlink="">
          <xdr:nvSpPr>
            <xdr:cNvPr id="25842" name="Group Box 3-2" hidden="1">
              <a:extLst>
                <a:ext uri="{63B3BB69-23CF-44E3-9099-C40C66FF867C}">
                  <a14:compatExt spid="_x0000_s25842"/>
                </a:ext>
                <a:ext uri="{FF2B5EF4-FFF2-40B4-BE49-F238E27FC236}">
                  <a16:creationId xmlns:a16="http://schemas.microsoft.com/office/drawing/2014/main" id="{00000000-0008-0000-0200-0000F2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43</xdr:row>
          <xdr:rowOff>57150</xdr:rowOff>
        </xdr:from>
        <xdr:to>
          <xdr:col>7</xdr:col>
          <xdr:colOff>933450</xdr:colOff>
          <xdr:row>47</xdr:row>
          <xdr:rowOff>609600</xdr:rowOff>
        </xdr:to>
        <xdr:sp macro="" textlink="">
          <xdr:nvSpPr>
            <xdr:cNvPr id="25843" name="Group Box 3-3" hidden="1">
              <a:extLst>
                <a:ext uri="{63B3BB69-23CF-44E3-9099-C40C66FF867C}">
                  <a14:compatExt spid="_x0000_s25843"/>
                </a:ext>
                <a:ext uri="{FF2B5EF4-FFF2-40B4-BE49-F238E27FC236}">
                  <a16:creationId xmlns:a16="http://schemas.microsoft.com/office/drawing/2014/main" id="{00000000-0008-0000-0200-0000F3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48</xdr:row>
          <xdr:rowOff>57150</xdr:rowOff>
        </xdr:from>
        <xdr:to>
          <xdr:col>7</xdr:col>
          <xdr:colOff>895350</xdr:colOff>
          <xdr:row>52</xdr:row>
          <xdr:rowOff>790575</xdr:rowOff>
        </xdr:to>
        <xdr:sp macro="" textlink="">
          <xdr:nvSpPr>
            <xdr:cNvPr id="25844" name="Group Box 3-4" hidden="1">
              <a:extLst>
                <a:ext uri="{63B3BB69-23CF-44E3-9099-C40C66FF867C}">
                  <a14:compatExt spid="_x0000_s25844"/>
                </a:ext>
                <a:ext uri="{FF2B5EF4-FFF2-40B4-BE49-F238E27FC236}">
                  <a16:creationId xmlns:a16="http://schemas.microsoft.com/office/drawing/2014/main" id="{00000000-0008-0000-0200-0000F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38100</xdr:rowOff>
        </xdr:from>
        <xdr:to>
          <xdr:col>7</xdr:col>
          <xdr:colOff>866775</xdr:colOff>
          <xdr:row>57</xdr:row>
          <xdr:rowOff>685800</xdr:rowOff>
        </xdr:to>
        <xdr:sp macro="" textlink="">
          <xdr:nvSpPr>
            <xdr:cNvPr id="25845" name="Group Box 3-5" hidden="1">
              <a:extLst>
                <a:ext uri="{63B3BB69-23CF-44E3-9099-C40C66FF867C}">
                  <a14:compatExt spid="_x0000_s25845"/>
                </a:ext>
                <a:ext uri="{FF2B5EF4-FFF2-40B4-BE49-F238E27FC236}">
                  <a16:creationId xmlns:a16="http://schemas.microsoft.com/office/drawing/2014/main" id="{00000000-0008-0000-0200-0000F5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58</xdr:row>
          <xdr:rowOff>76200</xdr:rowOff>
        </xdr:from>
        <xdr:to>
          <xdr:col>7</xdr:col>
          <xdr:colOff>914400</xdr:colOff>
          <xdr:row>62</xdr:row>
          <xdr:rowOff>619125</xdr:rowOff>
        </xdr:to>
        <xdr:sp macro="" textlink="">
          <xdr:nvSpPr>
            <xdr:cNvPr id="25846" name="Group Box 4-1" hidden="1">
              <a:extLst>
                <a:ext uri="{63B3BB69-23CF-44E3-9099-C40C66FF867C}">
                  <a14:compatExt spid="_x0000_s25846"/>
                </a:ext>
                <a:ext uri="{FF2B5EF4-FFF2-40B4-BE49-F238E27FC236}">
                  <a16:creationId xmlns:a16="http://schemas.microsoft.com/office/drawing/2014/main" id="{00000000-0008-0000-0200-0000F6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63</xdr:row>
          <xdr:rowOff>57150</xdr:rowOff>
        </xdr:from>
        <xdr:to>
          <xdr:col>7</xdr:col>
          <xdr:colOff>895350</xdr:colOff>
          <xdr:row>67</xdr:row>
          <xdr:rowOff>1095375</xdr:rowOff>
        </xdr:to>
        <xdr:sp macro="" textlink="">
          <xdr:nvSpPr>
            <xdr:cNvPr id="25847" name="Group Box 4-2" hidden="1">
              <a:extLst>
                <a:ext uri="{63B3BB69-23CF-44E3-9099-C40C66FF867C}">
                  <a14:compatExt spid="_x0000_s25847"/>
                </a:ext>
                <a:ext uri="{FF2B5EF4-FFF2-40B4-BE49-F238E27FC236}">
                  <a16:creationId xmlns:a16="http://schemas.microsoft.com/office/drawing/2014/main" id="{00000000-0008-0000-0200-0000F7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68</xdr:row>
          <xdr:rowOff>28575</xdr:rowOff>
        </xdr:from>
        <xdr:to>
          <xdr:col>7</xdr:col>
          <xdr:colOff>876300</xdr:colOff>
          <xdr:row>72</xdr:row>
          <xdr:rowOff>571500</xdr:rowOff>
        </xdr:to>
        <xdr:sp macro="" textlink="">
          <xdr:nvSpPr>
            <xdr:cNvPr id="25848" name="Group Box 4-3" hidden="1">
              <a:extLst>
                <a:ext uri="{63B3BB69-23CF-44E3-9099-C40C66FF867C}">
                  <a14:compatExt spid="_x0000_s25848"/>
                </a:ext>
                <a:ext uri="{FF2B5EF4-FFF2-40B4-BE49-F238E27FC236}">
                  <a16:creationId xmlns:a16="http://schemas.microsoft.com/office/drawing/2014/main" id="{00000000-0008-0000-0200-0000F8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73</xdr:row>
          <xdr:rowOff>66675</xdr:rowOff>
        </xdr:from>
        <xdr:to>
          <xdr:col>7</xdr:col>
          <xdr:colOff>914400</xdr:colOff>
          <xdr:row>77</xdr:row>
          <xdr:rowOff>581025</xdr:rowOff>
        </xdr:to>
        <xdr:sp macro="" textlink="">
          <xdr:nvSpPr>
            <xdr:cNvPr id="25849" name="Group Box 5-1" hidden="1">
              <a:extLst>
                <a:ext uri="{63B3BB69-23CF-44E3-9099-C40C66FF867C}">
                  <a14:compatExt spid="_x0000_s25849"/>
                </a:ext>
                <a:ext uri="{FF2B5EF4-FFF2-40B4-BE49-F238E27FC236}">
                  <a16:creationId xmlns:a16="http://schemas.microsoft.com/office/drawing/2014/main" id="{00000000-0008-0000-0200-0000F9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78</xdr:row>
          <xdr:rowOff>57150</xdr:rowOff>
        </xdr:from>
        <xdr:to>
          <xdr:col>7</xdr:col>
          <xdr:colOff>876300</xdr:colOff>
          <xdr:row>82</xdr:row>
          <xdr:rowOff>552450</xdr:rowOff>
        </xdr:to>
        <xdr:sp macro="" textlink="">
          <xdr:nvSpPr>
            <xdr:cNvPr id="25850" name="Group Box 5-2" hidden="1">
              <a:extLst>
                <a:ext uri="{63B3BB69-23CF-44E3-9099-C40C66FF867C}">
                  <a14:compatExt spid="_x0000_s25850"/>
                </a:ext>
                <a:ext uri="{FF2B5EF4-FFF2-40B4-BE49-F238E27FC236}">
                  <a16:creationId xmlns:a16="http://schemas.microsoft.com/office/drawing/2014/main" id="{00000000-0008-0000-0200-0000FA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83</xdr:row>
          <xdr:rowOff>38100</xdr:rowOff>
        </xdr:from>
        <xdr:to>
          <xdr:col>7</xdr:col>
          <xdr:colOff>895350</xdr:colOff>
          <xdr:row>87</xdr:row>
          <xdr:rowOff>676275</xdr:rowOff>
        </xdr:to>
        <xdr:sp macro="" textlink="">
          <xdr:nvSpPr>
            <xdr:cNvPr id="25851" name="Group Box 5-3" hidden="1">
              <a:extLst>
                <a:ext uri="{63B3BB69-23CF-44E3-9099-C40C66FF867C}">
                  <a14:compatExt spid="_x0000_s25851"/>
                </a:ext>
                <a:ext uri="{FF2B5EF4-FFF2-40B4-BE49-F238E27FC236}">
                  <a16:creationId xmlns:a16="http://schemas.microsoft.com/office/drawing/2014/main" id="{00000000-0008-0000-0200-0000FB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88</xdr:row>
          <xdr:rowOff>76200</xdr:rowOff>
        </xdr:from>
        <xdr:to>
          <xdr:col>7</xdr:col>
          <xdr:colOff>923925</xdr:colOff>
          <xdr:row>92</xdr:row>
          <xdr:rowOff>1085850</xdr:rowOff>
        </xdr:to>
        <xdr:sp macro="" textlink="">
          <xdr:nvSpPr>
            <xdr:cNvPr id="25852" name="Group Box 5-4" hidden="1">
              <a:extLst>
                <a:ext uri="{63B3BB69-23CF-44E3-9099-C40C66FF867C}">
                  <a14:compatExt spid="_x0000_s25852"/>
                </a:ext>
                <a:ext uri="{FF2B5EF4-FFF2-40B4-BE49-F238E27FC236}">
                  <a16:creationId xmlns:a16="http://schemas.microsoft.com/office/drawing/2014/main" id="{00000000-0008-0000-0200-0000FC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93</xdr:row>
          <xdr:rowOff>28575</xdr:rowOff>
        </xdr:from>
        <xdr:to>
          <xdr:col>7</xdr:col>
          <xdr:colOff>923925</xdr:colOff>
          <xdr:row>97</xdr:row>
          <xdr:rowOff>923925</xdr:rowOff>
        </xdr:to>
        <xdr:sp macro="" textlink="">
          <xdr:nvSpPr>
            <xdr:cNvPr id="25853" name="Group Box 5-5" hidden="1">
              <a:extLst>
                <a:ext uri="{63B3BB69-23CF-44E3-9099-C40C66FF867C}">
                  <a14:compatExt spid="_x0000_s25853"/>
                </a:ext>
                <a:ext uri="{FF2B5EF4-FFF2-40B4-BE49-F238E27FC236}">
                  <a16:creationId xmlns:a16="http://schemas.microsoft.com/office/drawing/2014/main" id="{00000000-0008-0000-0200-0000F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98</xdr:row>
          <xdr:rowOff>76200</xdr:rowOff>
        </xdr:from>
        <xdr:to>
          <xdr:col>7</xdr:col>
          <xdr:colOff>971550</xdr:colOff>
          <xdr:row>102</xdr:row>
          <xdr:rowOff>723900</xdr:rowOff>
        </xdr:to>
        <xdr:sp macro="" textlink="">
          <xdr:nvSpPr>
            <xdr:cNvPr id="25854" name="Group Box 5-6" hidden="1">
              <a:extLst>
                <a:ext uri="{63B3BB69-23CF-44E3-9099-C40C66FF867C}">
                  <a14:compatExt spid="_x0000_s25854"/>
                </a:ext>
                <a:ext uri="{FF2B5EF4-FFF2-40B4-BE49-F238E27FC236}">
                  <a16:creationId xmlns:a16="http://schemas.microsoft.com/office/drawing/2014/main" id="{00000000-0008-0000-0200-0000FE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103</xdr:row>
          <xdr:rowOff>57150</xdr:rowOff>
        </xdr:from>
        <xdr:to>
          <xdr:col>7</xdr:col>
          <xdr:colOff>895350</xdr:colOff>
          <xdr:row>107</xdr:row>
          <xdr:rowOff>638175</xdr:rowOff>
        </xdr:to>
        <xdr:sp macro="" textlink="">
          <xdr:nvSpPr>
            <xdr:cNvPr id="25855" name="Group Box 5-7" hidden="1">
              <a:extLst>
                <a:ext uri="{63B3BB69-23CF-44E3-9099-C40C66FF867C}">
                  <a14:compatExt spid="_x0000_s25855"/>
                </a:ext>
                <a:ext uri="{FF2B5EF4-FFF2-40B4-BE49-F238E27FC236}">
                  <a16:creationId xmlns:a16="http://schemas.microsoft.com/office/drawing/2014/main" id="{00000000-0008-0000-0200-0000FF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108</xdr:row>
          <xdr:rowOff>47625</xdr:rowOff>
        </xdr:from>
        <xdr:to>
          <xdr:col>7</xdr:col>
          <xdr:colOff>914400</xdr:colOff>
          <xdr:row>112</xdr:row>
          <xdr:rowOff>666750</xdr:rowOff>
        </xdr:to>
        <xdr:sp macro="" textlink="">
          <xdr:nvSpPr>
            <xdr:cNvPr id="25856" name="Group Box 5-8" hidden="1">
              <a:extLst>
                <a:ext uri="{63B3BB69-23CF-44E3-9099-C40C66FF867C}">
                  <a14:compatExt spid="_x0000_s25856"/>
                </a:ext>
                <a:ext uri="{FF2B5EF4-FFF2-40B4-BE49-F238E27FC236}">
                  <a16:creationId xmlns:a16="http://schemas.microsoft.com/office/drawing/2014/main" id="{00000000-0008-0000-0200-000000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113</xdr:row>
          <xdr:rowOff>38100</xdr:rowOff>
        </xdr:from>
        <xdr:to>
          <xdr:col>7</xdr:col>
          <xdr:colOff>923925</xdr:colOff>
          <xdr:row>117</xdr:row>
          <xdr:rowOff>609600</xdr:rowOff>
        </xdr:to>
        <xdr:sp macro="" textlink="">
          <xdr:nvSpPr>
            <xdr:cNvPr id="25857" name="Group Box 5-9" hidden="1">
              <a:extLst>
                <a:ext uri="{63B3BB69-23CF-44E3-9099-C40C66FF867C}">
                  <a14:compatExt spid="_x0000_s25857"/>
                </a:ext>
                <a:ext uri="{FF2B5EF4-FFF2-40B4-BE49-F238E27FC236}">
                  <a16:creationId xmlns:a16="http://schemas.microsoft.com/office/drawing/2014/main" id="{00000000-0008-0000-0200-000001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118</xdr:row>
          <xdr:rowOff>76200</xdr:rowOff>
        </xdr:from>
        <xdr:to>
          <xdr:col>7</xdr:col>
          <xdr:colOff>923925</xdr:colOff>
          <xdr:row>123</xdr:row>
          <xdr:rowOff>47625</xdr:rowOff>
        </xdr:to>
        <xdr:sp macro="" textlink="">
          <xdr:nvSpPr>
            <xdr:cNvPr id="25858" name="Group Box 5-10" hidden="1">
              <a:extLst>
                <a:ext uri="{63B3BB69-23CF-44E3-9099-C40C66FF867C}">
                  <a14:compatExt spid="_x0000_s25858"/>
                </a:ext>
                <a:ext uri="{FF2B5EF4-FFF2-40B4-BE49-F238E27FC236}">
                  <a16:creationId xmlns:a16="http://schemas.microsoft.com/office/drawing/2014/main" id="{00000000-0008-0000-0200-000002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123</xdr:row>
          <xdr:rowOff>57150</xdr:rowOff>
        </xdr:from>
        <xdr:to>
          <xdr:col>7</xdr:col>
          <xdr:colOff>923925</xdr:colOff>
          <xdr:row>127</xdr:row>
          <xdr:rowOff>762000</xdr:rowOff>
        </xdr:to>
        <xdr:sp macro="" textlink="">
          <xdr:nvSpPr>
            <xdr:cNvPr id="25859" name="Group Box 6-1" hidden="1">
              <a:extLst>
                <a:ext uri="{63B3BB69-23CF-44E3-9099-C40C66FF867C}">
                  <a14:compatExt spid="_x0000_s25859"/>
                </a:ext>
                <a:ext uri="{FF2B5EF4-FFF2-40B4-BE49-F238E27FC236}">
                  <a16:creationId xmlns:a16="http://schemas.microsoft.com/office/drawing/2014/main" id="{00000000-0008-0000-0200-000003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128</xdr:row>
          <xdr:rowOff>47625</xdr:rowOff>
        </xdr:from>
        <xdr:to>
          <xdr:col>7</xdr:col>
          <xdr:colOff>933450</xdr:colOff>
          <xdr:row>132</xdr:row>
          <xdr:rowOff>723900</xdr:rowOff>
        </xdr:to>
        <xdr:sp macro="" textlink="">
          <xdr:nvSpPr>
            <xdr:cNvPr id="25860" name="Group Box 6-2" hidden="1">
              <a:extLst>
                <a:ext uri="{63B3BB69-23CF-44E3-9099-C40C66FF867C}">
                  <a14:compatExt spid="_x0000_s25860"/>
                </a:ext>
                <a:ext uri="{FF2B5EF4-FFF2-40B4-BE49-F238E27FC236}">
                  <a16:creationId xmlns:a16="http://schemas.microsoft.com/office/drawing/2014/main" id="{00000000-0008-0000-0200-000004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133</xdr:row>
          <xdr:rowOff>38100</xdr:rowOff>
        </xdr:from>
        <xdr:to>
          <xdr:col>7</xdr:col>
          <xdr:colOff>933450</xdr:colOff>
          <xdr:row>137</xdr:row>
          <xdr:rowOff>723900</xdr:rowOff>
        </xdr:to>
        <xdr:sp macro="" textlink="">
          <xdr:nvSpPr>
            <xdr:cNvPr id="25861" name="Group Box 6-3" hidden="1">
              <a:extLst>
                <a:ext uri="{63B3BB69-23CF-44E3-9099-C40C66FF867C}">
                  <a14:compatExt spid="_x0000_s25861"/>
                </a:ext>
                <a:ext uri="{FF2B5EF4-FFF2-40B4-BE49-F238E27FC236}">
                  <a16:creationId xmlns:a16="http://schemas.microsoft.com/office/drawing/2014/main" id="{00000000-0008-0000-0200-000005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143</xdr:row>
          <xdr:rowOff>38100</xdr:rowOff>
        </xdr:from>
        <xdr:to>
          <xdr:col>7</xdr:col>
          <xdr:colOff>895350</xdr:colOff>
          <xdr:row>147</xdr:row>
          <xdr:rowOff>838200</xdr:rowOff>
        </xdr:to>
        <xdr:sp macro="" textlink="">
          <xdr:nvSpPr>
            <xdr:cNvPr id="25862" name="Group Box 7-1" hidden="1">
              <a:extLst>
                <a:ext uri="{63B3BB69-23CF-44E3-9099-C40C66FF867C}">
                  <a14:compatExt spid="_x0000_s25862"/>
                </a:ext>
                <a:ext uri="{FF2B5EF4-FFF2-40B4-BE49-F238E27FC236}">
                  <a16:creationId xmlns:a16="http://schemas.microsoft.com/office/drawing/2014/main" id="{00000000-0008-0000-0200-000006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148</xdr:row>
          <xdr:rowOff>38100</xdr:rowOff>
        </xdr:from>
        <xdr:to>
          <xdr:col>7</xdr:col>
          <xdr:colOff>933450</xdr:colOff>
          <xdr:row>152</xdr:row>
          <xdr:rowOff>800100</xdr:rowOff>
        </xdr:to>
        <xdr:sp macro="" textlink="">
          <xdr:nvSpPr>
            <xdr:cNvPr id="25863" name="Group Box 7-2" hidden="1">
              <a:extLst>
                <a:ext uri="{63B3BB69-23CF-44E3-9099-C40C66FF867C}">
                  <a14:compatExt spid="_x0000_s25863"/>
                </a:ext>
                <a:ext uri="{FF2B5EF4-FFF2-40B4-BE49-F238E27FC236}">
                  <a16:creationId xmlns:a16="http://schemas.microsoft.com/office/drawing/2014/main" id="{00000000-0008-0000-0200-000007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153</xdr:row>
          <xdr:rowOff>38100</xdr:rowOff>
        </xdr:from>
        <xdr:to>
          <xdr:col>7</xdr:col>
          <xdr:colOff>895350</xdr:colOff>
          <xdr:row>157</xdr:row>
          <xdr:rowOff>676275</xdr:rowOff>
        </xdr:to>
        <xdr:sp macro="" textlink="">
          <xdr:nvSpPr>
            <xdr:cNvPr id="25864" name="Group Box 7-3" hidden="1">
              <a:extLst>
                <a:ext uri="{63B3BB69-23CF-44E3-9099-C40C66FF867C}">
                  <a14:compatExt spid="_x0000_s25864"/>
                </a:ext>
                <a:ext uri="{FF2B5EF4-FFF2-40B4-BE49-F238E27FC236}">
                  <a16:creationId xmlns:a16="http://schemas.microsoft.com/office/drawing/2014/main" id="{00000000-0008-0000-0200-000008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158</xdr:row>
          <xdr:rowOff>57150</xdr:rowOff>
        </xdr:from>
        <xdr:to>
          <xdr:col>7</xdr:col>
          <xdr:colOff>895350</xdr:colOff>
          <xdr:row>162</xdr:row>
          <xdr:rowOff>742950</xdr:rowOff>
        </xdr:to>
        <xdr:sp macro="" textlink="">
          <xdr:nvSpPr>
            <xdr:cNvPr id="25865" name="Group Box 7-4" hidden="1">
              <a:extLst>
                <a:ext uri="{63B3BB69-23CF-44E3-9099-C40C66FF867C}">
                  <a14:compatExt spid="_x0000_s25865"/>
                </a:ext>
                <a:ext uri="{FF2B5EF4-FFF2-40B4-BE49-F238E27FC236}">
                  <a16:creationId xmlns:a16="http://schemas.microsoft.com/office/drawing/2014/main" id="{00000000-0008-0000-0200-000009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163</xdr:row>
          <xdr:rowOff>38100</xdr:rowOff>
        </xdr:from>
        <xdr:to>
          <xdr:col>7</xdr:col>
          <xdr:colOff>962025</xdr:colOff>
          <xdr:row>167</xdr:row>
          <xdr:rowOff>704850</xdr:rowOff>
        </xdr:to>
        <xdr:sp macro="" textlink="">
          <xdr:nvSpPr>
            <xdr:cNvPr id="25866" name="Group Box 7-5" hidden="1">
              <a:extLst>
                <a:ext uri="{63B3BB69-23CF-44E3-9099-C40C66FF867C}">
                  <a14:compatExt spid="_x0000_s25866"/>
                </a:ext>
                <a:ext uri="{FF2B5EF4-FFF2-40B4-BE49-F238E27FC236}">
                  <a16:creationId xmlns:a16="http://schemas.microsoft.com/office/drawing/2014/main" id="{00000000-0008-0000-0200-00000A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168</xdr:row>
          <xdr:rowOff>47625</xdr:rowOff>
        </xdr:from>
        <xdr:to>
          <xdr:col>7</xdr:col>
          <xdr:colOff>895350</xdr:colOff>
          <xdr:row>172</xdr:row>
          <xdr:rowOff>790575</xdr:rowOff>
        </xdr:to>
        <xdr:sp macro="" textlink="">
          <xdr:nvSpPr>
            <xdr:cNvPr id="25867" name="Group Box 8-1" hidden="1">
              <a:extLst>
                <a:ext uri="{63B3BB69-23CF-44E3-9099-C40C66FF867C}">
                  <a14:compatExt spid="_x0000_s25867"/>
                </a:ext>
                <a:ext uri="{FF2B5EF4-FFF2-40B4-BE49-F238E27FC236}">
                  <a16:creationId xmlns:a16="http://schemas.microsoft.com/office/drawing/2014/main" id="{00000000-0008-0000-0200-00000B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173</xdr:row>
          <xdr:rowOff>9525</xdr:rowOff>
        </xdr:from>
        <xdr:to>
          <xdr:col>7</xdr:col>
          <xdr:colOff>895350</xdr:colOff>
          <xdr:row>177</xdr:row>
          <xdr:rowOff>666750</xdr:rowOff>
        </xdr:to>
        <xdr:sp macro="" textlink="">
          <xdr:nvSpPr>
            <xdr:cNvPr id="25868" name="Group Box 8-2" hidden="1">
              <a:extLst>
                <a:ext uri="{63B3BB69-23CF-44E3-9099-C40C66FF867C}">
                  <a14:compatExt spid="_x0000_s25868"/>
                </a:ext>
                <a:ext uri="{FF2B5EF4-FFF2-40B4-BE49-F238E27FC236}">
                  <a16:creationId xmlns:a16="http://schemas.microsoft.com/office/drawing/2014/main" id="{00000000-0008-0000-0200-00000C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178</xdr:row>
          <xdr:rowOff>19050</xdr:rowOff>
        </xdr:from>
        <xdr:to>
          <xdr:col>7</xdr:col>
          <xdr:colOff>933450</xdr:colOff>
          <xdr:row>182</xdr:row>
          <xdr:rowOff>666750</xdr:rowOff>
        </xdr:to>
        <xdr:sp macro="" textlink="">
          <xdr:nvSpPr>
            <xdr:cNvPr id="25869" name="Group Box 9-1" hidden="1">
              <a:extLst>
                <a:ext uri="{63B3BB69-23CF-44E3-9099-C40C66FF867C}">
                  <a14:compatExt spid="_x0000_s25869"/>
                </a:ext>
                <a:ext uri="{FF2B5EF4-FFF2-40B4-BE49-F238E27FC236}">
                  <a16:creationId xmlns:a16="http://schemas.microsoft.com/office/drawing/2014/main" id="{00000000-0008-0000-0200-00000D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183</xdr:row>
          <xdr:rowOff>28575</xdr:rowOff>
        </xdr:from>
        <xdr:to>
          <xdr:col>7</xdr:col>
          <xdr:colOff>923925</xdr:colOff>
          <xdr:row>188</xdr:row>
          <xdr:rowOff>0</xdr:rowOff>
        </xdr:to>
        <xdr:sp macro="" textlink="">
          <xdr:nvSpPr>
            <xdr:cNvPr id="25870" name="Group Box 9-2" hidden="1">
              <a:extLst>
                <a:ext uri="{63B3BB69-23CF-44E3-9099-C40C66FF867C}">
                  <a14:compatExt spid="_x0000_s25870"/>
                </a:ext>
                <a:ext uri="{FF2B5EF4-FFF2-40B4-BE49-F238E27FC236}">
                  <a16:creationId xmlns:a16="http://schemas.microsoft.com/office/drawing/2014/main" id="{00000000-0008-0000-0200-00000E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188</xdr:row>
          <xdr:rowOff>38100</xdr:rowOff>
        </xdr:from>
        <xdr:to>
          <xdr:col>7</xdr:col>
          <xdr:colOff>923925</xdr:colOff>
          <xdr:row>192</xdr:row>
          <xdr:rowOff>581025</xdr:rowOff>
        </xdr:to>
        <xdr:sp macro="" textlink="">
          <xdr:nvSpPr>
            <xdr:cNvPr id="25871" name="Group Box 9-3" hidden="1">
              <a:extLst>
                <a:ext uri="{63B3BB69-23CF-44E3-9099-C40C66FF867C}">
                  <a14:compatExt spid="_x0000_s25871"/>
                </a:ext>
                <a:ext uri="{FF2B5EF4-FFF2-40B4-BE49-F238E27FC236}">
                  <a16:creationId xmlns:a16="http://schemas.microsoft.com/office/drawing/2014/main" id="{00000000-0008-0000-0200-00000F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198</xdr:row>
          <xdr:rowOff>38100</xdr:rowOff>
        </xdr:from>
        <xdr:to>
          <xdr:col>7</xdr:col>
          <xdr:colOff>895350</xdr:colOff>
          <xdr:row>202</xdr:row>
          <xdr:rowOff>590550</xdr:rowOff>
        </xdr:to>
        <xdr:sp macro="" textlink="">
          <xdr:nvSpPr>
            <xdr:cNvPr id="25872" name="Group Box 10-2" hidden="1">
              <a:extLst>
                <a:ext uri="{63B3BB69-23CF-44E3-9099-C40C66FF867C}">
                  <a14:compatExt spid="_x0000_s25872"/>
                </a:ext>
                <a:ext uri="{FF2B5EF4-FFF2-40B4-BE49-F238E27FC236}">
                  <a16:creationId xmlns:a16="http://schemas.microsoft.com/office/drawing/2014/main" id="{00000000-0008-0000-0200-000010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193</xdr:row>
          <xdr:rowOff>57150</xdr:rowOff>
        </xdr:from>
        <xdr:to>
          <xdr:col>7</xdr:col>
          <xdr:colOff>923925</xdr:colOff>
          <xdr:row>197</xdr:row>
          <xdr:rowOff>647700</xdr:rowOff>
        </xdr:to>
        <xdr:sp macro="" textlink="">
          <xdr:nvSpPr>
            <xdr:cNvPr id="25873" name="Group Box 10-1" hidden="1">
              <a:extLst>
                <a:ext uri="{63B3BB69-23CF-44E3-9099-C40C66FF867C}">
                  <a14:compatExt spid="_x0000_s25873"/>
                </a:ext>
                <a:ext uri="{FF2B5EF4-FFF2-40B4-BE49-F238E27FC236}">
                  <a16:creationId xmlns:a16="http://schemas.microsoft.com/office/drawing/2014/main" id="{00000000-0008-0000-0200-000011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xdr:row>
          <xdr:rowOff>47625</xdr:rowOff>
        </xdr:from>
        <xdr:to>
          <xdr:col>7</xdr:col>
          <xdr:colOff>933450</xdr:colOff>
          <xdr:row>7</xdr:row>
          <xdr:rowOff>1085850</xdr:rowOff>
        </xdr:to>
        <xdr:sp macro="" textlink="">
          <xdr:nvSpPr>
            <xdr:cNvPr id="25874" name="Group Box 1-1" hidden="1">
              <a:extLst>
                <a:ext uri="{63B3BB69-23CF-44E3-9099-C40C66FF867C}">
                  <a14:compatExt spid="_x0000_s25874"/>
                </a:ext>
                <a:ext uri="{FF2B5EF4-FFF2-40B4-BE49-F238E27FC236}">
                  <a16:creationId xmlns:a16="http://schemas.microsoft.com/office/drawing/2014/main" id="{00000000-0008-0000-0200-000012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138</xdr:row>
          <xdr:rowOff>171450</xdr:rowOff>
        </xdr:from>
        <xdr:to>
          <xdr:col>7</xdr:col>
          <xdr:colOff>742950</xdr:colOff>
          <xdr:row>138</xdr:row>
          <xdr:rowOff>466725</xdr:rowOff>
        </xdr:to>
        <xdr:sp macro="" textlink="">
          <xdr:nvSpPr>
            <xdr:cNvPr id="25875" name="Option Button 275" hidden="1">
              <a:extLst>
                <a:ext uri="{63B3BB69-23CF-44E3-9099-C40C66FF867C}">
                  <a14:compatExt spid="_x0000_s25875"/>
                </a:ext>
                <a:ext uri="{FF2B5EF4-FFF2-40B4-BE49-F238E27FC236}">
                  <a16:creationId xmlns:a16="http://schemas.microsoft.com/office/drawing/2014/main" id="{00000000-0008-0000-0200-000013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139</xdr:row>
          <xdr:rowOff>180975</xdr:rowOff>
        </xdr:from>
        <xdr:to>
          <xdr:col>7</xdr:col>
          <xdr:colOff>771525</xdr:colOff>
          <xdr:row>139</xdr:row>
          <xdr:rowOff>409575</xdr:rowOff>
        </xdr:to>
        <xdr:sp macro="" textlink="">
          <xdr:nvSpPr>
            <xdr:cNvPr id="25876" name="Option Button 276" hidden="1">
              <a:extLst>
                <a:ext uri="{63B3BB69-23CF-44E3-9099-C40C66FF867C}">
                  <a14:compatExt spid="_x0000_s25876"/>
                </a:ext>
                <a:ext uri="{FF2B5EF4-FFF2-40B4-BE49-F238E27FC236}">
                  <a16:creationId xmlns:a16="http://schemas.microsoft.com/office/drawing/2014/main" id="{00000000-0008-0000-0200-000014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140</xdr:row>
          <xdr:rowOff>200025</xdr:rowOff>
        </xdr:from>
        <xdr:to>
          <xdr:col>7</xdr:col>
          <xdr:colOff>800100</xdr:colOff>
          <xdr:row>140</xdr:row>
          <xdr:rowOff>447675</xdr:rowOff>
        </xdr:to>
        <xdr:sp macro="" textlink="">
          <xdr:nvSpPr>
            <xdr:cNvPr id="25877" name="Option Button 277" hidden="1">
              <a:extLst>
                <a:ext uri="{63B3BB69-23CF-44E3-9099-C40C66FF867C}">
                  <a14:compatExt spid="_x0000_s25877"/>
                </a:ext>
                <a:ext uri="{FF2B5EF4-FFF2-40B4-BE49-F238E27FC236}">
                  <a16:creationId xmlns:a16="http://schemas.microsoft.com/office/drawing/2014/main" id="{00000000-0008-0000-0200-000015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141</xdr:row>
          <xdr:rowOff>152400</xdr:rowOff>
        </xdr:from>
        <xdr:to>
          <xdr:col>7</xdr:col>
          <xdr:colOff>790575</xdr:colOff>
          <xdr:row>141</xdr:row>
          <xdr:rowOff>447675</xdr:rowOff>
        </xdr:to>
        <xdr:sp macro="" textlink="">
          <xdr:nvSpPr>
            <xdr:cNvPr id="25878" name="Option Button 278" hidden="1">
              <a:extLst>
                <a:ext uri="{63B3BB69-23CF-44E3-9099-C40C66FF867C}">
                  <a14:compatExt spid="_x0000_s25878"/>
                </a:ext>
                <a:ext uri="{FF2B5EF4-FFF2-40B4-BE49-F238E27FC236}">
                  <a16:creationId xmlns:a16="http://schemas.microsoft.com/office/drawing/2014/main" id="{00000000-0008-0000-0200-000016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142</xdr:row>
          <xdr:rowOff>209550</xdr:rowOff>
        </xdr:from>
        <xdr:to>
          <xdr:col>7</xdr:col>
          <xdr:colOff>790575</xdr:colOff>
          <xdr:row>142</xdr:row>
          <xdr:rowOff>466725</xdr:rowOff>
        </xdr:to>
        <xdr:sp macro="" textlink="">
          <xdr:nvSpPr>
            <xdr:cNvPr id="25879" name="Option Button 279" hidden="1">
              <a:extLst>
                <a:ext uri="{63B3BB69-23CF-44E3-9099-C40C66FF867C}">
                  <a14:compatExt spid="_x0000_s25879"/>
                </a:ext>
                <a:ext uri="{FF2B5EF4-FFF2-40B4-BE49-F238E27FC236}">
                  <a16:creationId xmlns:a16="http://schemas.microsoft.com/office/drawing/2014/main" id="{00000000-0008-0000-0200-000017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138</xdr:row>
          <xdr:rowOff>38100</xdr:rowOff>
        </xdr:from>
        <xdr:to>
          <xdr:col>7</xdr:col>
          <xdr:colOff>923925</xdr:colOff>
          <xdr:row>142</xdr:row>
          <xdr:rowOff>561975</xdr:rowOff>
        </xdr:to>
        <xdr:sp macro="" textlink="">
          <xdr:nvSpPr>
            <xdr:cNvPr id="25880" name="Group Box 6-4" hidden="1">
              <a:extLst>
                <a:ext uri="{63B3BB69-23CF-44E3-9099-C40C66FF867C}">
                  <a14:compatExt spid="_x0000_s25880"/>
                </a:ext>
                <a:ext uri="{FF2B5EF4-FFF2-40B4-BE49-F238E27FC236}">
                  <a16:creationId xmlns:a16="http://schemas.microsoft.com/office/drawing/2014/main" id="{00000000-0008-0000-0200-000018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4</xdr:row>
          <xdr:rowOff>228600</xdr:rowOff>
        </xdr:from>
        <xdr:to>
          <xdr:col>9</xdr:col>
          <xdr:colOff>381000</xdr:colOff>
          <xdr:row>4</xdr:row>
          <xdr:rowOff>476250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3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228600</xdr:rowOff>
        </xdr:from>
        <xdr:to>
          <xdr:col>9</xdr:col>
          <xdr:colOff>381000</xdr:colOff>
          <xdr:row>9</xdr:row>
          <xdr:rowOff>476250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xdr:row>
          <xdr:rowOff>228600</xdr:rowOff>
        </xdr:from>
        <xdr:to>
          <xdr:col>9</xdr:col>
          <xdr:colOff>390525</xdr:colOff>
          <xdr:row>14</xdr:row>
          <xdr:rowOff>485775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3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0</xdr:rowOff>
        </xdr:from>
        <xdr:to>
          <xdr:col>9</xdr:col>
          <xdr:colOff>381000</xdr:colOff>
          <xdr:row>20</xdr:row>
          <xdr:rowOff>247650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3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25</xdr:row>
          <xdr:rowOff>19050</xdr:rowOff>
        </xdr:from>
        <xdr:to>
          <xdr:col>9</xdr:col>
          <xdr:colOff>381000</xdr:colOff>
          <xdr:row>25</xdr:row>
          <xdr:rowOff>247650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3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30</xdr:row>
          <xdr:rowOff>152400</xdr:rowOff>
        </xdr:from>
        <xdr:to>
          <xdr:col>9</xdr:col>
          <xdr:colOff>381000</xdr:colOff>
          <xdr:row>30</xdr:row>
          <xdr:rowOff>400050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3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35</xdr:row>
          <xdr:rowOff>38100</xdr:rowOff>
        </xdr:from>
        <xdr:to>
          <xdr:col>9</xdr:col>
          <xdr:colOff>381000</xdr:colOff>
          <xdr:row>35</xdr:row>
          <xdr:rowOff>285750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3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40</xdr:row>
          <xdr:rowOff>38100</xdr:rowOff>
        </xdr:from>
        <xdr:to>
          <xdr:col>9</xdr:col>
          <xdr:colOff>381000</xdr:colOff>
          <xdr:row>40</xdr:row>
          <xdr:rowOff>285750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3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45</xdr:row>
          <xdr:rowOff>38100</xdr:rowOff>
        </xdr:from>
        <xdr:to>
          <xdr:col>9</xdr:col>
          <xdr:colOff>381000</xdr:colOff>
          <xdr:row>45</xdr:row>
          <xdr:rowOff>266700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3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50</xdr:row>
          <xdr:rowOff>38100</xdr:rowOff>
        </xdr:from>
        <xdr:to>
          <xdr:col>9</xdr:col>
          <xdr:colOff>381000</xdr:colOff>
          <xdr:row>50</xdr:row>
          <xdr:rowOff>266700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3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55</xdr:row>
          <xdr:rowOff>38100</xdr:rowOff>
        </xdr:from>
        <xdr:to>
          <xdr:col>9</xdr:col>
          <xdr:colOff>381000</xdr:colOff>
          <xdr:row>55</xdr:row>
          <xdr:rowOff>266700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3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60</xdr:row>
          <xdr:rowOff>38100</xdr:rowOff>
        </xdr:from>
        <xdr:to>
          <xdr:col>9</xdr:col>
          <xdr:colOff>381000</xdr:colOff>
          <xdr:row>60</xdr:row>
          <xdr:rowOff>266700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3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65</xdr:row>
          <xdr:rowOff>38100</xdr:rowOff>
        </xdr:from>
        <xdr:to>
          <xdr:col>9</xdr:col>
          <xdr:colOff>381000</xdr:colOff>
          <xdr:row>65</xdr:row>
          <xdr:rowOff>285750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3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70</xdr:row>
          <xdr:rowOff>38100</xdr:rowOff>
        </xdr:from>
        <xdr:to>
          <xdr:col>9</xdr:col>
          <xdr:colOff>381000</xdr:colOff>
          <xdr:row>70</xdr:row>
          <xdr:rowOff>266700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3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75</xdr:row>
          <xdr:rowOff>38100</xdr:rowOff>
        </xdr:from>
        <xdr:to>
          <xdr:col>9</xdr:col>
          <xdr:colOff>381000</xdr:colOff>
          <xdr:row>75</xdr:row>
          <xdr:rowOff>285750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3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80</xdr:row>
          <xdr:rowOff>38100</xdr:rowOff>
        </xdr:from>
        <xdr:to>
          <xdr:col>9</xdr:col>
          <xdr:colOff>381000</xdr:colOff>
          <xdr:row>80</xdr:row>
          <xdr:rowOff>266700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3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85</xdr:row>
          <xdr:rowOff>38100</xdr:rowOff>
        </xdr:from>
        <xdr:to>
          <xdr:col>9</xdr:col>
          <xdr:colOff>381000</xdr:colOff>
          <xdr:row>85</xdr:row>
          <xdr:rowOff>285750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3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90</xdr:row>
          <xdr:rowOff>38100</xdr:rowOff>
        </xdr:from>
        <xdr:to>
          <xdr:col>9</xdr:col>
          <xdr:colOff>381000</xdr:colOff>
          <xdr:row>90</xdr:row>
          <xdr:rowOff>285750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3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95</xdr:row>
          <xdr:rowOff>38100</xdr:rowOff>
        </xdr:from>
        <xdr:to>
          <xdr:col>9</xdr:col>
          <xdr:colOff>381000</xdr:colOff>
          <xdr:row>95</xdr:row>
          <xdr:rowOff>285750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3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38100</xdr:rowOff>
        </xdr:from>
        <xdr:to>
          <xdr:col>9</xdr:col>
          <xdr:colOff>381000</xdr:colOff>
          <xdr:row>100</xdr:row>
          <xdr:rowOff>266700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3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105</xdr:row>
          <xdr:rowOff>38100</xdr:rowOff>
        </xdr:from>
        <xdr:to>
          <xdr:col>9</xdr:col>
          <xdr:colOff>381000</xdr:colOff>
          <xdr:row>105</xdr:row>
          <xdr:rowOff>285750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3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110</xdr:row>
          <xdr:rowOff>38100</xdr:rowOff>
        </xdr:from>
        <xdr:to>
          <xdr:col>9</xdr:col>
          <xdr:colOff>381000</xdr:colOff>
          <xdr:row>110</xdr:row>
          <xdr:rowOff>266700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3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115</xdr:row>
          <xdr:rowOff>38100</xdr:rowOff>
        </xdr:from>
        <xdr:to>
          <xdr:col>9</xdr:col>
          <xdr:colOff>381000</xdr:colOff>
          <xdr:row>115</xdr:row>
          <xdr:rowOff>266700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3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120</xdr:row>
          <xdr:rowOff>38100</xdr:rowOff>
        </xdr:from>
        <xdr:to>
          <xdr:col>9</xdr:col>
          <xdr:colOff>381000</xdr:colOff>
          <xdr:row>120</xdr:row>
          <xdr:rowOff>266700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3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125</xdr:row>
          <xdr:rowOff>38100</xdr:rowOff>
        </xdr:from>
        <xdr:to>
          <xdr:col>9</xdr:col>
          <xdr:colOff>381000</xdr:colOff>
          <xdr:row>125</xdr:row>
          <xdr:rowOff>266700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3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130</xdr:row>
          <xdr:rowOff>38100</xdr:rowOff>
        </xdr:from>
        <xdr:to>
          <xdr:col>9</xdr:col>
          <xdr:colOff>381000</xdr:colOff>
          <xdr:row>130</xdr:row>
          <xdr:rowOff>266700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3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135</xdr:row>
          <xdr:rowOff>38100</xdr:rowOff>
        </xdr:from>
        <xdr:to>
          <xdr:col>9</xdr:col>
          <xdr:colOff>381000</xdr:colOff>
          <xdr:row>135</xdr:row>
          <xdr:rowOff>285750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3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140</xdr:row>
          <xdr:rowOff>38100</xdr:rowOff>
        </xdr:from>
        <xdr:to>
          <xdr:col>9</xdr:col>
          <xdr:colOff>381000</xdr:colOff>
          <xdr:row>140</xdr:row>
          <xdr:rowOff>266700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3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145</xdr:row>
          <xdr:rowOff>38100</xdr:rowOff>
        </xdr:from>
        <xdr:to>
          <xdr:col>9</xdr:col>
          <xdr:colOff>381000</xdr:colOff>
          <xdr:row>145</xdr:row>
          <xdr:rowOff>266700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3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150</xdr:row>
          <xdr:rowOff>38100</xdr:rowOff>
        </xdr:from>
        <xdr:to>
          <xdr:col>9</xdr:col>
          <xdr:colOff>381000</xdr:colOff>
          <xdr:row>150</xdr:row>
          <xdr:rowOff>266700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3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155</xdr:row>
          <xdr:rowOff>38100</xdr:rowOff>
        </xdr:from>
        <xdr:to>
          <xdr:col>9</xdr:col>
          <xdr:colOff>381000</xdr:colOff>
          <xdr:row>155</xdr:row>
          <xdr:rowOff>285750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3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160</xdr:row>
          <xdr:rowOff>38100</xdr:rowOff>
        </xdr:from>
        <xdr:to>
          <xdr:col>9</xdr:col>
          <xdr:colOff>381000</xdr:colOff>
          <xdr:row>160</xdr:row>
          <xdr:rowOff>266700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3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165</xdr:row>
          <xdr:rowOff>38100</xdr:rowOff>
        </xdr:from>
        <xdr:to>
          <xdr:col>9</xdr:col>
          <xdr:colOff>381000</xdr:colOff>
          <xdr:row>165</xdr:row>
          <xdr:rowOff>285750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3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170</xdr:row>
          <xdr:rowOff>38100</xdr:rowOff>
        </xdr:from>
        <xdr:to>
          <xdr:col>9</xdr:col>
          <xdr:colOff>381000</xdr:colOff>
          <xdr:row>170</xdr:row>
          <xdr:rowOff>285750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3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175</xdr:row>
          <xdr:rowOff>38100</xdr:rowOff>
        </xdr:from>
        <xdr:to>
          <xdr:col>9</xdr:col>
          <xdr:colOff>381000</xdr:colOff>
          <xdr:row>175</xdr:row>
          <xdr:rowOff>285750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3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180</xdr:row>
          <xdr:rowOff>38100</xdr:rowOff>
        </xdr:from>
        <xdr:to>
          <xdr:col>9</xdr:col>
          <xdr:colOff>381000</xdr:colOff>
          <xdr:row>180</xdr:row>
          <xdr:rowOff>285750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3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185</xdr:row>
          <xdr:rowOff>38100</xdr:rowOff>
        </xdr:from>
        <xdr:to>
          <xdr:col>9</xdr:col>
          <xdr:colOff>381000</xdr:colOff>
          <xdr:row>185</xdr:row>
          <xdr:rowOff>266700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3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190</xdr:row>
          <xdr:rowOff>38100</xdr:rowOff>
        </xdr:from>
        <xdr:to>
          <xdr:col>9</xdr:col>
          <xdr:colOff>381000</xdr:colOff>
          <xdr:row>190</xdr:row>
          <xdr:rowOff>266700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3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195</xdr:row>
          <xdr:rowOff>38100</xdr:rowOff>
        </xdr:from>
        <xdr:to>
          <xdr:col>9</xdr:col>
          <xdr:colOff>381000</xdr:colOff>
          <xdr:row>195</xdr:row>
          <xdr:rowOff>266700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3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200</xdr:row>
          <xdr:rowOff>38100</xdr:rowOff>
        </xdr:from>
        <xdr:to>
          <xdr:col>9</xdr:col>
          <xdr:colOff>381000</xdr:colOff>
          <xdr:row>200</xdr:row>
          <xdr:rowOff>285750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3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3</xdr:row>
          <xdr:rowOff>409575</xdr:rowOff>
        </xdr:from>
        <xdr:to>
          <xdr:col>7</xdr:col>
          <xdr:colOff>733425</xdr:colOff>
          <xdr:row>3</xdr:row>
          <xdr:rowOff>771525</xdr:rowOff>
        </xdr:to>
        <xdr:sp macro="" textlink="">
          <xdr:nvSpPr>
            <xdr:cNvPr id="26665" name="Option Button 111" hidden="1">
              <a:extLst>
                <a:ext uri="{63B3BB69-23CF-44E3-9099-C40C66FF867C}">
                  <a14:compatExt spid="_x0000_s26665"/>
                </a:ext>
                <a:ext uri="{FF2B5EF4-FFF2-40B4-BE49-F238E27FC236}">
                  <a16:creationId xmlns:a16="http://schemas.microsoft.com/office/drawing/2014/main" id="{00000000-0008-0000-03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xdr:row>
          <xdr:rowOff>381000</xdr:rowOff>
        </xdr:from>
        <xdr:to>
          <xdr:col>7</xdr:col>
          <xdr:colOff>714375</xdr:colOff>
          <xdr:row>4</xdr:row>
          <xdr:rowOff>733425</xdr:rowOff>
        </xdr:to>
        <xdr:sp macro="" textlink="">
          <xdr:nvSpPr>
            <xdr:cNvPr id="26666" name="Option Button 112" hidden="1">
              <a:extLst>
                <a:ext uri="{63B3BB69-23CF-44E3-9099-C40C66FF867C}">
                  <a14:compatExt spid="_x0000_s26666"/>
                </a:ext>
                <a:ext uri="{FF2B5EF4-FFF2-40B4-BE49-F238E27FC236}">
                  <a16:creationId xmlns:a16="http://schemas.microsoft.com/office/drawing/2014/main" id="{00000000-0008-0000-03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xdr:row>
          <xdr:rowOff>390525</xdr:rowOff>
        </xdr:from>
        <xdr:to>
          <xdr:col>7</xdr:col>
          <xdr:colOff>714375</xdr:colOff>
          <xdr:row>5</xdr:row>
          <xdr:rowOff>752475</xdr:rowOff>
        </xdr:to>
        <xdr:sp macro="" textlink="">
          <xdr:nvSpPr>
            <xdr:cNvPr id="26667" name="Option Button 113" hidden="1">
              <a:extLst>
                <a:ext uri="{63B3BB69-23CF-44E3-9099-C40C66FF867C}">
                  <a14:compatExt spid="_x0000_s26667"/>
                </a:ext>
                <a:ext uri="{FF2B5EF4-FFF2-40B4-BE49-F238E27FC236}">
                  <a16:creationId xmlns:a16="http://schemas.microsoft.com/office/drawing/2014/main" id="{00000000-0008-0000-03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xdr:row>
          <xdr:rowOff>409575</xdr:rowOff>
        </xdr:from>
        <xdr:to>
          <xdr:col>7</xdr:col>
          <xdr:colOff>714375</xdr:colOff>
          <xdr:row>6</xdr:row>
          <xdr:rowOff>771525</xdr:rowOff>
        </xdr:to>
        <xdr:sp macro="" textlink="">
          <xdr:nvSpPr>
            <xdr:cNvPr id="26668" name="Option Button 114" hidden="1">
              <a:extLst>
                <a:ext uri="{63B3BB69-23CF-44E3-9099-C40C66FF867C}">
                  <a14:compatExt spid="_x0000_s26668"/>
                </a:ext>
                <a:ext uri="{FF2B5EF4-FFF2-40B4-BE49-F238E27FC236}">
                  <a16:creationId xmlns:a16="http://schemas.microsoft.com/office/drawing/2014/main" id="{00000000-0008-0000-03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xdr:row>
          <xdr:rowOff>381000</xdr:rowOff>
        </xdr:from>
        <xdr:to>
          <xdr:col>7</xdr:col>
          <xdr:colOff>714375</xdr:colOff>
          <xdr:row>7</xdr:row>
          <xdr:rowOff>742950</xdr:rowOff>
        </xdr:to>
        <xdr:sp macro="" textlink="">
          <xdr:nvSpPr>
            <xdr:cNvPr id="26669" name="Option Button 115" hidden="1">
              <a:extLst>
                <a:ext uri="{63B3BB69-23CF-44E3-9099-C40C66FF867C}">
                  <a14:compatExt spid="_x0000_s26669"/>
                </a:ext>
                <a:ext uri="{FF2B5EF4-FFF2-40B4-BE49-F238E27FC236}">
                  <a16:creationId xmlns:a16="http://schemas.microsoft.com/office/drawing/2014/main" id="{00000000-0008-0000-03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xdr:row>
          <xdr:rowOff>171450</xdr:rowOff>
        </xdr:from>
        <xdr:to>
          <xdr:col>7</xdr:col>
          <xdr:colOff>714375</xdr:colOff>
          <xdr:row>8</xdr:row>
          <xdr:rowOff>533400</xdr:rowOff>
        </xdr:to>
        <xdr:sp macro="" textlink="">
          <xdr:nvSpPr>
            <xdr:cNvPr id="26670" name="Option Button 121" hidden="1">
              <a:extLst>
                <a:ext uri="{63B3BB69-23CF-44E3-9099-C40C66FF867C}">
                  <a14:compatExt spid="_x0000_s26670"/>
                </a:ext>
                <a:ext uri="{FF2B5EF4-FFF2-40B4-BE49-F238E27FC236}">
                  <a16:creationId xmlns:a16="http://schemas.microsoft.com/office/drawing/2014/main" id="{00000000-0008-0000-03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xdr:row>
          <xdr:rowOff>171450</xdr:rowOff>
        </xdr:from>
        <xdr:to>
          <xdr:col>7</xdr:col>
          <xdr:colOff>714375</xdr:colOff>
          <xdr:row>9</xdr:row>
          <xdr:rowOff>533400</xdr:rowOff>
        </xdr:to>
        <xdr:sp macro="" textlink="">
          <xdr:nvSpPr>
            <xdr:cNvPr id="26671" name="Option Button 122" hidden="1">
              <a:extLst>
                <a:ext uri="{63B3BB69-23CF-44E3-9099-C40C66FF867C}">
                  <a14:compatExt spid="_x0000_s26671"/>
                </a:ext>
                <a:ext uri="{FF2B5EF4-FFF2-40B4-BE49-F238E27FC236}">
                  <a16:creationId xmlns:a16="http://schemas.microsoft.com/office/drawing/2014/main" id="{00000000-0008-0000-03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xdr:row>
          <xdr:rowOff>171450</xdr:rowOff>
        </xdr:from>
        <xdr:to>
          <xdr:col>7</xdr:col>
          <xdr:colOff>714375</xdr:colOff>
          <xdr:row>10</xdr:row>
          <xdr:rowOff>533400</xdr:rowOff>
        </xdr:to>
        <xdr:sp macro="" textlink="">
          <xdr:nvSpPr>
            <xdr:cNvPr id="26672" name="Option Button 123" hidden="1">
              <a:extLst>
                <a:ext uri="{63B3BB69-23CF-44E3-9099-C40C66FF867C}">
                  <a14:compatExt spid="_x0000_s26672"/>
                </a:ext>
                <a:ext uri="{FF2B5EF4-FFF2-40B4-BE49-F238E27FC236}">
                  <a16:creationId xmlns:a16="http://schemas.microsoft.com/office/drawing/2014/main" id="{00000000-0008-0000-03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xdr:row>
          <xdr:rowOff>171450</xdr:rowOff>
        </xdr:from>
        <xdr:to>
          <xdr:col>7</xdr:col>
          <xdr:colOff>714375</xdr:colOff>
          <xdr:row>11</xdr:row>
          <xdr:rowOff>533400</xdr:rowOff>
        </xdr:to>
        <xdr:sp macro="" textlink="">
          <xdr:nvSpPr>
            <xdr:cNvPr id="26673" name="Option Button 124" hidden="1">
              <a:extLst>
                <a:ext uri="{63B3BB69-23CF-44E3-9099-C40C66FF867C}">
                  <a14:compatExt spid="_x0000_s26673"/>
                </a:ext>
                <a:ext uri="{FF2B5EF4-FFF2-40B4-BE49-F238E27FC236}">
                  <a16:creationId xmlns:a16="http://schemas.microsoft.com/office/drawing/2014/main" id="{00000000-0008-0000-03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xdr:row>
          <xdr:rowOff>171450</xdr:rowOff>
        </xdr:from>
        <xdr:to>
          <xdr:col>7</xdr:col>
          <xdr:colOff>714375</xdr:colOff>
          <xdr:row>12</xdr:row>
          <xdr:rowOff>533400</xdr:rowOff>
        </xdr:to>
        <xdr:sp macro="" textlink="">
          <xdr:nvSpPr>
            <xdr:cNvPr id="26674" name="Option Button 125" hidden="1">
              <a:extLst>
                <a:ext uri="{63B3BB69-23CF-44E3-9099-C40C66FF867C}">
                  <a14:compatExt spid="_x0000_s26674"/>
                </a:ext>
                <a:ext uri="{FF2B5EF4-FFF2-40B4-BE49-F238E27FC236}">
                  <a16:creationId xmlns:a16="http://schemas.microsoft.com/office/drawing/2014/main" id="{00000000-0008-0000-03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xdr:row>
          <xdr:rowOff>209550</xdr:rowOff>
        </xdr:from>
        <xdr:to>
          <xdr:col>7</xdr:col>
          <xdr:colOff>714375</xdr:colOff>
          <xdr:row>13</xdr:row>
          <xdr:rowOff>571500</xdr:rowOff>
        </xdr:to>
        <xdr:sp macro="" textlink="">
          <xdr:nvSpPr>
            <xdr:cNvPr id="26675" name="Option Button 131" hidden="1">
              <a:extLst>
                <a:ext uri="{63B3BB69-23CF-44E3-9099-C40C66FF867C}">
                  <a14:compatExt spid="_x0000_s26675"/>
                </a:ext>
                <a:ext uri="{FF2B5EF4-FFF2-40B4-BE49-F238E27FC236}">
                  <a16:creationId xmlns:a16="http://schemas.microsoft.com/office/drawing/2014/main" id="{00000000-0008-0000-03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xdr:row>
          <xdr:rowOff>190500</xdr:rowOff>
        </xdr:from>
        <xdr:to>
          <xdr:col>7</xdr:col>
          <xdr:colOff>714375</xdr:colOff>
          <xdr:row>14</xdr:row>
          <xdr:rowOff>552450</xdr:rowOff>
        </xdr:to>
        <xdr:sp macro="" textlink="">
          <xdr:nvSpPr>
            <xdr:cNvPr id="26676" name="Option Button 132" hidden="1">
              <a:extLst>
                <a:ext uri="{63B3BB69-23CF-44E3-9099-C40C66FF867C}">
                  <a14:compatExt spid="_x0000_s26676"/>
                </a:ext>
                <a:ext uri="{FF2B5EF4-FFF2-40B4-BE49-F238E27FC236}">
                  <a16:creationId xmlns:a16="http://schemas.microsoft.com/office/drawing/2014/main" id="{00000000-0008-0000-03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xdr:row>
          <xdr:rowOff>228600</xdr:rowOff>
        </xdr:from>
        <xdr:to>
          <xdr:col>7</xdr:col>
          <xdr:colOff>714375</xdr:colOff>
          <xdr:row>15</xdr:row>
          <xdr:rowOff>590550</xdr:rowOff>
        </xdr:to>
        <xdr:sp macro="" textlink="">
          <xdr:nvSpPr>
            <xdr:cNvPr id="26677" name="Option Button 133" hidden="1">
              <a:extLst>
                <a:ext uri="{63B3BB69-23CF-44E3-9099-C40C66FF867C}">
                  <a14:compatExt spid="_x0000_s26677"/>
                </a:ext>
                <a:ext uri="{FF2B5EF4-FFF2-40B4-BE49-F238E27FC236}">
                  <a16:creationId xmlns:a16="http://schemas.microsoft.com/office/drawing/2014/main" id="{00000000-0008-0000-03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xdr:row>
          <xdr:rowOff>190500</xdr:rowOff>
        </xdr:from>
        <xdr:to>
          <xdr:col>7</xdr:col>
          <xdr:colOff>714375</xdr:colOff>
          <xdr:row>16</xdr:row>
          <xdr:rowOff>552450</xdr:rowOff>
        </xdr:to>
        <xdr:sp macro="" textlink="">
          <xdr:nvSpPr>
            <xdr:cNvPr id="26678" name="Option Button 134" hidden="1">
              <a:extLst>
                <a:ext uri="{63B3BB69-23CF-44E3-9099-C40C66FF867C}">
                  <a14:compatExt spid="_x0000_s26678"/>
                </a:ext>
                <a:ext uri="{FF2B5EF4-FFF2-40B4-BE49-F238E27FC236}">
                  <a16:creationId xmlns:a16="http://schemas.microsoft.com/office/drawing/2014/main" id="{00000000-0008-0000-03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133350</xdr:rowOff>
        </xdr:from>
        <xdr:to>
          <xdr:col>7</xdr:col>
          <xdr:colOff>714375</xdr:colOff>
          <xdr:row>17</xdr:row>
          <xdr:rowOff>495300</xdr:rowOff>
        </xdr:to>
        <xdr:sp macro="" textlink="">
          <xdr:nvSpPr>
            <xdr:cNvPr id="26679" name="Option Button 135" hidden="1">
              <a:extLst>
                <a:ext uri="{63B3BB69-23CF-44E3-9099-C40C66FF867C}">
                  <a14:compatExt spid="_x0000_s26679"/>
                </a:ext>
                <a:ext uri="{FF2B5EF4-FFF2-40B4-BE49-F238E27FC236}">
                  <a16:creationId xmlns:a16="http://schemas.microsoft.com/office/drawing/2014/main" id="{00000000-0008-0000-03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xdr:row>
          <xdr:rowOff>466725</xdr:rowOff>
        </xdr:from>
        <xdr:to>
          <xdr:col>7</xdr:col>
          <xdr:colOff>714375</xdr:colOff>
          <xdr:row>18</xdr:row>
          <xdr:rowOff>819150</xdr:rowOff>
        </xdr:to>
        <xdr:sp macro="" textlink="">
          <xdr:nvSpPr>
            <xdr:cNvPr id="26680" name="Option Button 211" hidden="1">
              <a:extLst>
                <a:ext uri="{63B3BB69-23CF-44E3-9099-C40C66FF867C}">
                  <a14:compatExt spid="_x0000_s26680"/>
                </a:ext>
                <a:ext uri="{FF2B5EF4-FFF2-40B4-BE49-F238E27FC236}">
                  <a16:creationId xmlns:a16="http://schemas.microsoft.com/office/drawing/2014/main" id="{00000000-0008-0000-03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xdr:row>
          <xdr:rowOff>400050</xdr:rowOff>
        </xdr:from>
        <xdr:to>
          <xdr:col>7</xdr:col>
          <xdr:colOff>714375</xdr:colOff>
          <xdr:row>19</xdr:row>
          <xdr:rowOff>762000</xdr:rowOff>
        </xdr:to>
        <xdr:sp macro="" textlink="">
          <xdr:nvSpPr>
            <xdr:cNvPr id="26681" name="Option Button 212" hidden="1">
              <a:extLst>
                <a:ext uri="{63B3BB69-23CF-44E3-9099-C40C66FF867C}">
                  <a14:compatExt spid="_x0000_s26681"/>
                </a:ext>
                <a:ext uri="{FF2B5EF4-FFF2-40B4-BE49-F238E27FC236}">
                  <a16:creationId xmlns:a16="http://schemas.microsoft.com/office/drawing/2014/main" id="{00000000-0008-0000-03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20</xdr:row>
          <xdr:rowOff>400050</xdr:rowOff>
        </xdr:from>
        <xdr:to>
          <xdr:col>7</xdr:col>
          <xdr:colOff>714375</xdr:colOff>
          <xdr:row>20</xdr:row>
          <xdr:rowOff>752475</xdr:rowOff>
        </xdr:to>
        <xdr:sp macro="" textlink="">
          <xdr:nvSpPr>
            <xdr:cNvPr id="26682" name="Option Button 213" hidden="1">
              <a:extLst>
                <a:ext uri="{63B3BB69-23CF-44E3-9099-C40C66FF867C}">
                  <a14:compatExt spid="_x0000_s26682"/>
                </a:ext>
                <a:ext uri="{FF2B5EF4-FFF2-40B4-BE49-F238E27FC236}">
                  <a16:creationId xmlns:a16="http://schemas.microsoft.com/office/drawing/2014/main" id="{00000000-0008-0000-03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21</xdr:row>
          <xdr:rowOff>400050</xdr:rowOff>
        </xdr:from>
        <xdr:to>
          <xdr:col>7</xdr:col>
          <xdr:colOff>714375</xdr:colOff>
          <xdr:row>21</xdr:row>
          <xdr:rowOff>762000</xdr:rowOff>
        </xdr:to>
        <xdr:sp macro="" textlink="">
          <xdr:nvSpPr>
            <xdr:cNvPr id="26683" name="Option Button 214" hidden="1">
              <a:extLst>
                <a:ext uri="{63B3BB69-23CF-44E3-9099-C40C66FF867C}">
                  <a14:compatExt spid="_x0000_s26683"/>
                </a:ext>
                <a:ext uri="{FF2B5EF4-FFF2-40B4-BE49-F238E27FC236}">
                  <a16:creationId xmlns:a16="http://schemas.microsoft.com/office/drawing/2014/main" id="{00000000-0008-0000-03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22</xdr:row>
          <xdr:rowOff>400050</xdr:rowOff>
        </xdr:from>
        <xdr:to>
          <xdr:col>7</xdr:col>
          <xdr:colOff>714375</xdr:colOff>
          <xdr:row>22</xdr:row>
          <xdr:rowOff>762000</xdr:rowOff>
        </xdr:to>
        <xdr:sp macro="" textlink="">
          <xdr:nvSpPr>
            <xdr:cNvPr id="26684" name="Option Button 215" hidden="1">
              <a:extLst>
                <a:ext uri="{63B3BB69-23CF-44E3-9099-C40C66FF867C}">
                  <a14:compatExt spid="_x0000_s26684"/>
                </a:ext>
                <a:ext uri="{FF2B5EF4-FFF2-40B4-BE49-F238E27FC236}">
                  <a16:creationId xmlns:a16="http://schemas.microsoft.com/office/drawing/2014/main" id="{00000000-0008-0000-03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23</xdr:row>
          <xdr:rowOff>171450</xdr:rowOff>
        </xdr:from>
        <xdr:to>
          <xdr:col>7</xdr:col>
          <xdr:colOff>714375</xdr:colOff>
          <xdr:row>23</xdr:row>
          <xdr:rowOff>533400</xdr:rowOff>
        </xdr:to>
        <xdr:sp macro="" textlink="">
          <xdr:nvSpPr>
            <xdr:cNvPr id="26685" name="Option Button 221" hidden="1">
              <a:extLst>
                <a:ext uri="{63B3BB69-23CF-44E3-9099-C40C66FF867C}">
                  <a14:compatExt spid="_x0000_s26685"/>
                </a:ext>
                <a:ext uri="{FF2B5EF4-FFF2-40B4-BE49-F238E27FC236}">
                  <a16:creationId xmlns:a16="http://schemas.microsoft.com/office/drawing/2014/main" id="{00000000-0008-0000-03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24</xdr:row>
          <xdr:rowOff>171450</xdr:rowOff>
        </xdr:from>
        <xdr:to>
          <xdr:col>7</xdr:col>
          <xdr:colOff>714375</xdr:colOff>
          <xdr:row>24</xdr:row>
          <xdr:rowOff>533400</xdr:rowOff>
        </xdr:to>
        <xdr:sp macro="" textlink="">
          <xdr:nvSpPr>
            <xdr:cNvPr id="26686" name="Option Button 222" hidden="1">
              <a:extLst>
                <a:ext uri="{63B3BB69-23CF-44E3-9099-C40C66FF867C}">
                  <a14:compatExt spid="_x0000_s26686"/>
                </a:ext>
                <a:ext uri="{FF2B5EF4-FFF2-40B4-BE49-F238E27FC236}">
                  <a16:creationId xmlns:a16="http://schemas.microsoft.com/office/drawing/2014/main" id="{00000000-0008-0000-03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25</xdr:row>
          <xdr:rowOff>171450</xdr:rowOff>
        </xdr:from>
        <xdr:to>
          <xdr:col>7</xdr:col>
          <xdr:colOff>714375</xdr:colOff>
          <xdr:row>25</xdr:row>
          <xdr:rowOff>533400</xdr:rowOff>
        </xdr:to>
        <xdr:sp macro="" textlink="">
          <xdr:nvSpPr>
            <xdr:cNvPr id="26687" name="Option Button 223" hidden="1">
              <a:extLst>
                <a:ext uri="{63B3BB69-23CF-44E3-9099-C40C66FF867C}">
                  <a14:compatExt spid="_x0000_s26687"/>
                </a:ext>
                <a:ext uri="{FF2B5EF4-FFF2-40B4-BE49-F238E27FC236}">
                  <a16:creationId xmlns:a16="http://schemas.microsoft.com/office/drawing/2014/main" id="{00000000-0008-0000-03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26</xdr:row>
          <xdr:rowOff>171450</xdr:rowOff>
        </xdr:from>
        <xdr:to>
          <xdr:col>7</xdr:col>
          <xdr:colOff>714375</xdr:colOff>
          <xdr:row>26</xdr:row>
          <xdr:rowOff>533400</xdr:rowOff>
        </xdr:to>
        <xdr:sp macro="" textlink="">
          <xdr:nvSpPr>
            <xdr:cNvPr id="26688" name="Option Button 224" hidden="1">
              <a:extLst>
                <a:ext uri="{63B3BB69-23CF-44E3-9099-C40C66FF867C}">
                  <a14:compatExt spid="_x0000_s26688"/>
                </a:ext>
                <a:ext uri="{FF2B5EF4-FFF2-40B4-BE49-F238E27FC236}">
                  <a16:creationId xmlns:a16="http://schemas.microsoft.com/office/drawing/2014/main" id="{00000000-0008-0000-03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27</xdr:row>
          <xdr:rowOff>171450</xdr:rowOff>
        </xdr:from>
        <xdr:to>
          <xdr:col>7</xdr:col>
          <xdr:colOff>714375</xdr:colOff>
          <xdr:row>27</xdr:row>
          <xdr:rowOff>533400</xdr:rowOff>
        </xdr:to>
        <xdr:sp macro="" textlink="">
          <xdr:nvSpPr>
            <xdr:cNvPr id="26689" name="Option Button 225" hidden="1">
              <a:extLst>
                <a:ext uri="{63B3BB69-23CF-44E3-9099-C40C66FF867C}">
                  <a14:compatExt spid="_x0000_s26689"/>
                </a:ext>
                <a:ext uri="{FF2B5EF4-FFF2-40B4-BE49-F238E27FC236}">
                  <a16:creationId xmlns:a16="http://schemas.microsoft.com/office/drawing/2014/main" id="{00000000-0008-0000-03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28</xdr:row>
          <xdr:rowOff>171450</xdr:rowOff>
        </xdr:from>
        <xdr:to>
          <xdr:col>7</xdr:col>
          <xdr:colOff>714375</xdr:colOff>
          <xdr:row>28</xdr:row>
          <xdr:rowOff>533400</xdr:rowOff>
        </xdr:to>
        <xdr:sp macro="" textlink="">
          <xdr:nvSpPr>
            <xdr:cNvPr id="26690" name="Option Button 231" hidden="1">
              <a:extLst>
                <a:ext uri="{63B3BB69-23CF-44E3-9099-C40C66FF867C}">
                  <a14:compatExt spid="_x0000_s26690"/>
                </a:ext>
                <a:ext uri="{FF2B5EF4-FFF2-40B4-BE49-F238E27FC236}">
                  <a16:creationId xmlns:a16="http://schemas.microsoft.com/office/drawing/2014/main" id="{00000000-0008-0000-03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29</xdr:row>
          <xdr:rowOff>171450</xdr:rowOff>
        </xdr:from>
        <xdr:to>
          <xdr:col>7</xdr:col>
          <xdr:colOff>714375</xdr:colOff>
          <xdr:row>29</xdr:row>
          <xdr:rowOff>533400</xdr:rowOff>
        </xdr:to>
        <xdr:sp macro="" textlink="">
          <xdr:nvSpPr>
            <xdr:cNvPr id="26691" name="Option Button 232" hidden="1">
              <a:extLst>
                <a:ext uri="{63B3BB69-23CF-44E3-9099-C40C66FF867C}">
                  <a14:compatExt spid="_x0000_s26691"/>
                </a:ext>
                <a:ext uri="{FF2B5EF4-FFF2-40B4-BE49-F238E27FC236}">
                  <a16:creationId xmlns:a16="http://schemas.microsoft.com/office/drawing/2014/main" id="{00000000-0008-0000-03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30</xdr:row>
          <xdr:rowOff>171450</xdr:rowOff>
        </xdr:from>
        <xdr:to>
          <xdr:col>7</xdr:col>
          <xdr:colOff>714375</xdr:colOff>
          <xdr:row>30</xdr:row>
          <xdr:rowOff>533400</xdr:rowOff>
        </xdr:to>
        <xdr:sp macro="" textlink="">
          <xdr:nvSpPr>
            <xdr:cNvPr id="26692" name="Option Button 233" hidden="1">
              <a:extLst>
                <a:ext uri="{63B3BB69-23CF-44E3-9099-C40C66FF867C}">
                  <a14:compatExt spid="_x0000_s26692"/>
                </a:ext>
                <a:ext uri="{FF2B5EF4-FFF2-40B4-BE49-F238E27FC236}">
                  <a16:creationId xmlns:a16="http://schemas.microsoft.com/office/drawing/2014/main" id="{00000000-0008-0000-03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171450</xdr:rowOff>
        </xdr:from>
        <xdr:to>
          <xdr:col>7</xdr:col>
          <xdr:colOff>714375</xdr:colOff>
          <xdr:row>31</xdr:row>
          <xdr:rowOff>533400</xdr:rowOff>
        </xdr:to>
        <xdr:sp macro="" textlink="">
          <xdr:nvSpPr>
            <xdr:cNvPr id="26693" name="Option Button 234" hidden="1">
              <a:extLst>
                <a:ext uri="{63B3BB69-23CF-44E3-9099-C40C66FF867C}">
                  <a14:compatExt spid="_x0000_s26693"/>
                </a:ext>
                <a:ext uri="{FF2B5EF4-FFF2-40B4-BE49-F238E27FC236}">
                  <a16:creationId xmlns:a16="http://schemas.microsoft.com/office/drawing/2014/main" id="{00000000-0008-0000-03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32</xdr:row>
          <xdr:rowOff>171450</xdr:rowOff>
        </xdr:from>
        <xdr:to>
          <xdr:col>7</xdr:col>
          <xdr:colOff>714375</xdr:colOff>
          <xdr:row>32</xdr:row>
          <xdr:rowOff>533400</xdr:rowOff>
        </xdr:to>
        <xdr:sp macro="" textlink="">
          <xdr:nvSpPr>
            <xdr:cNvPr id="26694" name="Option Button 235" hidden="1">
              <a:extLst>
                <a:ext uri="{63B3BB69-23CF-44E3-9099-C40C66FF867C}">
                  <a14:compatExt spid="_x0000_s26694"/>
                </a:ext>
                <a:ext uri="{FF2B5EF4-FFF2-40B4-BE49-F238E27FC236}">
                  <a16:creationId xmlns:a16="http://schemas.microsoft.com/office/drawing/2014/main" id="{00000000-0008-0000-03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33</xdr:row>
          <xdr:rowOff>171450</xdr:rowOff>
        </xdr:from>
        <xdr:to>
          <xdr:col>7</xdr:col>
          <xdr:colOff>714375</xdr:colOff>
          <xdr:row>33</xdr:row>
          <xdr:rowOff>533400</xdr:rowOff>
        </xdr:to>
        <xdr:sp macro="" textlink="">
          <xdr:nvSpPr>
            <xdr:cNvPr id="26695" name="Option Button 311" hidden="1">
              <a:extLst>
                <a:ext uri="{63B3BB69-23CF-44E3-9099-C40C66FF867C}">
                  <a14:compatExt spid="_x0000_s26695"/>
                </a:ext>
                <a:ext uri="{FF2B5EF4-FFF2-40B4-BE49-F238E27FC236}">
                  <a16:creationId xmlns:a16="http://schemas.microsoft.com/office/drawing/2014/main" id="{00000000-0008-0000-03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34</xdr:row>
          <xdr:rowOff>171450</xdr:rowOff>
        </xdr:from>
        <xdr:to>
          <xdr:col>7</xdr:col>
          <xdr:colOff>714375</xdr:colOff>
          <xdr:row>34</xdr:row>
          <xdr:rowOff>533400</xdr:rowOff>
        </xdr:to>
        <xdr:sp macro="" textlink="">
          <xdr:nvSpPr>
            <xdr:cNvPr id="26696" name="Option Button 312" hidden="1">
              <a:extLst>
                <a:ext uri="{63B3BB69-23CF-44E3-9099-C40C66FF867C}">
                  <a14:compatExt spid="_x0000_s26696"/>
                </a:ext>
                <a:ext uri="{FF2B5EF4-FFF2-40B4-BE49-F238E27FC236}">
                  <a16:creationId xmlns:a16="http://schemas.microsoft.com/office/drawing/2014/main" id="{00000000-0008-0000-03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35</xdr:row>
          <xdr:rowOff>171450</xdr:rowOff>
        </xdr:from>
        <xdr:to>
          <xdr:col>7</xdr:col>
          <xdr:colOff>714375</xdr:colOff>
          <xdr:row>35</xdr:row>
          <xdr:rowOff>533400</xdr:rowOff>
        </xdr:to>
        <xdr:sp macro="" textlink="">
          <xdr:nvSpPr>
            <xdr:cNvPr id="26697" name="Option Button 313" hidden="1">
              <a:extLst>
                <a:ext uri="{63B3BB69-23CF-44E3-9099-C40C66FF867C}">
                  <a14:compatExt spid="_x0000_s26697"/>
                </a:ext>
                <a:ext uri="{FF2B5EF4-FFF2-40B4-BE49-F238E27FC236}">
                  <a16:creationId xmlns:a16="http://schemas.microsoft.com/office/drawing/2014/main" id="{00000000-0008-0000-03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36</xdr:row>
          <xdr:rowOff>171450</xdr:rowOff>
        </xdr:from>
        <xdr:to>
          <xdr:col>7</xdr:col>
          <xdr:colOff>714375</xdr:colOff>
          <xdr:row>36</xdr:row>
          <xdr:rowOff>533400</xdr:rowOff>
        </xdr:to>
        <xdr:sp macro="" textlink="">
          <xdr:nvSpPr>
            <xdr:cNvPr id="26698" name="Option Button 314" hidden="1">
              <a:extLst>
                <a:ext uri="{63B3BB69-23CF-44E3-9099-C40C66FF867C}">
                  <a14:compatExt spid="_x0000_s26698"/>
                </a:ext>
                <a:ext uri="{FF2B5EF4-FFF2-40B4-BE49-F238E27FC236}">
                  <a16:creationId xmlns:a16="http://schemas.microsoft.com/office/drawing/2014/main" id="{00000000-0008-0000-03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37</xdr:row>
          <xdr:rowOff>171450</xdr:rowOff>
        </xdr:from>
        <xdr:to>
          <xdr:col>7</xdr:col>
          <xdr:colOff>714375</xdr:colOff>
          <xdr:row>37</xdr:row>
          <xdr:rowOff>533400</xdr:rowOff>
        </xdr:to>
        <xdr:sp macro="" textlink="">
          <xdr:nvSpPr>
            <xdr:cNvPr id="26699" name="Option Button 315" hidden="1">
              <a:extLst>
                <a:ext uri="{63B3BB69-23CF-44E3-9099-C40C66FF867C}">
                  <a14:compatExt spid="_x0000_s26699"/>
                </a:ext>
                <a:ext uri="{FF2B5EF4-FFF2-40B4-BE49-F238E27FC236}">
                  <a16:creationId xmlns:a16="http://schemas.microsoft.com/office/drawing/2014/main" id="{00000000-0008-0000-03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38</xdr:row>
          <xdr:rowOff>171450</xdr:rowOff>
        </xdr:from>
        <xdr:to>
          <xdr:col>7</xdr:col>
          <xdr:colOff>714375</xdr:colOff>
          <xdr:row>38</xdr:row>
          <xdr:rowOff>533400</xdr:rowOff>
        </xdr:to>
        <xdr:sp macro="" textlink="">
          <xdr:nvSpPr>
            <xdr:cNvPr id="26700" name="Option Button 321" hidden="1">
              <a:extLst>
                <a:ext uri="{63B3BB69-23CF-44E3-9099-C40C66FF867C}">
                  <a14:compatExt spid="_x0000_s26700"/>
                </a:ext>
                <a:ext uri="{FF2B5EF4-FFF2-40B4-BE49-F238E27FC236}">
                  <a16:creationId xmlns:a16="http://schemas.microsoft.com/office/drawing/2014/main" id="{00000000-0008-0000-03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39</xdr:row>
          <xdr:rowOff>171450</xdr:rowOff>
        </xdr:from>
        <xdr:to>
          <xdr:col>7</xdr:col>
          <xdr:colOff>714375</xdr:colOff>
          <xdr:row>39</xdr:row>
          <xdr:rowOff>533400</xdr:rowOff>
        </xdr:to>
        <xdr:sp macro="" textlink="">
          <xdr:nvSpPr>
            <xdr:cNvPr id="26701" name="Option Button 322" hidden="1">
              <a:extLst>
                <a:ext uri="{63B3BB69-23CF-44E3-9099-C40C66FF867C}">
                  <a14:compatExt spid="_x0000_s26701"/>
                </a:ext>
                <a:ext uri="{FF2B5EF4-FFF2-40B4-BE49-F238E27FC236}">
                  <a16:creationId xmlns:a16="http://schemas.microsoft.com/office/drawing/2014/main" id="{00000000-0008-0000-03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40</xdr:row>
          <xdr:rowOff>171450</xdr:rowOff>
        </xdr:from>
        <xdr:to>
          <xdr:col>7</xdr:col>
          <xdr:colOff>714375</xdr:colOff>
          <xdr:row>40</xdr:row>
          <xdr:rowOff>533400</xdr:rowOff>
        </xdr:to>
        <xdr:sp macro="" textlink="">
          <xdr:nvSpPr>
            <xdr:cNvPr id="26702" name="Option Button 323" hidden="1">
              <a:extLst>
                <a:ext uri="{63B3BB69-23CF-44E3-9099-C40C66FF867C}">
                  <a14:compatExt spid="_x0000_s26702"/>
                </a:ext>
                <a:ext uri="{FF2B5EF4-FFF2-40B4-BE49-F238E27FC236}">
                  <a16:creationId xmlns:a16="http://schemas.microsoft.com/office/drawing/2014/main" id="{00000000-0008-0000-03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41</xdr:row>
          <xdr:rowOff>171450</xdr:rowOff>
        </xdr:from>
        <xdr:to>
          <xdr:col>7</xdr:col>
          <xdr:colOff>714375</xdr:colOff>
          <xdr:row>41</xdr:row>
          <xdr:rowOff>533400</xdr:rowOff>
        </xdr:to>
        <xdr:sp macro="" textlink="">
          <xdr:nvSpPr>
            <xdr:cNvPr id="26703" name="Option Button 324" hidden="1">
              <a:extLst>
                <a:ext uri="{63B3BB69-23CF-44E3-9099-C40C66FF867C}">
                  <a14:compatExt spid="_x0000_s26703"/>
                </a:ext>
                <a:ext uri="{FF2B5EF4-FFF2-40B4-BE49-F238E27FC236}">
                  <a16:creationId xmlns:a16="http://schemas.microsoft.com/office/drawing/2014/main" id="{00000000-0008-0000-0300-00004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42</xdr:row>
          <xdr:rowOff>171450</xdr:rowOff>
        </xdr:from>
        <xdr:to>
          <xdr:col>7</xdr:col>
          <xdr:colOff>714375</xdr:colOff>
          <xdr:row>42</xdr:row>
          <xdr:rowOff>533400</xdr:rowOff>
        </xdr:to>
        <xdr:sp macro="" textlink="">
          <xdr:nvSpPr>
            <xdr:cNvPr id="26704" name="Option Button 325" hidden="1">
              <a:extLst>
                <a:ext uri="{63B3BB69-23CF-44E3-9099-C40C66FF867C}">
                  <a14:compatExt spid="_x0000_s26704"/>
                </a:ext>
                <a:ext uri="{FF2B5EF4-FFF2-40B4-BE49-F238E27FC236}">
                  <a16:creationId xmlns:a16="http://schemas.microsoft.com/office/drawing/2014/main" id="{00000000-0008-0000-0300-00005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43</xdr:row>
          <xdr:rowOff>171450</xdr:rowOff>
        </xdr:from>
        <xdr:to>
          <xdr:col>7</xdr:col>
          <xdr:colOff>714375</xdr:colOff>
          <xdr:row>43</xdr:row>
          <xdr:rowOff>533400</xdr:rowOff>
        </xdr:to>
        <xdr:sp macro="" textlink="">
          <xdr:nvSpPr>
            <xdr:cNvPr id="26705" name="Option Button 331" hidden="1">
              <a:extLst>
                <a:ext uri="{63B3BB69-23CF-44E3-9099-C40C66FF867C}">
                  <a14:compatExt spid="_x0000_s26705"/>
                </a:ext>
                <a:ext uri="{FF2B5EF4-FFF2-40B4-BE49-F238E27FC236}">
                  <a16:creationId xmlns:a16="http://schemas.microsoft.com/office/drawing/2014/main" id="{00000000-0008-0000-03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44</xdr:row>
          <xdr:rowOff>171450</xdr:rowOff>
        </xdr:from>
        <xdr:to>
          <xdr:col>7</xdr:col>
          <xdr:colOff>714375</xdr:colOff>
          <xdr:row>44</xdr:row>
          <xdr:rowOff>533400</xdr:rowOff>
        </xdr:to>
        <xdr:sp macro="" textlink="">
          <xdr:nvSpPr>
            <xdr:cNvPr id="26706" name="Option Button 332" hidden="1">
              <a:extLst>
                <a:ext uri="{63B3BB69-23CF-44E3-9099-C40C66FF867C}">
                  <a14:compatExt spid="_x0000_s26706"/>
                </a:ext>
                <a:ext uri="{FF2B5EF4-FFF2-40B4-BE49-F238E27FC236}">
                  <a16:creationId xmlns:a16="http://schemas.microsoft.com/office/drawing/2014/main" id="{00000000-0008-0000-03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45</xdr:row>
          <xdr:rowOff>171450</xdr:rowOff>
        </xdr:from>
        <xdr:to>
          <xdr:col>7</xdr:col>
          <xdr:colOff>714375</xdr:colOff>
          <xdr:row>45</xdr:row>
          <xdr:rowOff>533400</xdr:rowOff>
        </xdr:to>
        <xdr:sp macro="" textlink="">
          <xdr:nvSpPr>
            <xdr:cNvPr id="26707" name="Option Button 333" hidden="1">
              <a:extLst>
                <a:ext uri="{63B3BB69-23CF-44E3-9099-C40C66FF867C}">
                  <a14:compatExt spid="_x0000_s26707"/>
                </a:ext>
                <a:ext uri="{FF2B5EF4-FFF2-40B4-BE49-F238E27FC236}">
                  <a16:creationId xmlns:a16="http://schemas.microsoft.com/office/drawing/2014/main" id="{00000000-0008-0000-03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46</xdr:row>
          <xdr:rowOff>171450</xdr:rowOff>
        </xdr:from>
        <xdr:to>
          <xdr:col>7</xdr:col>
          <xdr:colOff>714375</xdr:colOff>
          <xdr:row>46</xdr:row>
          <xdr:rowOff>533400</xdr:rowOff>
        </xdr:to>
        <xdr:sp macro="" textlink="">
          <xdr:nvSpPr>
            <xdr:cNvPr id="26708" name="Option Button 334" hidden="1">
              <a:extLst>
                <a:ext uri="{63B3BB69-23CF-44E3-9099-C40C66FF867C}">
                  <a14:compatExt spid="_x0000_s26708"/>
                </a:ext>
                <a:ext uri="{FF2B5EF4-FFF2-40B4-BE49-F238E27FC236}">
                  <a16:creationId xmlns:a16="http://schemas.microsoft.com/office/drawing/2014/main" id="{00000000-0008-0000-0300-00005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47</xdr:row>
          <xdr:rowOff>171450</xdr:rowOff>
        </xdr:from>
        <xdr:to>
          <xdr:col>7</xdr:col>
          <xdr:colOff>714375</xdr:colOff>
          <xdr:row>47</xdr:row>
          <xdr:rowOff>533400</xdr:rowOff>
        </xdr:to>
        <xdr:sp macro="" textlink="">
          <xdr:nvSpPr>
            <xdr:cNvPr id="26709" name="Option Button 335" hidden="1">
              <a:extLst>
                <a:ext uri="{63B3BB69-23CF-44E3-9099-C40C66FF867C}">
                  <a14:compatExt spid="_x0000_s26709"/>
                </a:ext>
                <a:ext uri="{FF2B5EF4-FFF2-40B4-BE49-F238E27FC236}">
                  <a16:creationId xmlns:a16="http://schemas.microsoft.com/office/drawing/2014/main" id="{00000000-0008-0000-03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48</xdr:row>
          <xdr:rowOff>171450</xdr:rowOff>
        </xdr:from>
        <xdr:to>
          <xdr:col>7</xdr:col>
          <xdr:colOff>714375</xdr:colOff>
          <xdr:row>48</xdr:row>
          <xdr:rowOff>533400</xdr:rowOff>
        </xdr:to>
        <xdr:sp macro="" textlink="">
          <xdr:nvSpPr>
            <xdr:cNvPr id="26710" name="Option Button 341" hidden="1">
              <a:extLst>
                <a:ext uri="{63B3BB69-23CF-44E3-9099-C40C66FF867C}">
                  <a14:compatExt spid="_x0000_s26710"/>
                </a:ext>
                <a:ext uri="{FF2B5EF4-FFF2-40B4-BE49-F238E27FC236}">
                  <a16:creationId xmlns:a16="http://schemas.microsoft.com/office/drawing/2014/main" id="{00000000-0008-0000-0300-00005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49</xdr:row>
          <xdr:rowOff>171450</xdr:rowOff>
        </xdr:from>
        <xdr:to>
          <xdr:col>7</xdr:col>
          <xdr:colOff>714375</xdr:colOff>
          <xdr:row>49</xdr:row>
          <xdr:rowOff>533400</xdr:rowOff>
        </xdr:to>
        <xdr:sp macro="" textlink="">
          <xdr:nvSpPr>
            <xdr:cNvPr id="26711" name="Option Button 342" hidden="1">
              <a:extLst>
                <a:ext uri="{63B3BB69-23CF-44E3-9099-C40C66FF867C}">
                  <a14:compatExt spid="_x0000_s26711"/>
                </a:ext>
                <a:ext uri="{FF2B5EF4-FFF2-40B4-BE49-F238E27FC236}">
                  <a16:creationId xmlns:a16="http://schemas.microsoft.com/office/drawing/2014/main" id="{00000000-0008-0000-03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50</xdr:row>
          <xdr:rowOff>171450</xdr:rowOff>
        </xdr:from>
        <xdr:to>
          <xdr:col>7</xdr:col>
          <xdr:colOff>714375</xdr:colOff>
          <xdr:row>50</xdr:row>
          <xdr:rowOff>533400</xdr:rowOff>
        </xdr:to>
        <xdr:sp macro="" textlink="">
          <xdr:nvSpPr>
            <xdr:cNvPr id="26712" name="Option Button 343" hidden="1">
              <a:extLst>
                <a:ext uri="{63B3BB69-23CF-44E3-9099-C40C66FF867C}">
                  <a14:compatExt spid="_x0000_s26712"/>
                </a:ext>
                <a:ext uri="{FF2B5EF4-FFF2-40B4-BE49-F238E27FC236}">
                  <a16:creationId xmlns:a16="http://schemas.microsoft.com/office/drawing/2014/main" id="{00000000-0008-0000-03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51</xdr:row>
          <xdr:rowOff>171450</xdr:rowOff>
        </xdr:from>
        <xdr:to>
          <xdr:col>7</xdr:col>
          <xdr:colOff>714375</xdr:colOff>
          <xdr:row>51</xdr:row>
          <xdr:rowOff>533400</xdr:rowOff>
        </xdr:to>
        <xdr:sp macro="" textlink="">
          <xdr:nvSpPr>
            <xdr:cNvPr id="26713" name="Option Button 344" hidden="1">
              <a:extLst>
                <a:ext uri="{63B3BB69-23CF-44E3-9099-C40C66FF867C}">
                  <a14:compatExt spid="_x0000_s26713"/>
                </a:ext>
                <a:ext uri="{FF2B5EF4-FFF2-40B4-BE49-F238E27FC236}">
                  <a16:creationId xmlns:a16="http://schemas.microsoft.com/office/drawing/2014/main" id="{00000000-0008-0000-03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52</xdr:row>
          <xdr:rowOff>171450</xdr:rowOff>
        </xdr:from>
        <xdr:to>
          <xdr:col>7</xdr:col>
          <xdr:colOff>714375</xdr:colOff>
          <xdr:row>52</xdr:row>
          <xdr:rowOff>533400</xdr:rowOff>
        </xdr:to>
        <xdr:sp macro="" textlink="">
          <xdr:nvSpPr>
            <xdr:cNvPr id="26714" name="Option Button 345" hidden="1">
              <a:extLst>
                <a:ext uri="{63B3BB69-23CF-44E3-9099-C40C66FF867C}">
                  <a14:compatExt spid="_x0000_s26714"/>
                </a:ext>
                <a:ext uri="{FF2B5EF4-FFF2-40B4-BE49-F238E27FC236}">
                  <a16:creationId xmlns:a16="http://schemas.microsoft.com/office/drawing/2014/main" id="{00000000-0008-0000-03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53</xdr:row>
          <xdr:rowOff>171450</xdr:rowOff>
        </xdr:from>
        <xdr:to>
          <xdr:col>7</xdr:col>
          <xdr:colOff>714375</xdr:colOff>
          <xdr:row>53</xdr:row>
          <xdr:rowOff>533400</xdr:rowOff>
        </xdr:to>
        <xdr:sp macro="" textlink="">
          <xdr:nvSpPr>
            <xdr:cNvPr id="26715" name="Option Button 351" hidden="1">
              <a:extLst>
                <a:ext uri="{63B3BB69-23CF-44E3-9099-C40C66FF867C}">
                  <a14:compatExt spid="_x0000_s26715"/>
                </a:ext>
                <a:ext uri="{FF2B5EF4-FFF2-40B4-BE49-F238E27FC236}">
                  <a16:creationId xmlns:a16="http://schemas.microsoft.com/office/drawing/2014/main" id="{00000000-0008-0000-03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54</xdr:row>
          <xdr:rowOff>171450</xdr:rowOff>
        </xdr:from>
        <xdr:to>
          <xdr:col>7</xdr:col>
          <xdr:colOff>714375</xdr:colOff>
          <xdr:row>54</xdr:row>
          <xdr:rowOff>533400</xdr:rowOff>
        </xdr:to>
        <xdr:sp macro="" textlink="">
          <xdr:nvSpPr>
            <xdr:cNvPr id="26716" name="Option Button 352" hidden="1">
              <a:extLst>
                <a:ext uri="{63B3BB69-23CF-44E3-9099-C40C66FF867C}">
                  <a14:compatExt spid="_x0000_s26716"/>
                </a:ext>
                <a:ext uri="{FF2B5EF4-FFF2-40B4-BE49-F238E27FC236}">
                  <a16:creationId xmlns:a16="http://schemas.microsoft.com/office/drawing/2014/main" id="{00000000-0008-0000-03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55</xdr:row>
          <xdr:rowOff>171450</xdr:rowOff>
        </xdr:from>
        <xdr:to>
          <xdr:col>7</xdr:col>
          <xdr:colOff>714375</xdr:colOff>
          <xdr:row>55</xdr:row>
          <xdr:rowOff>533400</xdr:rowOff>
        </xdr:to>
        <xdr:sp macro="" textlink="">
          <xdr:nvSpPr>
            <xdr:cNvPr id="26717" name="Option Button 353" hidden="1">
              <a:extLst>
                <a:ext uri="{63B3BB69-23CF-44E3-9099-C40C66FF867C}">
                  <a14:compatExt spid="_x0000_s26717"/>
                </a:ext>
                <a:ext uri="{FF2B5EF4-FFF2-40B4-BE49-F238E27FC236}">
                  <a16:creationId xmlns:a16="http://schemas.microsoft.com/office/drawing/2014/main" id="{00000000-0008-0000-0300-00005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56</xdr:row>
          <xdr:rowOff>171450</xdr:rowOff>
        </xdr:from>
        <xdr:to>
          <xdr:col>7</xdr:col>
          <xdr:colOff>714375</xdr:colOff>
          <xdr:row>56</xdr:row>
          <xdr:rowOff>533400</xdr:rowOff>
        </xdr:to>
        <xdr:sp macro="" textlink="">
          <xdr:nvSpPr>
            <xdr:cNvPr id="26718" name="Option Button 354" hidden="1">
              <a:extLst>
                <a:ext uri="{63B3BB69-23CF-44E3-9099-C40C66FF867C}">
                  <a14:compatExt spid="_x0000_s26718"/>
                </a:ext>
                <a:ext uri="{FF2B5EF4-FFF2-40B4-BE49-F238E27FC236}">
                  <a16:creationId xmlns:a16="http://schemas.microsoft.com/office/drawing/2014/main" id="{00000000-0008-0000-03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57</xdr:row>
          <xdr:rowOff>171450</xdr:rowOff>
        </xdr:from>
        <xdr:to>
          <xdr:col>7</xdr:col>
          <xdr:colOff>714375</xdr:colOff>
          <xdr:row>57</xdr:row>
          <xdr:rowOff>533400</xdr:rowOff>
        </xdr:to>
        <xdr:sp macro="" textlink="">
          <xdr:nvSpPr>
            <xdr:cNvPr id="26719" name="Option Button 355" hidden="1">
              <a:extLst>
                <a:ext uri="{63B3BB69-23CF-44E3-9099-C40C66FF867C}">
                  <a14:compatExt spid="_x0000_s26719"/>
                </a:ext>
                <a:ext uri="{FF2B5EF4-FFF2-40B4-BE49-F238E27FC236}">
                  <a16:creationId xmlns:a16="http://schemas.microsoft.com/office/drawing/2014/main" id="{00000000-0008-0000-03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58</xdr:row>
          <xdr:rowOff>171450</xdr:rowOff>
        </xdr:from>
        <xdr:to>
          <xdr:col>7</xdr:col>
          <xdr:colOff>714375</xdr:colOff>
          <xdr:row>58</xdr:row>
          <xdr:rowOff>533400</xdr:rowOff>
        </xdr:to>
        <xdr:sp macro="" textlink="">
          <xdr:nvSpPr>
            <xdr:cNvPr id="26720" name="Option Button 411" hidden="1">
              <a:extLst>
                <a:ext uri="{63B3BB69-23CF-44E3-9099-C40C66FF867C}">
                  <a14:compatExt spid="_x0000_s26720"/>
                </a:ext>
                <a:ext uri="{FF2B5EF4-FFF2-40B4-BE49-F238E27FC236}">
                  <a16:creationId xmlns:a16="http://schemas.microsoft.com/office/drawing/2014/main" id="{00000000-0008-0000-03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59</xdr:row>
          <xdr:rowOff>171450</xdr:rowOff>
        </xdr:from>
        <xdr:to>
          <xdr:col>7</xdr:col>
          <xdr:colOff>714375</xdr:colOff>
          <xdr:row>59</xdr:row>
          <xdr:rowOff>533400</xdr:rowOff>
        </xdr:to>
        <xdr:sp macro="" textlink="">
          <xdr:nvSpPr>
            <xdr:cNvPr id="26721" name="Option Button 412" hidden="1">
              <a:extLst>
                <a:ext uri="{63B3BB69-23CF-44E3-9099-C40C66FF867C}">
                  <a14:compatExt spid="_x0000_s26721"/>
                </a:ext>
                <a:ext uri="{FF2B5EF4-FFF2-40B4-BE49-F238E27FC236}">
                  <a16:creationId xmlns:a16="http://schemas.microsoft.com/office/drawing/2014/main" id="{00000000-0008-0000-03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60</xdr:row>
          <xdr:rowOff>171450</xdr:rowOff>
        </xdr:from>
        <xdr:to>
          <xdr:col>7</xdr:col>
          <xdr:colOff>714375</xdr:colOff>
          <xdr:row>60</xdr:row>
          <xdr:rowOff>533400</xdr:rowOff>
        </xdr:to>
        <xdr:sp macro="" textlink="">
          <xdr:nvSpPr>
            <xdr:cNvPr id="26722" name="Option Button 413" hidden="1">
              <a:extLst>
                <a:ext uri="{63B3BB69-23CF-44E3-9099-C40C66FF867C}">
                  <a14:compatExt spid="_x0000_s26722"/>
                </a:ext>
                <a:ext uri="{FF2B5EF4-FFF2-40B4-BE49-F238E27FC236}">
                  <a16:creationId xmlns:a16="http://schemas.microsoft.com/office/drawing/2014/main" id="{00000000-0008-0000-03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61</xdr:row>
          <xdr:rowOff>171450</xdr:rowOff>
        </xdr:from>
        <xdr:to>
          <xdr:col>7</xdr:col>
          <xdr:colOff>714375</xdr:colOff>
          <xdr:row>61</xdr:row>
          <xdr:rowOff>533400</xdr:rowOff>
        </xdr:to>
        <xdr:sp macro="" textlink="">
          <xdr:nvSpPr>
            <xdr:cNvPr id="26723" name="Option Button 414" hidden="1">
              <a:extLst>
                <a:ext uri="{63B3BB69-23CF-44E3-9099-C40C66FF867C}">
                  <a14:compatExt spid="_x0000_s26723"/>
                </a:ext>
                <a:ext uri="{FF2B5EF4-FFF2-40B4-BE49-F238E27FC236}">
                  <a16:creationId xmlns:a16="http://schemas.microsoft.com/office/drawing/2014/main" id="{00000000-0008-0000-03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62</xdr:row>
          <xdr:rowOff>171450</xdr:rowOff>
        </xdr:from>
        <xdr:to>
          <xdr:col>7</xdr:col>
          <xdr:colOff>714375</xdr:colOff>
          <xdr:row>62</xdr:row>
          <xdr:rowOff>533400</xdr:rowOff>
        </xdr:to>
        <xdr:sp macro="" textlink="">
          <xdr:nvSpPr>
            <xdr:cNvPr id="26724" name="Option Button 415" hidden="1">
              <a:extLst>
                <a:ext uri="{63B3BB69-23CF-44E3-9099-C40C66FF867C}">
                  <a14:compatExt spid="_x0000_s26724"/>
                </a:ext>
                <a:ext uri="{FF2B5EF4-FFF2-40B4-BE49-F238E27FC236}">
                  <a16:creationId xmlns:a16="http://schemas.microsoft.com/office/drawing/2014/main" id="{00000000-0008-0000-03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63</xdr:row>
          <xdr:rowOff>171450</xdr:rowOff>
        </xdr:from>
        <xdr:to>
          <xdr:col>7</xdr:col>
          <xdr:colOff>714375</xdr:colOff>
          <xdr:row>63</xdr:row>
          <xdr:rowOff>533400</xdr:rowOff>
        </xdr:to>
        <xdr:sp macro="" textlink="">
          <xdr:nvSpPr>
            <xdr:cNvPr id="26725" name="Option Button 421" hidden="1">
              <a:extLst>
                <a:ext uri="{63B3BB69-23CF-44E3-9099-C40C66FF867C}">
                  <a14:compatExt spid="_x0000_s26725"/>
                </a:ext>
                <a:ext uri="{FF2B5EF4-FFF2-40B4-BE49-F238E27FC236}">
                  <a16:creationId xmlns:a16="http://schemas.microsoft.com/office/drawing/2014/main" id="{00000000-0008-0000-03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64</xdr:row>
          <xdr:rowOff>171450</xdr:rowOff>
        </xdr:from>
        <xdr:to>
          <xdr:col>7</xdr:col>
          <xdr:colOff>714375</xdr:colOff>
          <xdr:row>64</xdr:row>
          <xdr:rowOff>533400</xdr:rowOff>
        </xdr:to>
        <xdr:sp macro="" textlink="">
          <xdr:nvSpPr>
            <xdr:cNvPr id="26726" name="Option Button 422" hidden="1">
              <a:extLst>
                <a:ext uri="{63B3BB69-23CF-44E3-9099-C40C66FF867C}">
                  <a14:compatExt spid="_x0000_s26726"/>
                </a:ext>
                <a:ext uri="{FF2B5EF4-FFF2-40B4-BE49-F238E27FC236}">
                  <a16:creationId xmlns:a16="http://schemas.microsoft.com/office/drawing/2014/main" id="{00000000-0008-0000-03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65</xdr:row>
          <xdr:rowOff>171450</xdr:rowOff>
        </xdr:from>
        <xdr:to>
          <xdr:col>7</xdr:col>
          <xdr:colOff>714375</xdr:colOff>
          <xdr:row>65</xdr:row>
          <xdr:rowOff>533400</xdr:rowOff>
        </xdr:to>
        <xdr:sp macro="" textlink="">
          <xdr:nvSpPr>
            <xdr:cNvPr id="26727" name="Option Button 423" hidden="1">
              <a:extLst>
                <a:ext uri="{63B3BB69-23CF-44E3-9099-C40C66FF867C}">
                  <a14:compatExt spid="_x0000_s26727"/>
                </a:ext>
                <a:ext uri="{FF2B5EF4-FFF2-40B4-BE49-F238E27FC236}">
                  <a16:creationId xmlns:a16="http://schemas.microsoft.com/office/drawing/2014/main" id="{00000000-0008-0000-03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66</xdr:row>
          <xdr:rowOff>171450</xdr:rowOff>
        </xdr:from>
        <xdr:to>
          <xdr:col>7</xdr:col>
          <xdr:colOff>714375</xdr:colOff>
          <xdr:row>66</xdr:row>
          <xdr:rowOff>533400</xdr:rowOff>
        </xdr:to>
        <xdr:sp macro="" textlink="">
          <xdr:nvSpPr>
            <xdr:cNvPr id="26728" name="Option Button 424" hidden="1">
              <a:extLst>
                <a:ext uri="{63B3BB69-23CF-44E3-9099-C40C66FF867C}">
                  <a14:compatExt spid="_x0000_s26728"/>
                </a:ext>
                <a:ext uri="{FF2B5EF4-FFF2-40B4-BE49-F238E27FC236}">
                  <a16:creationId xmlns:a16="http://schemas.microsoft.com/office/drawing/2014/main" id="{00000000-0008-0000-03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67</xdr:row>
          <xdr:rowOff>171450</xdr:rowOff>
        </xdr:from>
        <xdr:to>
          <xdr:col>7</xdr:col>
          <xdr:colOff>714375</xdr:colOff>
          <xdr:row>67</xdr:row>
          <xdr:rowOff>533400</xdr:rowOff>
        </xdr:to>
        <xdr:sp macro="" textlink="">
          <xdr:nvSpPr>
            <xdr:cNvPr id="26729" name="Option Button 425" hidden="1">
              <a:extLst>
                <a:ext uri="{63B3BB69-23CF-44E3-9099-C40C66FF867C}">
                  <a14:compatExt spid="_x0000_s26729"/>
                </a:ext>
                <a:ext uri="{FF2B5EF4-FFF2-40B4-BE49-F238E27FC236}">
                  <a16:creationId xmlns:a16="http://schemas.microsoft.com/office/drawing/2014/main" id="{00000000-0008-0000-0300-00006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68</xdr:row>
          <xdr:rowOff>171450</xdr:rowOff>
        </xdr:from>
        <xdr:to>
          <xdr:col>7</xdr:col>
          <xdr:colOff>714375</xdr:colOff>
          <xdr:row>68</xdr:row>
          <xdr:rowOff>533400</xdr:rowOff>
        </xdr:to>
        <xdr:sp macro="" textlink="">
          <xdr:nvSpPr>
            <xdr:cNvPr id="26730" name="Option Button 431" hidden="1">
              <a:extLst>
                <a:ext uri="{63B3BB69-23CF-44E3-9099-C40C66FF867C}">
                  <a14:compatExt spid="_x0000_s26730"/>
                </a:ext>
                <a:ext uri="{FF2B5EF4-FFF2-40B4-BE49-F238E27FC236}">
                  <a16:creationId xmlns:a16="http://schemas.microsoft.com/office/drawing/2014/main" id="{00000000-0008-0000-0300-00006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69</xdr:row>
          <xdr:rowOff>171450</xdr:rowOff>
        </xdr:from>
        <xdr:to>
          <xdr:col>7</xdr:col>
          <xdr:colOff>714375</xdr:colOff>
          <xdr:row>69</xdr:row>
          <xdr:rowOff>533400</xdr:rowOff>
        </xdr:to>
        <xdr:sp macro="" textlink="">
          <xdr:nvSpPr>
            <xdr:cNvPr id="26731" name="Option Button 432" hidden="1">
              <a:extLst>
                <a:ext uri="{63B3BB69-23CF-44E3-9099-C40C66FF867C}">
                  <a14:compatExt spid="_x0000_s26731"/>
                </a:ext>
                <a:ext uri="{FF2B5EF4-FFF2-40B4-BE49-F238E27FC236}">
                  <a16:creationId xmlns:a16="http://schemas.microsoft.com/office/drawing/2014/main" id="{00000000-0008-0000-0300-00006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70</xdr:row>
          <xdr:rowOff>171450</xdr:rowOff>
        </xdr:from>
        <xdr:to>
          <xdr:col>7</xdr:col>
          <xdr:colOff>714375</xdr:colOff>
          <xdr:row>70</xdr:row>
          <xdr:rowOff>533400</xdr:rowOff>
        </xdr:to>
        <xdr:sp macro="" textlink="">
          <xdr:nvSpPr>
            <xdr:cNvPr id="26732" name="Option Button 433" hidden="1">
              <a:extLst>
                <a:ext uri="{63B3BB69-23CF-44E3-9099-C40C66FF867C}">
                  <a14:compatExt spid="_x0000_s26732"/>
                </a:ext>
                <a:ext uri="{FF2B5EF4-FFF2-40B4-BE49-F238E27FC236}">
                  <a16:creationId xmlns:a16="http://schemas.microsoft.com/office/drawing/2014/main" id="{00000000-0008-0000-0300-00006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71</xdr:row>
          <xdr:rowOff>171450</xdr:rowOff>
        </xdr:from>
        <xdr:to>
          <xdr:col>7</xdr:col>
          <xdr:colOff>714375</xdr:colOff>
          <xdr:row>71</xdr:row>
          <xdr:rowOff>533400</xdr:rowOff>
        </xdr:to>
        <xdr:sp macro="" textlink="">
          <xdr:nvSpPr>
            <xdr:cNvPr id="26733" name="Option Button 434" hidden="1">
              <a:extLst>
                <a:ext uri="{63B3BB69-23CF-44E3-9099-C40C66FF867C}">
                  <a14:compatExt spid="_x0000_s26733"/>
                </a:ext>
                <a:ext uri="{FF2B5EF4-FFF2-40B4-BE49-F238E27FC236}">
                  <a16:creationId xmlns:a16="http://schemas.microsoft.com/office/drawing/2014/main" id="{00000000-0008-0000-0300-00006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72</xdr:row>
          <xdr:rowOff>171450</xdr:rowOff>
        </xdr:from>
        <xdr:to>
          <xdr:col>7</xdr:col>
          <xdr:colOff>714375</xdr:colOff>
          <xdr:row>72</xdr:row>
          <xdr:rowOff>533400</xdr:rowOff>
        </xdr:to>
        <xdr:sp macro="" textlink="">
          <xdr:nvSpPr>
            <xdr:cNvPr id="26734" name="Option Button 435" hidden="1">
              <a:extLst>
                <a:ext uri="{63B3BB69-23CF-44E3-9099-C40C66FF867C}">
                  <a14:compatExt spid="_x0000_s26734"/>
                </a:ext>
                <a:ext uri="{FF2B5EF4-FFF2-40B4-BE49-F238E27FC236}">
                  <a16:creationId xmlns:a16="http://schemas.microsoft.com/office/drawing/2014/main" id="{00000000-0008-0000-0300-00006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73</xdr:row>
          <xdr:rowOff>171450</xdr:rowOff>
        </xdr:from>
        <xdr:to>
          <xdr:col>7</xdr:col>
          <xdr:colOff>714375</xdr:colOff>
          <xdr:row>73</xdr:row>
          <xdr:rowOff>533400</xdr:rowOff>
        </xdr:to>
        <xdr:sp macro="" textlink="">
          <xdr:nvSpPr>
            <xdr:cNvPr id="26735" name="Option Button 511" hidden="1">
              <a:extLst>
                <a:ext uri="{63B3BB69-23CF-44E3-9099-C40C66FF867C}">
                  <a14:compatExt spid="_x0000_s26735"/>
                </a:ext>
                <a:ext uri="{FF2B5EF4-FFF2-40B4-BE49-F238E27FC236}">
                  <a16:creationId xmlns:a16="http://schemas.microsoft.com/office/drawing/2014/main" id="{00000000-0008-0000-0300-00006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74</xdr:row>
          <xdr:rowOff>171450</xdr:rowOff>
        </xdr:from>
        <xdr:to>
          <xdr:col>7</xdr:col>
          <xdr:colOff>714375</xdr:colOff>
          <xdr:row>74</xdr:row>
          <xdr:rowOff>533400</xdr:rowOff>
        </xdr:to>
        <xdr:sp macro="" textlink="">
          <xdr:nvSpPr>
            <xdr:cNvPr id="26736" name="Option Button 512" hidden="1">
              <a:extLst>
                <a:ext uri="{63B3BB69-23CF-44E3-9099-C40C66FF867C}">
                  <a14:compatExt spid="_x0000_s26736"/>
                </a:ext>
                <a:ext uri="{FF2B5EF4-FFF2-40B4-BE49-F238E27FC236}">
                  <a16:creationId xmlns:a16="http://schemas.microsoft.com/office/drawing/2014/main" id="{00000000-0008-0000-0300-00007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75</xdr:row>
          <xdr:rowOff>171450</xdr:rowOff>
        </xdr:from>
        <xdr:to>
          <xdr:col>7</xdr:col>
          <xdr:colOff>714375</xdr:colOff>
          <xdr:row>75</xdr:row>
          <xdr:rowOff>533400</xdr:rowOff>
        </xdr:to>
        <xdr:sp macro="" textlink="">
          <xdr:nvSpPr>
            <xdr:cNvPr id="26737" name="Option Button 513" hidden="1">
              <a:extLst>
                <a:ext uri="{63B3BB69-23CF-44E3-9099-C40C66FF867C}">
                  <a14:compatExt spid="_x0000_s26737"/>
                </a:ext>
                <a:ext uri="{FF2B5EF4-FFF2-40B4-BE49-F238E27FC236}">
                  <a16:creationId xmlns:a16="http://schemas.microsoft.com/office/drawing/2014/main" id="{00000000-0008-0000-0300-00007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76</xdr:row>
          <xdr:rowOff>171450</xdr:rowOff>
        </xdr:from>
        <xdr:to>
          <xdr:col>7</xdr:col>
          <xdr:colOff>714375</xdr:colOff>
          <xdr:row>76</xdr:row>
          <xdr:rowOff>533400</xdr:rowOff>
        </xdr:to>
        <xdr:sp macro="" textlink="">
          <xdr:nvSpPr>
            <xdr:cNvPr id="26738" name="Option Button 514" hidden="1">
              <a:extLst>
                <a:ext uri="{63B3BB69-23CF-44E3-9099-C40C66FF867C}">
                  <a14:compatExt spid="_x0000_s26738"/>
                </a:ext>
                <a:ext uri="{FF2B5EF4-FFF2-40B4-BE49-F238E27FC236}">
                  <a16:creationId xmlns:a16="http://schemas.microsoft.com/office/drawing/2014/main" id="{00000000-0008-0000-0300-00007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77</xdr:row>
          <xdr:rowOff>171450</xdr:rowOff>
        </xdr:from>
        <xdr:to>
          <xdr:col>7</xdr:col>
          <xdr:colOff>714375</xdr:colOff>
          <xdr:row>77</xdr:row>
          <xdr:rowOff>533400</xdr:rowOff>
        </xdr:to>
        <xdr:sp macro="" textlink="">
          <xdr:nvSpPr>
            <xdr:cNvPr id="26739" name="Option Button 515" hidden="1">
              <a:extLst>
                <a:ext uri="{63B3BB69-23CF-44E3-9099-C40C66FF867C}">
                  <a14:compatExt spid="_x0000_s26739"/>
                </a:ext>
                <a:ext uri="{FF2B5EF4-FFF2-40B4-BE49-F238E27FC236}">
                  <a16:creationId xmlns:a16="http://schemas.microsoft.com/office/drawing/2014/main" id="{00000000-0008-0000-0300-00007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78</xdr:row>
          <xdr:rowOff>171450</xdr:rowOff>
        </xdr:from>
        <xdr:to>
          <xdr:col>7</xdr:col>
          <xdr:colOff>714375</xdr:colOff>
          <xdr:row>78</xdr:row>
          <xdr:rowOff>533400</xdr:rowOff>
        </xdr:to>
        <xdr:sp macro="" textlink="">
          <xdr:nvSpPr>
            <xdr:cNvPr id="26740" name="Option Button 521" hidden="1">
              <a:extLst>
                <a:ext uri="{63B3BB69-23CF-44E3-9099-C40C66FF867C}">
                  <a14:compatExt spid="_x0000_s26740"/>
                </a:ext>
                <a:ext uri="{FF2B5EF4-FFF2-40B4-BE49-F238E27FC236}">
                  <a16:creationId xmlns:a16="http://schemas.microsoft.com/office/drawing/2014/main" id="{00000000-0008-0000-0300-00007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79</xdr:row>
          <xdr:rowOff>171450</xdr:rowOff>
        </xdr:from>
        <xdr:to>
          <xdr:col>7</xdr:col>
          <xdr:colOff>714375</xdr:colOff>
          <xdr:row>79</xdr:row>
          <xdr:rowOff>533400</xdr:rowOff>
        </xdr:to>
        <xdr:sp macro="" textlink="">
          <xdr:nvSpPr>
            <xdr:cNvPr id="26741" name="Option Button 522" hidden="1">
              <a:extLst>
                <a:ext uri="{63B3BB69-23CF-44E3-9099-C40C66FF867C}">
                  <a14:compatExt spid="_x0000_s26741"/>
                </a:ext>
                <a:ext uri="{FF2B5EF4-FFF2-40B4-BE49-F238E27FC236}">
                  <a16:creationId xmlns:a16="http://schemas.microsoft.com/office/drawing/2014/main" id="{00000000-0008-0000-0300-00007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80</xdr:row>
          <xdr:rowOff>171450</xdr:rowOff>
        </xdr:from>
        <xdr:to>
          <xdr:col>7</xdr:col>
          <xdr:colOff>714375</xdr:colOff>
          <xdr:row>80</xdr:row>
          <xdr:rowOff>533400</xdr:rowOff>
        </xdr:to>
        <xdr:sp macro="" textlink="">
          <xdr:nvSpPr>
            <xdr:cNvPr id="26742" name="Option Button 523" hidden="1">
              <a:extLst>
                <a:ext uri="{63B3BB69-23CF-44E3-9099-C40C66FF867C}">
                  <a14:compatExt spid="_x0000_s26742"/>
                </a:ext>
                <a:ext uri="{FF2B5EF4-FFF2-40B4-BE49-F238E27FC236}">
                  <a16:creationId xmlns:a16="http://schemas.microsoft.com/office/drawing/2014/main" id="{00000000-0008-0000-0300-00007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81</xdr:row>
          <xdr:rowOff>171450</xdr:rowOff>
        </xdr:from>
        <xdr:to>
          <xdr:col>7</xdr:col>
          <xdr:colOff>714375</xdr:colOff>
          <xdr:row>81</xdr:row>
          <xdr:rowOff>533400</xdr:rowOff>
        </xdr:to>
        <xdr:sp macro="" textlink="">
          <xdr:nvSpPr>
            <xdr:cNvPr id="26743" name="Option Button 524" hidden="1">
              <a:extLst>
                <a:ext uri="{63B3BB69-23CF-44E3-9099-C40C66FF867C}">
                  <a14:compatExt spid="_x0000_s26743"/>
                </a:ext>
                <a:ext uri="{FF2B5EF4-FFF2-40B4-BE49-F238E27FC236}">
                  <a16:creationId xmlns:a16="http://schemas.microsoft.com/office/drawing/2014/main" id="{00000000-0008-0000-0300-00007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82</xdr:row>
          <xdr:rowOff>171450</xdr:rowOff>
        </xdr:from>
        <xdr:to>
          <xdr:col>7</xdr:col>
          <xdr:colOff>714375</xdr:colOff>
          <xdr:row>82</xdr:row>
          <xdr:rowOff>533400</xdr:rowOff>
        </xdr:to>
        <xdr:sp macro="" textlink="">
          <xdr:nvSpPr>
            <xdr:cNvPr id="26744" name="Option Button 525" hidden="1">
              <a:extLst>
                <a:ext uri="{63B3BB69-23CF-44E3-9099-C40C66FF867C}">
                  <a14:compatExt spid="_x0000_s26744"/>
                </a:ext>
                <a:ext uri="{FF2B5EF4-FFF2-40B4-BE49-F238E27FC236}">
                  <a16:creationId xmlns:a16="http://schemas.microsoft.com/office/drawing/2014/main" id="{00000000-0008-0000-0300-00007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83</xdr:row>
          <xdr:rowOff>171450</xdr:rowOff>
        </xdr:from>
        <xdr:to>
          <xdr:col>7</xdr:col>
          <xdr:colOff>714375</xdr:colOff>
          <xdr:row>83</xdr:row>
          <xdr:rowOff>533400</xdr:rowOff>
        </xdr:to>
        <xdr:sp macro="" textlink="">
          <xdr:nvSpPr>
            <xdr:cNvPr id="26745" name="Option Button 531" hidden="1">
              <a:extLst>
                <a:ext uri="{63B3BB69-23CF-44E3-9099-C40C66FF867C}">
                  <a14:compatExt spid="_x0000_s26745"/>
                </a:ext>
                <a:ext uri="{FF2B5EF4-FFF2-40B4-BE49-F238E27FC236}">
                  <a16:creationId xmlns:a16="http://schemas.microsoft.com/office/drawing/2014/main" id="{00000000-0008-0000-0300-00007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84</xdr:row>
          <xdr:rowOff>171450</xdr:rowOff>
        </xdr:from>
        <xdr:to>
          <xdr:col>7</xdr:col>
          <xdr:colOff>714375</xdr:colOff>
          <xdr:row>84</xdr:row>
          <xdr:rowOff>533400</xdr:rowOff>
        </xdr:to>
        <xdr:sp macro="" textlink="">
          <xdr:nvSpPr>
            <xdr:cNvPr id="26746" name="Option Button 532" hidden="1">
              <a:extLst>
                <a:ext uri="{63B3BB69-23CF-44E3-9099-C40C66FF867C}">
                  <a14:compatExt spid="_x0000_s26746"/>
                </a:ext>
                <a:ext uri="{FF2B5EF4-FFF2-40B4-BE49-F238E27FC236}">
                  <a16:creationId xmlns:a16="http://schemas.microsoft.com/office/drawing/2014/main" id="{00000000-0008-0000-0300-00007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85</xdr:row>
          <xdr:rowOff>171450</xdr:rowOff>
        </xdr:from>
        <xdr:to>
          <xdr:col>7</xdr:col>
          <xdr:colOff>714375</xdr:colOff>
          <xdr:row>85</xdr:row>
          <xdr:rowOff>533400</xdr:rowOff>
        </xdr:to>
        <xdr:sp macro="" textlink="">
          <xdr:nvSpPr>
            <xdr:cNvPr id="26747" name="Option Button 533" hidden="1">
              <a:extLst>
                <a:ext uri="{63B3BB69-23CF-44E3-9099-C40C66FF867C}">
                  <a14:compatExt spid="_x0000_s26747"/>
                </a:ext>
                <a:ext uri="{FF2B5EF4-FFF2-40B4-BE49-F238E27FC236}">
                  <a16:creationId xmlns:a16="http://schemas.microsoft.com/office/drawing/2014/main" id="{00000000-0008-0000-0300-00007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86</xdr:row>
          <xdr:rowOff>171450</xdr:rowOff>
        </xdr:from>
        <xdr:to>
          <xdr:col>7</xdr:col>
          <xdr:colOff>714375</xdr:colOff>
          <xdr:row>86</xdr:row>
          <xdr:rowOff>533400</xdr:rowOff>
        </xdr:to>
        <xdr:sp macro="" textlink="">
          <xdr:nvSpPr>
            <xdr:cNvPr id="26748" name="Option Button 534" hidden="1">
              <a:extLst>
                <a:ext uri="{63B3BB69-23CF-44E3-9099-C40C66FF867C}">
                  <a14:compatExt spid="_x0000_s26748"/>
                </a:ext>
                <a:ext uri="{FF2B5EF4-FFF2-40B4-BE49-F238E27FC236}">
                  <a16:creationId xmlns:a16="http://schemas.microsoft.com/office/drawing/2014/main" id="{00000000-0008-0000-0300-00007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87</xdr:row>
          <xdr:rowOff>171450</xdr:rowOff>
        </xdr:from>
        <xdr:to>
          <xdr:col>7</xdr:col>
          <xdr:colOff>714375</xdr:colOff>
          <xdr:row>87</xdr:row>
          <xdr:rowOff>533400</xdr:rowOff>
        </xdr:to>
        <xdr:sp macro="" textlink="">
          <xdr:nvSpPr>
            <xdr:cNvPr id="26749" name="Option Button 535" hidden="1">
              <a:extLst>
                <a:ext uri="{63B3BB69-23CF-44E3-9099-C40C66FF867C}">
                  <a14:compatExt spid="_x0000_s26749"/>
                </a:ext>
                <a:ext uri="{FF2B5EF4-FFF2-40B4-BE49-F238E27FC236}">
                  <a16:creationId xmlns:a16="http://schemas.microsoft.com/office/drawing/2014/main" id="{00000000-0008-0000-0300-00007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88</xdr:row>
          <xdr:rowOff>171450</xdr:rowOff>
        </xdr:from>
        <xdr:to>
          <xdr:col>7</xdr:col>
          <xdr:colOff>714375</xdr:colOff>
          <xdr:row>88</xdr:row>
          <xdr:rowOff>533400</xdr:rowOff>
        </xdr:to>
        <xdr:sp macro="" textlink="">
          <xdr:nvSpPr>
            <xdr:cNvPr id="26750" name="Option Button 541" hidden="1">
              <a:extLst>
                <a:ext uri="{63B3BB69-23CF-44E3-9099-C40C66FF867C}">
                  <a14:compatExt spid="_x0000_s26750"/>
                </a:ext>
                <a:ext uri="{FF2B5EF4-FFF2-40B4-BE49-F238E27FC236}">
                  <a16:creationId xmlns:a16="http://schemas.microsoft.com/office/drawing/2014/main" id="{00000000-0008-0000-0300-00007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89</xdr:row>
          <xdr:rowOff>171450</xdr:rowOff>
        </xdr:from>
        <xdr:to>
          <xdr:col>7</xdr:col>
          <xdr:colOff>714375</xdr:colOff>
          <xdr:row>89</xdr:row>
          <xdr:rowOff>533400</xdr:rowOff>
        </xdr:to>
        <xdr:sp macro="" textlink="">
          <xdr:nvSpPr>
            <xdr:cNvPr id="26751" name="Option Button 542" hidden="1">
              <a:extLst>
                <a:ext uri="{63B3BB69-23CF-44E3-9099-C40C66FF867C}">
                  <a14:compatExt spid="_x0000_s26751"/>
                </a:ext>
                <a:ext uri="{FF2B5EF4-FFF2-40B4-BE49-F238E27FC236}">
                  <a16:creationId xmlns:a16="http://schemas.microsoft.com/office/drawing/2014/main" id="{00000000-0008-0000-0300-00007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90</xdr:row>
          <xdr:rowOff>171450</xdr:rowOff>
        </xdr:from>
        <xdr:to>
          <xdr:col>7</xdr:col>
          <xdr:colOff>714375</xdr:colOff>
          <xdr:row>90</xdr:row>
          <xdr:rowOff>533400</xdr:rowOff>
        </xdr:to>
        <xdr:sp macro="" textlink="">
          <xdr:nvSpPr>
            <xdr:cNvPr id="26752" name="Option Button 543" hidden="1">
              <a:extLst>
                <a:ext uri="{63B3BB69-23CF-44E3-9099-C40C66FF867C}">
                  <a14:compatExt spid="_x0000_s26752"/>
                </a:ext>
                <a:ext uri="{FF2B5EF4-FFF2-40B4-BE49-F238E27FC236}">
                  <a16:creationId xmlns:a16="http://schemas.microsoft.com/office/drawing/2014/main" id="{00000000-0008-0000-0300-00008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91</xdr:row>
          <xdr:rowOff>171450</xdr:rowOff>
        </xdr:from>
        <xdr:to>
          <xdr:col>7</xdr:col>
          <xdr:colOff>714375</xdr:colOff>
          <xdr:row>91</xdr:row>
          <xdr:rowOff>533400</xdr:rowOff>
        </xdr:to>
        <xdr:sp macro="" textlink="">
          <xdr:nvSpPr>
            <xdr:cNvPr id="26753" name="Option Button 544" hidden="1">
              <a:extLst>
                <a:ext uri="{63B3BB69-23CF-44E3-9099-C40C66FF867C}">
                  <a14:compatExt spid="_x0000_s26753"/>
                </a:ext>
                <a:ext uri="{FF2B5EF4-FFF2-40B4-BE49-F238E27FC236}">
                  <a16:creationId xmlns:a16="http://schemas.microsoft.com/office/drawing/2014/main" id="{00000000-0008-0000-0300-00008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92</xdr:row>
          <xdr:rowOff>171450</xdr:rowOff>
        </xdr:from>
        <xdr:to>
          <xdr:col>7</xdr:col>
          <xdr:colOff>714375</xdr:colOff>
          <xdr:row>92</xdr:row>
          <xdr:rowOff>533400</xdr:rowOff>
        </xdr:to>
        <xdr:sp macro="" textlink="">
          <xdr:nvSpPr>
            <xdr:cNvPr id="26754" name="Option Button 545" hidden="1">
              <a:extLst>
                <a:ext uri="{63B3BB69-23CF-44E3-9099-C40C66FF867C}">
                  <a14:compatExt spid="_x0000_s26754"/>
                </a:ext>
                <a:ext uri="{FF2B5EF4-FFF2-40B4-BE49-F238E27FC236}">
                  <a16:creationId xmlns:a16="http://schemas.microsoft.com/office/drawing/2014/main" id="{00000000-0008-0000-0300-00008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93</xdr:row>
          <xdr:rowOff>171450</xdr:rowOff>
        </xdr:from>
        <xdr:to>
          <xdr:col>7</xdr:col>
          <xdr:colOff>714375</xdr:colOff>
          <xdr:row>93</xdr:row>
          <xdr:rowOff>533400</xdr:rowOff>
        </xdr:to>
        <xdr:sp macro="" textlink="">
          <xdr:nvSpPr>
            <xdr:cNvPr id="26755" name="Option Button 551" hidden="1">
              <a:extLst>
                <a:ext uri="{63B3BB69-23CF-44E3-9099-C40C66FF867C}">
                  <a14:compatExt spid="_x0000_s26755"/>
                </a:ext>
                <a:ext uri="{FF2B5EF4-FFF2-40B4-BE49-F238E27FC236}">
                  <a16:creationId xmlns:a16="http://schemas.microsoft.com/office/drawing/2014/main" id="{00000000-0008-0000-0300-00008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94</xdr:row>
          <xdr:rowOff>171450</xdr:rowOff>
        </xdr:from>
        <xdr:to>
          <xdr:col>7</xdr:col>
          <xdr:colOff>714375</xdr:colOff>
          <xdr:row>94</xdr:row>
          <xdr:rowOff>533400</xdr:rowOff>
        </xdr:to>
        <xdr:sp macro="" textlink="">
          <xdr:nvSpPr>
            <xdr:cNvPr id="26756" name="Option Button 552" hidden="1">
              <a:extLst>
                <a:ext uri="{63B3BB69-23CF-44E3-9099-C40C66FF867C}">
                  <a14:compatExt spid="_x0000_s26756"/>
                </a:ext>
                <a:ext uri="{FF2B5EF4-FFF2-40B4-BE49-F238E27FC236}">
                  <a16:creationId xmlns:a16="http://schemas.microsoft.com/office/drawing/2014/main" id="{00000000-0008-0000-0300-00008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95</xdr:row>
          <xdr:rowOff>171450</xdr:rowOff>
        </xdr:from>
        <xdr:to>
          <xdr:col>7</xdr:col>
          <xdr:colOff>714375</xdr:colOff>
          <xdr:row>95</xdr:row>
          <xdr:rowOff>533400</xdr:rowOff>
        </xdr:to>
        <xdr:sp macro="" textlink="">
          <xdr:nvSpPr>
            <xdr:cNvPr id="26757" name="Option Button 553" hidden="1">
              <a:extLst>
                <a:ext uri="{63B3BB69-23CF-44E3-9099-C40C66FF867C}">
                  <a14:compatExt spid="_x0000_s26757"/>
                </a:ext>
                <a:ext uri="{FF2B5EF4-FFF2-40B4-BE49-F238E27FC236}">
                  <a16:creationId xmlns:a16="http://schemas.microsoft.com/office/drawing/2014/main" id="{00000000-0008-0000-0300-00008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96</xdr:row>
          <xdr:rowOff>171450</xdr:rowOff>
        </xdr:from>
        <xdr:to>
          <xdr:col>7</xdr:col>
          <xdr:colOff>714375</xdr:colOff>
          <xdr:row>96</xdr:row>
          <xdr:rowOff>533400</xdr:rowOff>
        </xdr:to>
        <xdr:sp macro="" textlink="">
          <xdr:nvSpPr>
            <xdr:cNvPr id="26758" name="Option Button 554" hidden="1">
              <a:extLst>
                <a:ext uri="{63B3BB69-23CF-44E3-9099-C40C66FF867C}">
                  <a14:compatExt spid="_x0000_s26758"/>
                </a:ext>
                <a:ext uri="{FF2B5EF4-FFF2-40B4-BE49-F238E27FC236}">
                  <a16:creationId xmlns:a16="http://schemas.microsoft.com/office/drawing/2014/main" id="{00000000-0008-0000-0300-00008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97</xdr:row>
          <xdr:rowOff>171450</xdr:rowOff>
        </xdr:from>
        <xdr:to>
          <xdr:col>7</xdr:col>
          <xdr:colOff>714375</xdr:colOff>
          <xdr:row>97</xdr:row>
          <xdr:rowOff>533400</xdr:rowOff>
        </xdr:to>
        <xdr:sp macro="" textlink="">
          <xdr:nvSpPr>
            <xdr:cNvPr id="26759" name="Option Button 555" hidden="1">
              <a:extLst>
                <a:ext uri="{63B3BB69-23CF-44E3-9099-C40C66FF867C}">
                  <a14:compatExt spid="_x0000_s26759"/>
                </a:ext>
                <a:ext uri="{FF2B5EF4-FFF2-40B4-BE49-F238E27FC236}">
                  <a16:creationId xmlns:a16="http://schemas.microsoft.com/office/drawing/2014/main" id="{00000000-0008-0000-0300-00008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98</xdr:row>
          <xdr:rowOff>171450</xdr:rowOff>
        </xdr:from>
        <xdr:to>
          <xdr:col>7</xdr:col>
          <xdr:colOff>714375</xdr:colOff>
          <xdr:row>98</xdr:row>
          <xdr:rowOff>533400</xdr:rowOff>
        </xdr:to>
        <xdr:sp macro="" textlink="">
          <xdr:nvSpPr>
            <xdr:cNvPr id="26760" name="Option Button 561" hidden="1">
              <a:extLst>
                <a:ext uri="{63B3BB69-23CF-44E3-9099-C40C66FF867C}">
                  <a14:compatExt spid="_x0000_s26760"/>
                </a:ext>
                <a:ext uri="{FF2B5EF4-FFF2-40B4-BE49-F238E27FC236}">
                  <a16:creationId xmlns:a16="http://schemas.microsoft.com/office/drawing/2014/main" id="{00000000-0008-0000-0300-00008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99</xdr:row>
          <xdr:rowOff>171450</xdr:rowOff>
        </xdr:from>
        <xdr:to>
          <xdr:col>7</xdr:col>
          <xdr:colOff>714375</xdr:colOff>
          <xdr:row>99</xdr:row>
          <xdr:rowOff>533400</xdr:rowOff>
        </xdr:to>
        <xdr:sp macro="" textlink="">
          <xdr:nvSpPr>
            <xdr:cNvPr id="26761" name="Option Button 562" hidden="1">
              <a:extLst>
                <a:ext uri="{63B3BB69-23CF-44E3-9099-C40C66FF867C}">
                  <a14:compatExt spid="_x0000_s26761"/>
                </a:ext>
                <a:ext uri="{FF2B5EF4-FFF2-40B4-BE49-F238E27FC236}">
                  <a16:creationId xmlns:a16="http://schemas.microsoft.com/office/drawing/2014/main" id="{00000000-0008-0000-0300-00008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100</xdr:row>
          <xdr:rowOff>171450</xdr:rowOff>
        </xdr:from>
        <xdr:to>
          <xdr:col>7</xdr:col>
          <xdr:colOff>714375</xdr:colOff>
          <xdr:row>100</xdr:row>
          <xdr:rowOff>533400</xdr:rowOff>
        </xdr:to>
        <xdr:sp macro="" textlink="">
          <xdr:nvSpPr>
            <xdr:cNvPr id="26762" name="Option Button 563" hidden="1">
              <a:extLst>
                <a:ext uri="{63B3BB69-23CF-44E3-9099-C40C66FF867C}">
                  <a14:compatExt spid="_x0000_s26762"/>
                </a:ext>
                <a:ext uri="{FF2B5EF4-FFF2-40B4-BE49-F238E27FC236}">
                  <a16:creationId xmlns:a16="http://schemas.microsoft.com/office/drawing/2014/main" id="{00000000-0008-0000-0300-00008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101</xdr:row>
          <xdr:rowOff>171450</xdr:rowOff>
        </xdr:from>
        <xdr:to>
          <xdr:col>7</xdr:col>
          <xdr:colOff>714375</xdr:colOff>
          <xdr:row>101</xdr:row>
          <xdr:rowOff>533400</xdr:rowOff>
        </xdr:to>
        <xdr:sp macro="" textlink="">
          <xdr:nvSpPr>
            <xdr:cNvPr id="26763" name="Option Button 564" hidden="1">
              <a:extLst>
                <a:ext uri="{63B3BB69-23CF-44E3-9099-C40C66FF867C}">
                  <a14:compatExt spid="_x0000_s26763"/>
                </a:ext>
                <a:ext uri="{FF2B5EF4-FFF2-40B4-BE49-F238E27FC236}">
                  <a16:creationId xmlns:a16="http://schemas.microsoft.com/office/drawing/2014/main" id="{00000000-0008-0000-0300-00008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102</xdr:row>
          <xdr:rowOff>171450</xdr:rowOff>
        </xdr:from>
        <xdr:to>
          <xdr:col>7</xdr:col>
          <xdr:colOff>714375</xdr:colOff>
          <xdr:row>102</xdr:row>
          <xdr:rowOff>533400</xdr:rowOff>
        </xdr:to>
        <xdr:sp macro="" textlink="">
          <xdr:nvSpPr>
            <xdr:cNvPr id="26764" name="Option Button 565" hidden="1">
              <a:extLst>
                <a:ext uri="{63B3BB69-23CF-44E3-9099-C40C66FF867C}">
                  <a14:compatExt spid="_x0000_s26764"/>
                </a:ext>
                <a:ext uri="{FF2B5EF4-FFF2-40B4-BE49-F238E27FC236}">
                  <a16:creationId xmlns:a16="http://schemas.microsoft.com/office/drawing/2014/main" id="{00000000-0008-0000-0300-00008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103</xdr:row>
          <xdr:rowOff>171450</xdr:rowOff>
        </xdr:from>
        <xdr:to>
          <xdr:col>7</xdr:col>
          <xdr:colOff>714375</xdr:colOff>
          <xdr:row>103</xdr:row>
          <xdr:rowOff>533400</xdr:rowOff>
        </xdr:to>
        <xdr:sp macro="" textlink="">
          <xdr:nvSpPr>
            <xdr:cNvPr id="26765" name="Option Button 571" hidden="1">
              <a:extLst>
                <a:ext uri="{63B3BB69-23CF-44E3-9099-C40C66FF867C}">
                  <a14:compatExt spid="_x0000_s26765"/>
                </a:ext>
                <a:ext uri="{FF2B5EF4-FFF2-40B4-BE49-F238E27FC236}">
                  <a16:creationId xmlns:a16="http://schemas.microsoft.com/office/drawing/2014/main" id="{00000000-0008-0000-0300-00008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104</xdr:row>
          <xdr:rowOff>171450</xdr:rowOff>
        </xdr:from>
        <xdr:to>
          <xdr:col>7</xdr:col>
          <xdr:colOff>714375</xdr:colOff>
          <xdr:row>104</xdr:row>
          <xdr:rowOff>533400</xdr:rowOff>
        </xdr:to>
        <xdr:sp macro="" textlink="">
          <xdr:nvSpPr>
            <xdr:cNvPr id="26766" name="Option Button 572" hidden="1">
              <a:extLst>
                <a:ext uri="{63B3BB69-23CF-44E3-9099-C40C66FF867C}">
                  <a14:compatExt spid="_x0000_s26766"/>
                </a:ext>
                <a:ext uri="{FF2B5EF4-FFF2-40B4-BE49-F238E27FC236}">
                  <a16:creationId xmlns:a16="http://schemas.microsoft.com/office/drawing/2014/main" id="{00000000-0008-0000-0300-00008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105</xdr:row>
          <xdr:rowOff>171450</xdr:rowOff>
        </xdr:from>
        <xdr:to>
          <xdr:col>7</xdr:col>
          <xdr:colOff>714375</xdr:colOff>
          <xdr:row>105</xdr:row>
          <xdr:rowOff>533400</xdr:rowOff>
        </xdr:to>
        <xdr:sp macro="" textlink="">
          <xdr:nvSpPr>
            <xdr:cNvPr id="26767" name="Option Button 573" hidden="1">
              <a:extLst>
                <a:ext uri="{63B3BB69-23CF-44E3-9099-C40C66FF867C}">
                  <a14:compatExt spid="_x0000_s26767"/>
                </a:ext>
                <a:ext uri="{FF2B5EF4-FFF2-40B4-BE49-F238E27FC236}">
                  <a16:creationId xmlns:a16="http://schemas.microsoft.com/office/drawing/2014/main" id="{00000000-0008-0000-0300-00008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106</xdr:row>
          <xdr:rowOff>171450</xdr:rowOff>
        </xdr:from>
        <xdr:to>
          <xdr:col>7</xdr:col>
          <xdr:colOff>714375</xdr:colOff>
          <xdr:row>106</xdr:row>
          <xdr:rowOff>533400</xdr:rowOff>
        </xdr:to>
        <xdr:sp macro="" textlink="">
          <xdr:nvSpPr>
            <xdr:cNvPr id="26768" name="Option Button 574" hidden="1">
              <a:extLst>
                <a:ext uri="{63B3BB69-23CF-44E3-9099-C40C66FF867C}">
                  <a14:compatExt spid="_x0000_s26768"/>
                </a:ext>
                <a:ext uri="{FF2B5EF4-FFF2-40B4-BE49-F238E27FC236}">
                  <a16:creationId xmlns:a16="http://schemas.microsoft.com/office/drawing/2014/main" id="{00000000-0008-0000-0300-00009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107</xdr:row>
          <xdr:rowOff>171450</xdr:rowOff>
        </xdr:from>
        <xdr:to>
          <xdr:col>7</xdr:col>
          <xdr:colOff>714375</xdr:colOff>
          <xdr:row>107</xdr:row>
          <xdr:rowOff>533400</xdr:rowOff>
        </xdr:to>
        <xdr:sp macro="" textlink="">
          <xdr:nvSpPr>
            <xdr:cNvPr id="26769" name="Option Button 575" hidden="1">
              <a:extLst>
                <a:ext uri="{63B3BB69-23CF-44E3-9099-C40C66FF867C}">
                  <a14:compatExt spid="_x0000_s26769"/>
                </a:ext>
                <a:ext uri="{FF2B5EF4-FFF2-40B4-BE49-F238E27FC236}">
                  <a16:creationId xmlns:a16="http://schemas.microsoft.com/office/drawing/2014/main" id="{00000000-0008-0000-0300-00009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108</xdr:row>
          <xdr:rowOff>171450</xdr:rowOff>
        </xdr:from>
        <xdr:to>
          <xdr:col>7</xdr:col>
          <xdr:colOff>714375</xdr:colOff>
          <xdr:row>108</xdr:row>
          <xdr:rowOff>533400</xdr:rowOff>
        </xdr:to>
        <xdr:sp macro="" textlink="">
          <xdr:nvSpPr>
            <xdr:cNvPr id="26770" name="Option Button 581" hidden="1">
              <a:extLst>
                <a:ext uri="{63B3BB69-23CF-44E3-9099-C40C66FF867C}">
                  <a14:compatExt spid="_x0000_s26770"/>
                </a:ext>
                <a:ext uri="{FF2B5EF4-FFF2-40B4-BE49-F238E27FC236}">
                  <a16:creationId xmlns:a16="http://schemas.microsoft.com/office/drawing/2014/main" id="{00000000-0008-0000-0300-00009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109</xdr:row>
          <xdr:rowOff>171450</xdr:rowOff>
        </xdr:from>
        <xdr:to>
          <xdr:col>7</xdr:col>
          <xdr:colOff>714375</xdr:colOff>
          <xdr:row>109</xdr:row>
          <xdr:rowOff>533400</xdr:rowOff>
        </xdr:to>
        <xdr:sp macro="" textlink="">
          <xdr:nvSpPr>
            <xdr:cNvPr id="26771" name="Option Button 582" hidden="1">
              <a:extLst>
                <a:ext uri="{63B3BB69-23CF-44E3-9099-C40C66FF867C}">
                  <a14:compatExt spid="_x0000_s26771"/>
                </a:ext>
                <a:ext uri="{FF2B5EF4-FFF2-40B4-BE49-F238E27FC236}">
                  <a16:creationId xmlns:a16="http://schemas.microsoft.com/office/drawing/2014/main" id="{00000000-0008-0000-0300-00009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110</xdr:row>
          <xdr:rowOff>171450</xdr:rowOff>
        </xdr:from>
        <xdr:to>
          <xdr:col>7</xdr:col>
          <xdr:colOff>714375</xdr:colOff>
          <xdr:row>110</xdr:row>
          <xdr:rowOff>533400</xdr:rowOff>
        </xdr:to>
        <xdr:sp macro="" textlink="">
          <xdr:nvSpPr>
            <xdr:cNvPr id="26772" name="Option Button 583" hidden="1">
              <a:extLst>
                <a:ext uri="{63B3BB69-23CF-44E3-9099-C40C66FF867C}">
                  <a14:compatExt spid="_x0000_s26772"/>
                </a:ext>
                <a:ext uri="{FF2B5EF4-FFF2-40B4-BE49-F238E27FC236}">
                  <a16:creationId xmlns:a16="http://schemas.microsoft.com/office/drawing/2014/main" id="{00000000-0008-0000-0300-00009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111</xdr:row>
          <xdr:rowOff>171450</xdr:rowOff>
        </xdr:from>
        <xdr:to>
          <xdr:col>7</xdr:col>
          <xdr:colOff>714375</xdr:colOff>
          <xdr:row>111</xdr:row>
          <xdr:rowOff>533400</xdr:rowOff>
        </xdr:to>
        <xdr:sp macro="" textlink="">
          <xdr:nvSpPr>
            <xdr:cNvPr id="26773" name="Option Button 584" hidden="1">
              <a:extLst>
                <a:ext uri="{63B3BB69-23CF-44E3-9099-C40C66FF867C}">
                  <a14:compatExt spid="_x0000_s26773"/>
                </a:ext>
                <a:ext uri="{FF2B5EF4-FFF2-40B4-BE49-F238E27FC236}">
                  <a16:creationId xmlns:a16="http://schemas.microsoft.com/office/drawing/2014/main" id="{00000000-0008-0000-0300-00009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112</xdr:row>
          <xdr:rowOff>171450</xdr:rowOff>
        </xdr:from>
        <xdr:to>
          <xdr:col>7</xdr:col>
          <xdr:colOff>714375</xdr:colOff>
          <xdr:row>112</xdr:row>
          <xdr:rowOff>533400</xdr:rowOff>
        </xdr:to>
        <xdr:sp macro="" textlink="">
          <xdr:nvSpPr>
            <xdr:cNvPr id="26774" name="Option Button 585" hidden="1">
              <a:extLst>
                <a:ext uri="{63B3BB69-23CF-44E3-9099-C40C66FF867C}">
                  <a14:compatExt spid="_x0000_s26774"/>
                </a:ext>
                <a:ext uri="{FF2B5EF4-FFF2-40B4-BE49-F238E27FC236}">
                  <a16:creationId xmlns:a16="http://schemas.microsoft.com/office/drawing/2014/main" id="{00000000-0008-0000-0300-00009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113</xdr:row>
          <xdr:rowOff>171450</xdr:rowOff>
        </xdr:from>
        <xdr:to>
          <xdr:col>7</xdr:col>
          <xdr:colOff>714375</xdr:colOff>
          <xdr:row>113</xdr:row>
          <xdr:rowOff>533400</xdr:rowOff>
        </xdr:to>
        <xdr:sp macro="" textlink="">
          <xdr:nvSpPr>
            <xdr:cNvPr id="26775" name="Option Button 591" hidden="1">
              <a:extLst>
                <a:ext uri="{63B3BB69-23CF-44E3-9099-C40C66FF867C}">
                  <a14:compatExt spid="_x0000_s26775"/>
                </a:ext>
                <a:ext uri="{FF2B5EF4-FFF2-40B4-BE49-F238E27FC236}">
                  <a16:creationId xmlns:a16="http://schemas.microsoft.com/office/drawing/2014/main" id="{00000000-0008-0000-0300-00009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114</xdr:row>
          <xdr:rowOff>171450</xdr:rowOff>
        </xdr:from>
        <xdr:to>
          <xdr:col>7</xdr:col>
          <xdr:colOff>714375</xdr:colOff>
          <xdr:row>114</xdr:row>
          <xdr:rowOff>533400</xdr:rowOff>
        </xdr:to>
        <xdr:sp macro="" textlink="">
          <xdr:nvSpPr>
            <xdr:cNvPr id="26776" name="Option Button 592" hidden="1">
              <a:extLst>
                <a:ext uri="{63B3BB69-23CF-44E3-9099-C40C66FF867C}">
                  <a14:compatExt spid="_x0000_s26776"/>
                </a:ext>
                <a:ext uri="{FF2B5EF4-FFF2-40B4-BE49-F238E27FC236}">
                  <a16:creationId xmlns:a16="http://schemas.microsoft.com/office/drawing/2014/main" id="{00000000-0008-0000-0300-00009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115</xdr:row>
          <xdr:rowOff>171450</xdr:rowOff>
        </xdr:from>
        <xdr:to>
          <xdr:col>7</xdr:col>
          <xdr:colOff>714375</xdr:colOff>
          <xdr:row>115</xdr:row>
          <xdr:rowOff>533400</xdr:rowOff>
        </xdr:to>
        <xdr:sp macro="" textlink="">
          <xdr:nvSpPr>
            <xdr:cNvPr id="26777" name="Option Button 593" hidden="1">
              <a:extLst>
                <a:ext uri="{63B3BB69-23CF-44E3-9099-C40C66FF867C}">
                  <a14:compatExt spid="_x0000_s26777"/>
                </a:ext>
                <a:ext uri="{FF2B5EF4-FFF2-40B4-BE49-F238E27FC236}">
                  <a16:creationId xmlns:a16="http://schemas.microsoft.com/office/drawing/2014/main" id="{00000000-0008-0000-0300-00009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116</xdr:row>
          <xdr:rowOff>171450</xdr:rowOff>
        </xdr:from>
        <xdr:to>
          <xdr:col>7</xdr:col>
          <xdr:colOff>714375</xdr:colOff>
          <xdr:row>116</xdr:row>
          <xdr:rowOff>533400</xdr:rowOff>
        </xdr:to>
        <xdr:sp macro="" textlink="">
          <xdr:nvSpPr>
            <xdr:cNvPr id="26778" name="Option Button 594" hidden="1">
              <a:extLst>
                <a:ext uri="{63B3BB69-23CF-44E3-9099-C40C66FF867C}">
                  <a14:compatExt spid="_x0000_s26778"/>
                </a:ext>
                <a:ext uri="{FF2B5EF4-FFF2-40B4-BE49-F238E27FC236}">
                  <a16:creationId xmlns:a16="http://schemas.microsoft.com/office/drawing/2014/main" id="{00000000-0008-0000-0300-00009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117</xdr:row>
          <xdr:rowOff>171450</xdr:rowOff>
        </xdr:from>
        <xdr:to>
          <xdr:col>7</xdr:col>
          <xdr:colOff>714375</xdr:colOff>
          <xdr:row>117</xdr:row>
          <xdr:rowOff>533400</xdr:rowOff>
        </xdr:to>
        <xdr:sp macro="" textlink="">
          <xdr:nvSpPr>
            <xdr:cNvPr id="26779" name="Option Button 595" hidden="1">
              <a:extLst>
                <a:ext uri="{63B3BB69-23CF-44E3-9099-C40C66FF867C}">
                  <a14:compatExt spid="_x0000_s26779"/>
                </a:ext>
                <a:ext uri="{FF2B5EF4-FFF2-40B4-BE49-F238E27FC236}">
                  <a16:creationId xmlns:a16="http://schemas.microsoft.com/office/drawing/2014/main" id="{00000000-0008-0000-0300-00009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118</xdr:row>
          <xdr:rowOff>171450</xdr:rowOff>
        </xdr:from>
        <xdr:to>
          <xdr:col>7</xdr:col>
          <xdr:colOff>714375</xdr:colOff>
          <xdr:row>118</xdr:row>
          <xdr:rowOff>533400</xdr:rowOff>
        </xdr:to>
        <xdr:sp macro="" textlink="">
          <xdr:nvSpPr>
            <xdr:cNvPr id="26780" name="Option Button 501" hidden="1">
              <a:extLst>
                <a:ext uri="{63B3BB69-23CF-44E3-9099-C40C66FF867C}">
                  <a14:compatExt spid="_x0000_s26780"/>
                </a:ext>
                <a:ext uri="{FF2B5EF4-FFF2-40B4-BE49-F238E27FC236}">
                  <a16:creationId xmlns:a16="http://schemas.microsoft.com/office/drawing/2014/main" id="{00000000-0008-0000-0300-00009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119</xdr:row>
          <xdr:rowOff>171450</xdr:rowOff>
        </xdr:from>
        <xdr:to>
          <xdr:col>7</xdr:col>
          <xdr:colOff>714375</xdr:colOff>
          <xdr:row>119</xdr:row>
          <xdr:rowOff>533400</xdr:rowOff>
        </xdr:to>
        <xdr:sp macro="" textlink="">
          <xdr:nvSpPr>
            <xdr:cNvPr id="26781" name="Option Button 502" hidden="1">
              <a:extLst>
                <a:ext uri="{63B3BB69-23CF-44E3-9099-C40C66FF867C}">
                  <a14:compatExt spid="_x0000_s26781"/>
                </a:ext>
                <a:ext uri="{FF2B5EF4-FFF2-40B4-BE49-F238E27FC236}">
                  <a16:creationId xmlns:a16="http://schemas.microsoft.com/office/drawing/2014/main" id="{00000000-0008-0000-0300-00009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120</xdr:row>
          <xdr:rowOff>171450</xdr:rowOff>
        </xdr:from>
        <xdr:to>
          <xdr:col>7</xdr:col>
          <xdr:colOff>714375</xdr:colOff>
          <xdr:row>120</xdr:row>
          <xdr:rowOff>533400</xdr:rowOff>
        </xdr:to>
        <xdr:sp macro="" textlink="">
          <xdr:nvSpPr>
            <xdr:cNvPr id="26782" name="Option Button 503" hidden="1">
              <a:extLst>
                <a:ext uri="{63B3BB69-23CF-44E3-9099-C40C66FF867C}">
                  <a14:compatExt spid="_x0000_s26782"/>
                </a:ext>
                <a:ext uri="{FF2B5EF4-FFF2-40B4-BE49-F238E27FC236}">
                  <a16:creationId xmlns:a16="http://schemas.microsoft.com/office/drawing/2014/main" id="{00000000-0008-0000-0300-00009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121</xdr:row>
          <xdr:rowOff>171450</xdr:rowOff>
        </xdr:from>
        <xdr:to>
          <xdr:col>7</xdr:col>
          <xdr:colOff>714375</xdr:colOff>
          <xdr:row>121</xdr:row>
          <xdr:rowOff>533400</xdr:rowOff>
        </xdr:to>
        <xdr:sp macro="" textlink="">
          <xdr:nvSpPr>
            <xdr:cNvPr id="26783" name="Option Button 504" hidden="1">
              <a:extLst>
                <a:ext uri="{63B3BB69-23CF-44E3-9099-C40C66FF867C}">
                  <a14:compatExt spid="_x0000_s26783"/>
                </a:ext>
                <a:ext uri="{FF2B5EF4-FFF2-40B4-BE49-F238E27FC236}">
                  <a16:creationId xmlns:a16="http://schemas.microsoft.com/office/drawing/2014/main" id="{00000000-0008-0000-0300-00009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122</xdr:row>
          <xdr:rowOff>171450</xdr:rowOff>
        </xdr:from>
        <xdr:to>
          <xdr:col>7</xdr:col>
          <xdr:colOff>714375</xdr:colOff>
          <xdr:row>122</xdr:row>
          <xdr:rowOff>533400</xdr:rowOff>
        </xdr:to>
        <xdr:sp macro="" textlink="">
          <xdr:nvSpPr>
            <xdr:cNvPr id="26784" name="Option Button 505" hidden="1">
              <a:extLst>
                <a:ext uri="{63B3BB69-23CF-44E3-9099-C40C66FF867C}">
                  <a14:compatExt spid="_x0000_s26784"/>
                </a:ext>
                <a:ext uri="{FF2B5EF4-FFF2-40B4-BE49-F238E27FC236}">
                  <a16:creationId xmlns:a16="http://schemas.microsoft.com/office/drawing/2014/main" id="{00000000-0008-0000-0300-0000A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123</xdr:row>
          <xdr:rowOff>171450</xdr:rowOff>
        </xdr:from>
        <xdr:to>
          <xdr:col>7</xdr:col>
          <xdr:colOff>714375</xdr:colOff>
          <xdr:row>123</xdr:row>
          <xdr:rowOff>533400</xdr:rowOff>
        </xdr:to>
        <xdr:sp macro="" textlink="">
          <xdr:nvSpPr>
            <xdr:cNvPr id="26785" name="Option Button 611" hidden="1">
              <a:extLst>
                <a:ext uri="{63B3BB69-23CF-44E3-9099-C40C66FF867C}">
                  <a14:compatExt spid="_x0000_s26785"/>
                </a:ext>
                <a:ext uri="{FF2B5EF4-FFF2-40B4-BE49-F238E27FC236}">
                  <a16:creationId xmlns:a16="http://schemas.microsoft.com/office/drawing/2014/main" id="{00000000-0008-0000-0300-0000A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124</xdr:row>
          <xdr:rowOff>171450</xdr:rowOff>
        </xdr:from>
        <xdr:to>
          <xdr:col>7</xdr:col>
          <xdr:colOff>714375</xdr:colOff>
          <xdr:row>124</xdr:row>
          <xdr:rowOff>533400</xdr:rowOff>
        </xdr:to>
        <xdr:sp macro="" textlink="">
          <xdr:nvSpPr>
            <xdr:cNvPr id="26786" name="Option Button 612" hidden="1">
              <a:extLst>
                <a:ext uri="{63B3BB69-23CF-44E3-9099-C40C66FF867C}">
                  <a14:compatExt spid="_x0000_s26786"/>
                </a:ext>
                <a:ext uri="{FF2B5EF4-FFF2-40B4-BE49-F238E27FC236}">
                  <a16:creationId xmlns:a16="http://schemas.microsoft.com/office/drawing/2014/main" id="{00000000-0008-0000-0300-0000A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125</xdr:row>
          <xdr:rowOff>171450</xdr:rowOff>
        </xdr:from>
        <xdr:to>
          <xdr:col>7</xdr:col>
          <xdr:colOff>714375</xdr:colOff>
          <xdr:row>125</xdr:row>
          <xdr:rowOff>533400</xdr:rowOff>
        </xdr:to>
        <xdr:sp macro="" textlink="">
          <xdr:nvSpPr>
            <xdr:cNvPr id="26787" name="Option Button 613" hidden="1">
              <a:extLst>
                <a:ext uri="{63B3BB69-23CF-44E3-9099-C40C66FF867C}">
                  <a14:compatExt spid="_x0000_s26787"/>
                </a:ext>
                <a:ext uri="{FF2B5EF4-FFF2-40B4-BE49-F238E27FC236}">
                  <a16:creationId xmlns:a16="http://schemas.microsoft.com/office/drawing/2014/main" id="{00000000-0008-0000-0300-0000A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126</xdr:row>
          <xdr:rowOff>171450</xdr:rowOff>
        </xdr:from>
        <xdr:to>
          <xdr:col>7</xdr:col>
          <xdr:colOff>714375</xdr:colOff>
          <xdr:row>126</xdr:row>
          <xdr:rowOff>533400</xdr:rowOff>
        </xdr:to>
        <xdr:sp macro="" textlink="">
          <xdr:nvSpPr>
            <xdr:cNvPr id="26788" name="Option Button 614" hidden="1">
              <a:extLst>
                <a:ext uri="{63B3BB69-23CF-44E3-9099-C40C66FF867C}">
                  <a14:compatExt spid="_x0000_s26788"/>
                </a:ext>
                <a:ext uri="{FF2B5EF4-FFF2-40B4-BE49-F238E27FC236}">
                  <a16:creationId xmlns:a16="http://schemas.microsoft.com/office/drawing/2014/main" id="{00000000-0008-0000-0300-0000A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127</xdr:row>
          <xdr:rowOff>171450</xdr:rowOff>
        </xdr:from>
        <xdr:to>
          <xdr:col>7</xdr:col>
          <xdr:colOff>714375</xdr:colOff>
          <xdr:row>127</xdr:row>
          <xdr:rowOff>533400</xdr:rowOff>
        </xdr:to>
        <xdr:sp macro="" textlink="">
          <xdr:nvSpPr>
            <xdr:cNvPr id="26789" name="Option Button 615" hidden="1">
              <a:extLst>
                <a:ext uri="{63B3BB69-23CF-44E3-9099-C40C66FF867C}">
                  <a14:compatExt spid="_x0000_s26789"/>
                </a:ext>
                <a:ext uri="{FF2B5EF4-FFF2-40B4-BE49-F238E27FC236}">
                  <a16:creationId xmlns:a16="http://schemas.microsoft.com/office/drawing/2014/main" id="{00000000-0008-0000-0300-0000A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128</xdr:row>
          <xdr:rowOff>171450</xdr:rowOff>
        </xdr:from>
        <xdr:to>
          <xdr:col>7</xdr:col>
          <xdr:colOff>714375</xdr:colOff>
          <xdr:row>128</xdr:row>
          <xdr:rowOff>533400</xdr:rowOff>
        </xdr:to>
        <xdr:sp macro="" textlink="">
          <xdr:nvSpPr>
            <xdr:cNvPr id="26790" name="Option Button 621" hidden="1">
              <a:extLst>
                <a:ext uri="{63B3BB69-23CF-44E3-9099-C40C66FF867C}">
                  <a14:compatExt spid="_x0000_s26790"/>
                </a:ext>
                <a:ext uri="{FF2B5EF4-FFF2-40B4-BE49-F238E27FC236}">
                  <a16:creationId xmlns:a16="http://schemas.microsoft.com/office/drawing/2014/main" id="{00000000-0008-0000-0300-0000A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129</xdr:row>
          <xdr:rowOff>171450</xdr:rowOff>
        </xdr:from>
        <xdr:to>
          <xdr:col>7</xdr:col>
          <xdr:colOff>714375</xdr:colOff>
          <xdr:row>129</xdr:row>
          <xdr:rowOff>533400</xdr:rowOff>
        </xdr:to>
        <xdr:sp macro="" textlink="">
          <xdr:nvSpPr>
            <xdr:cNvPr id="26791" name="Option Button 622" hidden="1">
              <a:extLst>
                <a:ext uri="{63B3BB69-23CF-44E3-9099-C40C66FF867C}">
                  <a14:compatExt spid="_x0000_s26791"/>
                </a:ext>
                <a:ext uri="{FF2B5EF4-FFF2-40B4-BE49-F238E27FC236}">
                  <a16:creationId xmlns:a16="http://schemas.microsoft.com/office/drawing/2014/main" id="{00000000-0008-0000-0300-0000A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130</xdr:row>
          <xdr:rowOff>171450</xdr:rowOff>
        </xdr:from>
        <xdr:to>
          <xdr:col>7</xdr:col>
          <xdr:colOff>714375</xdr:colOff>
          <xdr:row>130</xdr:row>
          <xdr:rowOff>533400</xdr:rowOff>
        </xdr:to>
        <xdr:sp macro="" textlink="">
          <xdr:nvSpPr>
            <xdr:cNvPr id="26792" name="Option Button 623" hidden="1">
              <a:extLst>
                <a:ext uri="{63B3BB69-23CF-44E3-9099-C40C66FF867C}">
                  <a14:compatExt spid="_x0000_s26792"/>
                </a:ext>
                <a:ext uri="{FF2B5EF4-FFF2-40B4-BE49-F238E27FC236}">
                  <a16:creationId xmlns:a16="http://schemas.microsoft.com/office/drawing/2014/main" id="{00000000-0008-0000-0300-0000A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131</xdr:row>
          <xdr:rowOff>171450</xdr:rowOff>
        </xdr:from>
        <xdr:to>
          <xdr:col>7</xdr:col>
          <xdr:colOff>714375</xdr:colOff>
          <xdr:row>131</xdr:row>
          <xdr:rowOff>533400</xdr:rowOff>
        </xdr:to>
        <xdr:sp macro="" textlink="">
          <xdr:nvSpPr>
            <xdr:cNvPr id="26793" name="Option Button 624" hidden="1">
              <a:extLst>
                <a:ext uri="{63B3BB69-23CF-44E3-9099-C40C66FF867C}">
                  <a14:compatExt spid="_x0000_s26793"/>
                </a:ext>
                <a:ext uri="{FF2B5EF4-FFF2-40B4-BE49-F238E27FC236}">
                  <a16:creationId xmlns:a16="http://schemas.microsoft.com/office/drawing/2014/main" id="{00000000-0008-0000-0300-0000A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132</xdr:row>
          <xdr:rowOff>171450</xdr:rowOff>
        </xdr:from>
        <xdr:to>
          <xdr:col>7</xdr:col>
          <xdr:colOff>714375</xdr:colOff>
          <xdr:row>132</xdr:row>
          <xdr:rowOff>533400</xdr:rowOff>
        </xdr:to>
        <xdr:sp macro="" textlink="">
          <xdr:nvSpPr>
            <xdr:cNvPr id="26794" name="Option Button 625" hidden="1">
              <a:extLst>
                <a:ext uri="{63B3BB69-23CF-44E3-9099-C40C66FF867C}">
                  <a14:compatExt spid="_x0000_s26794"/>
                </a:ext>
                <a:ext uri="{FF2B5EF4-FFF2-40B4-BE49-F238E27FC236}">
                  <a16:creationId xmlns:a16="http://schemas.microsoft.com/office/drawing/2014/main" id="{00000000-0008-0000-0300-0000A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133</xdr:row>
          <xdr:rowOff>171450</xdr:rowOff>
        </xdr:from>
        <xdr:to>
          <xdr:col>7</xdr:col>
          <xdr:colOff>714375</xdr:colOff>
          <xdr:row>133</xdr:row>
          <xdr:rowOff>533400</xdr:rowOff>
        </xdr:to>
        <xdr:sp macro="" textlink="">
          <xdr:nvSpPr>
            <xdr:cNvPr id="26795" name="Option Button 631" hidden="1">
              <a:extLst>
                <a:ext uri="{63B3BB69-23CF-44E3-9099-C40C66FF867C}">
                  <a14:compatExt spid="_x0000_s26795"/>
                </a:ext>
                <a:ext uri="{FF2B5EF4-FFF2-40B4-BE49-F238E27FC236}">
                  <a16:creationId xmlns:a16="http://schemas.microsoft.com/office/drawing/2014/main" id="{00000000-0008-0000-0300-0000A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134</xdr:row>
          <xdr:rowOff>171450</xdr:rowOff>
        </xdr:from>
        <xdr:to>
          <xdr:col>7</xdr:col>
          <xdr:colOff>714375</xdr:colOff>
          <xdr:row>134</xdr:row>
          <xdr:rowOff>533400</xdr:rowOff>
        </xdr:to>
        <xdr:sp macro="" textlink="">
          <xdr:nvSpPr>
            <xdr:cNvPr id="26796" name="Option Button 632" hidden="1">
              <a:extLst>
                <a:ext uri="{63B3BB69-23CF-44E3-9099-C40C66FF867C}">
                  <a14:compatExt spid="_x0000_s26796"/>
                </a:ext>
                <a:ext uri="{FF2B5EF4-FFF2-40B4-BE49-F238E27FC236}">
                  <a16:creationId xmlns:a16="http://schemas.microsoft.com/office/drawing/2014/main" id="{00000000-0008-0000-0300-0000A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135</xdr:row>
          <xdr:rowOff>171450</xdr:rowOff>
        </xdr:from>
        <xdr:to>
          <xdr:col>7</xdr:col>
          <xdr:colOff>714375</xdr:colOff>
          <xdr:row>135</xdr:row>
          <xdr:rowOff>533400</xdr:rowOff>
        </xdr:to>
        <xdr:sp macro="" textlink="">
          <xdr:nvSpPr>
            <xdr:cNvPr id="26797" name="Option Button 633" hidden="1">
              <a:extLst>
                <a:ext uri="{63B3BB69-23CF-44E3-9099-C40C66FF867C}">
                  <a14:compatExt spid="_x0000_s26797"/>
                </a:ext>
                <a:ext uri="{FF2B5EF4-FFF2-40B4-BE49-F238E27FC236}">
                  <a16:creationId xmlns:a16="http://schemas.microsoft.com/office/drawing/2014/main" id="{00000000-0008-0000-0300-0000A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136</xdr:row>
          <xdr:rowOff>171450</xdr:rowOff>
        </xdr:from>
        <xdr:to>
          <xdr:col>7</xdr:col>
          <xdr:colOff>714375</xdr:colOff>
          <xdr:row>136</xdr:row>
          <xdr:rowOff>533400</xdr:rowOff>
        </xdr:to>
        <xdr:sp macro="" textlink="">
          <xdr:nvSpPr>
            <xdr:cNvPr id="26798" name="Option Button 634" hidden="1">
              <a:extLst>
                <a:ext uri="{63B3BB69-23CF-44E3-9099-C40C66FF867C}">
                  <a14:compatExt spid="_x0000_s26798"/>
                </a:ext>
                <a:ext uri="{FF2B5EF4-FFF2-40B4-BE49-F238E27FC236}">
                  <a16:creationId xmlns:a16="http://schemas.microsoft.com/office/drawing/2014/main" id="{00000000-0008-0000-0300-0000A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137</xdr:row>
          <xdr:rowOff>171450</xdr:rowOff>
        </xdr:from>
        <xdr:to>
          <xdr:col>7</xdr:col>
          <xdr:colOff>714375</xdr:colOff>
          <xdr:row>137</xdr:row>
          <xdr:rowOff>533400</xdr:rowOff>
        </xdr:to>
        <xdr:sp macro="" textlink="">
          <xdr:nvSpPr>
            <xdr:cNvPr id="26799" name="Option Button 635" hidden="1">
              <a:extLst>
                <a:ext uri="{63B3BB69-23CF-44E3-9099-C40C66FF867C}">
                  <a14:compatExt spid="_x0000_s26799"/>
                </a:ext>
                <a:ext uri="{FF2B5EF4-FFF2-40B4-BE49-F238E27FC236}">
                  <a16:creationId xmlns:a16="http://schemas.microsoft.com/office/drawing/2014/main" id="{00000000-0008-0000-0300-0000A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143</xdr:row>
          <xdr:rowOff>171450</xdr:rowOff>
        </xdr:from>
        <xdr:to>
          <xdr:col>7</xdr:col>
          <xdr:colOff>714375</xdr:colOff>
          <xdr:row>143</xdr:row>
          <xdr:rowOff>533400</xdr:rowOff>
        </xdr:to>
        <xdr:sp macro="" textlink="">
          <xdr:nvSpPr>
            <xdr:cNvPr id="26800" name="Option Button 711" hidden="1">
              <a:extLst>
                <a:ext uri="{63B3BB69-23CF-44E3-9099-C40C66FF867C}">
                  <a14:compatExt spid="_x0000_s26800"/>
                </a:ext>
                <a:ext uri="{FF2B5EF4-FFF2-40B4-BE49-F238E27FC236}">
                  <a16:creationId xmlns:a16="http://schemas.microsoft.com/office/drawing/2014/main" id="{00000000-0008-0000-0300-0000B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144</xdr:row>
          <xdr:rowOff>171450</xdr:rowOff>
        </xdr:from>
        <xdr:to>
          <xdr:col>7</xdr:col>
          <xdr:colOff>714375</xdr:colOff>
          <xdr:row>144</xdr:row>
          <xdr:rowOff>533400</xdr:rowOff>
        </xdr:to>
        <xdr:sp macro="" textlink="">
          <xdr:nvSpPr>
            <xdr:cNvPr id="26801" name="Option Button 712" hidden="1">
              <a:extLst>
                <a:ext uri="{63B3BB69-23CF-44E3-9099-C40C66FF867C}">
                  <a14:compatExt spid="_x0000_s26801"/>
                </a:ext>
                <a:ext uri="{FF2B5EF4-FFF2-40B4-BE49-F238E27FC236}">
                  <a16:creationId xmlns:a16="http://schemas.microsoft.com/office/drawing/2014/main" id="{00000000-0008-0000-0300-0000B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145</xdr:row>
          <xdr:rowOff>171450</xdr:rowOff>
        </xdr:from>
        <xdr:to>
          <xdr:col>7</xdr:col>
          <xdr:colOff>714375</xdr:colOff>
          <xdr:row>145</xdr:row>
          <xdr:rowOff>533400</xdr:rowOff>
        </xdr:to>
        <xdr:sp macro="" textlink="">
          <xdr:nvSpPr>
            <xdr:cNvPr id="26802" name="Option Button 713" hidden="1">
              <a:extLst>
                <a:ext uri="{63B3BB69-23CF-44E3-9099-C40C66FF867C}">
                  <a14:compatExt spid="_x0000_s26802"/>
                </a:ext>
                <a:ext uri="{FF2B5EF4-FFF2-40B4-BE49-F238E27FC236}">
                  <a16:creationId xmlns:a16="http://schemas.microsoft.com/office/drawing/2014/main" id="{00000000-0008-0000-0300-0000B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146</xdr:row>
          <xdr:rowOff>171450</xdr:rowOff>
        </xdr:from>
        <xdr:to>
          <xdr:col>7</xdr:col>
          <xdr:colOff>714375</xdr:colOff>
          <xdr:row>146</xdr:row>
          <xdr:rowOff>533400</xdr:rowOff>
        </xdr:to>
        <xdr:sp macro="" textlink="">
          <xdr:nvSpPr>
            <xdr:cNvPr id="26803" name="Option Button 714" hidden="1">
              <a:extLst>
                <a:ext uri="{63B3BB69-23CF-44E3-9099-C40C66FF867C}">
                  <a14:compatExt spid="_x0000_s26803"/>
                </a:ext>
                <a:ext uri="{FF2B5EF4-FFF2-40B4-BE49-F238E27FC236}">
                  <a16:creationId xmlns:a16="http://schemas.microsoft.com/office/drawing/2014/main" id="{00000000-0008-0000-0300-0000B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147</xdr:row>
          <xdr:rowOff>171450</xdr:rowOff>
        </xdr:from>
        <xdr:to>
          <xdr:col>7</xdr:col>
          <xdr:colOff>714375</xdr:colOff>
          <xdr:row>147</xdr:row>
          <xdr:rowOff>533400</xdr:rowOff>
        </xdr:to>
        <xdr:sp macro="" textlink="">
          <xdr:nvSpPr>
            <xdr:cNvPr id="26804" name="Option Button 715" hidden="1">
              <a:extLst>
                <a:ext uri="{63B3BB69-23CF-44E3-9099-C40C66FF867C}">
                  <a14:compatExt spid="_x0000_s26804"/>
                </a:ext>
                <a:ext uri="{FF2B5EF4-FFF2-40B4-BE49-F238E27FC236}">
                  <a16:creationId xmlns:a16="http://schemas.microsoft.com/office/drawing/2014/main" id="{00000000-0008-0000-0300-0000B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148</xdr:row>
          <xdr:rowOff>171450</xdr:rowOff>
        </xdr:from>
        <xdr:to>
          <xdr:col>7</xdr:col>
          <xdr:colOff>714375</xdr:colOff>
          <xdr:row>148</xdr:row>
          <xdr:rowOff>533400</xdr:rowOff>
        </xdr:to>
        <xdr:sp macro="" textlink="">
          <xdr:nvSpPr>
            <xdr:cNvPr id="26805" name="Option Button 721" hidden="1">
              <a:extLst>
                <a:ext uri="{63B3BB69-23CF-44E3-9099-C40C66FF867C}">
                  <a14:compatExt spid="_x0000_s26805"/>
                </a:ext>
                <a:ext uri="{FF2B5EF4-FFF2-40B4-BE49-F238E27FC236}">
                  <a16:creationId xmlns:a16="http://schemas.microsoft.com/office/drawing/2014/main" id="{00000000-0008-0000-0300-0000B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149</xdr:row>
          <xdr:rowOff>171450</xdr:rowOff>
        </xdr:from>
        <xdr:to>
          <xdr:col>7</xdr:col>
          <xdr:colOff>714375</xdr:colOff>
          <xdr:row>149</xdr:row>
          <xdr:rowOff>533400</xdr:rowOff>
        </xdr:to>
        <xdr:sp macro="" textlink="">
          <xdr:nvSpPr>
            <xdr:cNvPr id="26806" name="Option Button 722" hidden="1">
              <a:extLst>
                <a:ext uri="{63B3BB69-23CF-44E3-9099-C40C66FF867C}">
                  <a14:compatExt spid="_x0000_s26806"/>
                </a:ext>
                <a:ext uri="{FF2B5EF4-FFF2-40B4-BE49-F238E27FC236}">
                  <a16:creationId xmlns:a16="http://schemas.microsoft.com/office/drawing/2014/main" id="{00000000-0008-0000-0300-0000B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150</xdr:row>
          <xdr:rowOff>171450</xdr:rowOff>
        </xdr:from>
        <xdr:to>
          <xdr:col>7</xdr:col>
          <xdr:colOff>714375</xdr:colOff>
          <xdr:row>150</xdr:row>
          <xdr:rowOff>533400</xdr:rowOff>
        </xdr:to>
        <xdr:sp macro="" textlink="">
          <xdr:nvSpPr>
            <xdr:cNvPr id="26807" name="Option Button 723" hidden="1">
              <a:extLst>
                <a:ext uri="{63B3BB69-23CF-44E3-9099-C40C66FF867C}">
                  <a14:compatExt spid="_x0000_s26807"/>
                </a:ext>
                <a:ext uri="{FF2B5EF4-FFF2-40B4-BE49-F238E27FC236}">
                  <a16:creationId xmlns:a16="http://schemas.microsoft.com/office/drawing/2014/main" id="{00000000-0008-0000-0300-0000B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151</xdr:row>
          <xdr:rowOff>171450</xdr:rowOff>
        </xdr:from>
        <xdr:to>
          <xdr:col>7</xdr:col>
          <xdr:colOff>714375</xdr:colOff>
          <xdr:row>151</xdr:row>
          <xdr:rowOff>533400</xdr:rowOff>
        </xdr:to>
        <xdr:sp macro="" textlink="">
          <xdr:nvSpPr>
            <xdr:cNvPr id="26808" name="Option Button 724" hidden="1">
              <a:extLst>
                <a:ext uri="{63B3BB69-23CF-44E3-9099-C40C66FF867C}">
                  <a14:compatExt spid="_x0000_s26808"/>
                </a:ext>
                <a:ext uri="{FF2B5EF4-FFF2-40B4-BE49-F238E27FC236}">
                  <a16:creationId xmlns:a16="http://schemas.microsoft.com/office/drawing/2014/main" id="{00000000-0008-0000-0300-0000B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152</xdr:row>
          <xdr:rowOff>171450</xdr:rowOff>
        </xdr:from>
        <xdr:to>
          <xdr:col>7</xdr:col>
          <xdr:colOff>714375</xdr:colOff>
          <xdr:row>152</xdr:row>
          <xdr:rowOff>533400</xdr:rowOff>
        </xdr:to>
        <xdr:sp macro="" textlink="">
          <xdr:nvSpPr>
            <xdr:cNvPr id="26809" name="Option Button 725" hidden="1">
              <a:extLst>
                <a:ext uri="{63B3BB69-23CF-44E3-9099-C40C66FF867C}">
                  <a14:compatExt spid="_x0000_s26809"/>
                </a:ext>
                <a:ext uri="{FF2B5EF4-FFF2-40B4-BE49-F238E27FC236}">
                  <a16:creationId xmlns:a16="http://schemas.microsoft.com/office/drawing/2014/main" id="{00000000-0008-0000-0300-0000B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153</xdr:row>
          <xdr:rowOff>171450</xdr:rowOff>
        </xdr:from>
        <xdr:to>
          <xdr:col>7</xdr:col>
          <xdr:colOff>714375</xdr:colOff>
          <xdr:row>153</xdr:row>
          <xdr:rowOff>533400</xdr:rowOff>
        </xdr:to>
        <xdr:sp macro="" textlink="">
          <xdr:nvSpPr>
            <xdr:cNvPr id="26810" name="Option Button 731" hidden="1">
              <a:extLst>
                <a:ext uri="{63B3BB69-23CF-44E3-9099-C40C66FF867C}">
                  <a14:compatExt spid="_x0000_s26810"/>
                </a:ext>
                <a:ext uri="{FF2B5EF4-FFF2-40B4-BE49-F238E27FC236}">
                  <a16:creationId xmlns:a16="http://schemas.microsoft.com/office/drawing/2014/main" id="{00000000-0008-0000-0300-0000B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154</xdr:row>
          <xdr:rowOff>171450</xdr:rowOff>
        </xdr:from>
        <xdr:to>
          <xdr:col>7</xdr:col>
          <xdr:colOff>714375</xdr:colOff>
          <xdr:row>154</xdr:row>
          <xdr:rowOff>533400</xdr:rowOff>
        </xdr:to>
        <xdr:sp macro="" textlink="">
          <xdr:nvSpPr>
            <xdr:cNvPr id="26811" name="Option Button 732" hidden="1">
              <a:extLst>
                <a:ext uri="{63B3BB69-23CF-44E3-9099-C40C66FF867C}">
                  <a14:compatExt spid="_x0000_s26811"/>
                </a:ext>
                <a:ext uri="{FF2B5EF4-FFF2-40B4-BE49-F238E27FC236}">
                  <a16:creationId xmlns:a16="http://schemas.microsoft.com/office/drawing/2014/main" id="{00000000-0008-0000-0300-0000B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155</xdr:row>
          <xdr:rowOff>171450</xdr:rowOff>
        </xdr:from>
        <xdr:to>
          <xdr:col>7</xdr:col>
          <xdr:colOff>714375</xdr:colOff>
          <xdr:row>155</xdr:row>
          <xdr:rowOff>533400</xdr:rowOff>
        </xdr:to>
        <xdr:sp macro="" textlink="">
          <xdr:nvSpPr>
            <xdr:cNvPr id="26812" name="Option Button 733" hidden="1">
              <a:extLst>
                <a:ext uri="{63B3BB69-23CF-44E3-9099-C40C66FF867C}">
                  <a14:compatExt spid="_x0000_s26812"/>
                </a:ext>
                <a:ext uri="{FF2B5EF4-FFF2-40B4-BE49-F238E27FC236}">
                  <a16:creationId xmlns:a16="http://schemas.microsoft.com/office/drawing/2014/main" id="{00000000-0008-0000-0300-0000B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156</xdr:row>
          <xdr:rowOff>171450</xdr:rowOff>
        </xdr:from>
        <xdr:to>
          <xdr:col>7</xdr:col>
          <xdr:colOff>714375</xdr:colOff>
          <xdr:row>156</xdr:row>
          <xdr:rowOff>533400</xdr:rowOff>
        </xdr:to>
        <xdr:sp macro="" textlink="">
          <xdr:nvSpPr>
            <xdr:cNvPr id="26813" name="Option Button 734" hidden="1">
              <a:extLst>
                <a:ext uri="{63B3BB69-23CF-44E3-9099-C40C66FF867C}">
                  <a14:compatExt spid="_x0000_s26813"/>
                </a:ext>
                <a:ext uri="{FF2B5EF4-FFF2-40B4-BE49-F238E27FC236}">
                  <a16:creationId xmlns:a16="http://schemas.microsoft.com/office/drawing/2014/main" id="{00000000-0008-0000-0300-0000B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157</xdr:row>
          <xdr:rowOff>171450</xdr:rowOff>
        </xdr:from>
        <xdr:to>
          <xdr:col>7</xdr:col>
          <xdr:colOff>714375</xdr:colOff>
          <xdr:row>157</xdr:row>
          <xdr:rowOff>533400</xdr:rowOff>
        </xdr:to>
        <xdr:sp macro="" textlink="">
          <xdr:nvSpPr>
            <xdr:cNvPr id="26814" name="Option Button 735" hidden="1">
              <a:extLst>
                <a:ext uri="{63B3BB69-23CF-44E3-9099-C40C66FF867C}">
                  <a14:compatExt spid="_x0000_s26814"/>
                </a:ext>
                <a:ext uri="{FF2B5EF4-FFF2-40B4-BE49-F238E27FC236}">
                  <a16:creationId xmlns:a16="http://schemas.microsoft.com/office/drawing/2014/main" id="{00000000-0008-0000-0300-0000B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158</xdr:row>
          <xdr:rowOff>171450</xdr:rowOff>
        </xdr:from>
        <xdr:to>
          <xdr:col>7</xdr:col>
          <xdr:colOff>714375</xdr:colOff>
          <xdr:row>158</xdr:row>
          <xdr:rowOff>533400</xdr:rowOff>
        </xdr:to>
        <xdr:sp macro="" textlink="">
          <xdr:nvSpPr>
            <xdr:cNvPr id="26815" name="Option Button 741" hidden="1">
              <a:extLst>
                <a:ext uri="{63B3BB69-23CF-44E3-9099-C40C66FF867C}">
                  <a14:compatExt spid="_x0000_s26815"/>
                </a:ext>
                <a:ext uri="{FF2B5EF4-FFF2-40B4-BE49-F238E27FC236}">
                  <a16:creationId xmlns:a16="http://schemas.microsoft.com/office/drawing/2014/main" id="{00000000-0008-0000-0300-0000B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159</xdr:row>
          <xdr:rowOff>171450</xdr:rowOff>
        </xdr:from>
        <xdr:to>
          <xdr:col>7</xdr:col>
          <xdr:colOff>714375</xdr:colOff>
          <xdr:row>159</xdr:row>
          <xdr:rowOff>533400</xdr:rowOff>
        </xdr:to>
        <xdr:sp macro="" textlink="">
          <xdr:nvSpPr>
            <xdr:cNvPr id="26816" name="Option Button 742" hidden="1">
              <a:extLst>
                <a:ext uri="{63B3BB69-23CF-44E3-9099-C40C66FF867C}">
                  <a14:compatExt spid="_x0000_s26816"/>
                </a:ext>
                <a:ext uri="{FF2B5EF4-FFF2-40B4-BE49-F238E27FC236}">
                  <a16:creationId xmlns:a16="http://schemas.microsoft.com/office/drawing/2014/main" id="{00000000-0008-0000-0300-0000C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160</xdr:row>
          <xdr:rowOff>171450</xdr:rowOff>
        </xdr:from>
        <xdr:to>
          <xdr:col>7</xdr:col>
          <xdr:colOff>714375</xdr:colOff>
          <xdr:row>160</xdr:row>
          <xdr:rowOff>533400</xdr:rowOff>
        </xdr:to>
        <xdr:sp macro="" textlink="">
          <xdr:nvSpPr>
            <xdr:cNvPr id="26817" name="Option Button 743" hidden="1">
              <a:extLst>
                <a:ext uri="{63B3BB69-23CF-44E3-9099-C40C66FF867C}">
                  <a14:compatExt spid="_x0000_s26817"/>
                </a:ext>
                <a:ext uri="{FF2B5EF4-FFF2-40B4-BE49-F238E27FC236}">
                  <a16:creationId xmlns:a16="http://schemas.microsoft.com/office/drawing/2014/main" id="{00000000-0008-0000-0300-0000C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161</xdr:row>
          <xdr:rowOff>171450</xdr:rowOff>
        </xdr:from>
        <xdr:to>
          <xdr:col>7</xdr:col>
          <xdr:colOff>714375</xdr:colOff>
          <xdr:row>161</xdr:row>
          <xdr:rowOff>533400</xdr:rowOff>
        </xdr:to>
        <xdr:sp macro="" textlink="">
          <xdr:nvSpPr>
            <xdr:cNvPr id="26818" name="Option Button 744" hidden="1">
              <a:extLst>
                <a:ext uri="{63B3BB69-23CF-44E3-9099-C40C66FF867C}">
                  <a14:compatExt spid="_x0000_s26818"/>
                </a:ext>
                <a:ext uri="{FF2B5EF4-FFF2-40B4-BE49-F238E27FC236}">
                  <a16:creationId xmlns:a16="http://schemas.microsoft.com/office/drawing/2014/main" id="{00000000-0008-0000-0300-0000C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162</xdr:row>
          <xdr:rowOff>171450</xdr:rowOff>
        </xdr:from>
        <xdr:to>
          <xdr:col>7</xdr:col>
          <xdr:colOff>714375</xdr:colOff>
          <xdr:row>162</xdr:row>
          <xdr:rowOff>533400</xdr:rowOff>
        </xdr:to>
        <xdr:sp macro="" textlink="">
          <xdr:nvSpPr>
            <xdr:cNvPr id="26819" name="Option Button 745" hidden="1">
              <a:extLst>
                <a:ext uri="{63B3BB69-23CF-44E3-9099-C40C66FF867C}">
                  <a14:compatExt spid="_x0000_s26819"/>
                </a:ext>
                <a:ext uri="{FF2B5EF4-FFF2-40B4-BE49-F238E27FC236}">
                  <a16:creationId xmlns:a16="http://schemas.microsoft.com/office/drawing/2014/main" id="{00000000-0008-0000-0300-0000C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163</xdr:row>
          <xdr:rowOff>171450</xdr:rowOff>
        </xdr:from>
        <xdr:to>
          <xdr:col>7</xdr:col>
          <xdr:colOff>714375</xdr:colOff>
          <xdr:row>163</xdr:row>
          <xdr:rowOff>533400</xdr:rowOff>
        </xdr:to>
        <xdr:sp macro="" textlink="">
          <xdr:nvSpPr>
            <xdr:cNvPr id="26820" name="Option Button 751" hidden="1">
              <a:extLst>
                <a:ext uri="{63B3BB69-23CF-44E3-9099-C40C66FF867C}">
                  <a14:compatExt spid="_x0000_s26820"/>
                </a:ext>
                <a:ext uri="{FF2B5EF4-FFF2-40B4-BE49-F238E27FC236}">
                  <a16:creationId xmlns:a16="http://schemas.microsoft.com/office/drawing/2014/main" id="{00000000-0008-0000-0300-0000C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164</xdr:row>
          <xdr:rowOff>171450</xdr:rowOff>
        </xdr:from>
        <xdr:to>
          <xdr:col>7</xdr:col>
          <xdr:colOff>714375</xdr:colOff>
          <xdr:row>164</xdr:row>
          <xdr:rowOff>533400</xdr:rowOff>
        </xdr:to>
        <xdr:sp macro="" textlink="">
          <xdr:nvSpPr>
            <xdr:cNvPr id="26821" name="Option Button 752" hidden="1">
              <a:extLst>
                <a:ext uri="{63B3BB69-23CF-44E3-9099-C40C66FF867C}">
                  <a14:compatExt spid="_x0000_s26821"/>
                </a:ext>
                <a:ext uri="{FF2B5EF4-FFF2-40B4-BE49-F238E27FC236}">
                  <a16:creationId xmlns:a16="http://schemas.microsoft.com/office/drawing/2014/main" id="{00000000-0008-0000-0300-0000C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165</xdr:row>
          <xdr:rowOff>171450</xdr:rowOff>
        </xdr:from>
        <xdr:to>
          <xdr:col>7</xdr:col>
          <xdr:colOff>714375</xdr:colOff>
          <xdr:row>165</xdr:row>
          <xdr:rowOff>533400</xdr:rowOff>
        </xdr:to>
        <xdr:sp macro="" textlink="">
          <xdr:nvSpPr>
            <xdr:cNvPr id="26822" name="Option Button 753" hidden="1">
              <a:extLst>
                <a:ext uri="{63B3BB69-23CF-44E3-9099-C40C66FF867C}">
                  <a14:compatExt spid="_x0000_s26822"/>
                </a:ext>
                <a:ext uri="{FF2B5EF4-FFF2-40B4-BE49-F238E27FC236}">
                  <a16:creationId xmlns:a16="http://schemas.microsoft.com/office/drawing/2014/main" id="{00000000-0008-0000-0300-0000C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166</xdr:row>
          <xdr:rowOff>171450</xdr:rowOff>
        </xdr:from>
        <xdr:to>
          <xdr:col>7</xdr:col>
          <xdr:colOff>714375</xdr:colOff>
          <xdr:row>166</xdr:row>
          <xdr:rowOff>533400</xdr:rowOff>
        </xdr:to>
        <xdr:sp macro="" textlink="">
          <xdr:nvSpPr>
            <xdr:cNvPr id="26823" name="Option Button 754" hidden="1">
              <a:extLst>
                <a:ext uri="{63B3BB69-23CF-44E3-9099-C40C66FF867C}">
                  <a14:compatExt spid="_x0000_s26823"/>
                </a:ext>
                <a:ext uri="{FF2B5EF4-FFF2-40B4-BE49-F238E27FC236}">
                  <a16:creationId xmlns:a16="http://schemas.microsoft.com/office/drawing/2014/main" id="{00000000-0008-0000-0300-0000C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167</xdr:row>
          <xdr:rowOff>171450</xdr:rowOff>
        </xdr:from>
        <xdr:to>
          <xdr:col>7</xdr:col>
          <xdr:colOff>714375</xdr:colOff>
          <xdr:row>167</xdr:row>
          <xdr:rowOff>533400</xdr:rowOff>
        </xdr:to>
        <xdr:sp macro="" textlink="">
          <xdr:nvSpPr>
            <xdr:cNvPr id="26824" name="Option Button 755" hidden="1">
              <a:extLst>
                <a:ext uri="{63B3BB69-23CF-44E3-9099-C40C66FF867C}">
                  <a14:compatExt spid="_x0000_s26824"/>
                </a:ext>
                <a:ext uri="{FF2B5EF4-FFF2-40B4-BE49-F238E27FC236}">
                  <a16:creationId xmlns:a16="http://schemas.microsoft.com/office/drawing/2014/main" id="{00000000-0008-0000-0300-0000C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168</xdr:row>
          <xdr:rowOff>171450</xdr:rowOff>
        </xdr:from>
        <xdr:to>
          <xdr:col>7</xdr:col>
          <xdr:colOff>714375</xdr:colOff>
          <xdr:row>168</xdr:row>
          <xdr:rowOff>533400</xdr:rowOff>
        </xdr:to>
        <xdr:sp macro="" textlink="">
          <xdr:nvSpPr>
            <xdr:cNvPr id="26825" name="Option Button 811" hidden="1">
              <a:extLst>
                <a:ext uri="{63B3BB69-23CF-44E3-9099-C40C66FF867C}">
                  <a14:compatExt spid="_x0000_s26825"/>
                </a:ext>
                <a:ext uri="{FF2B5EF4-FFF2-40B4-BE49-F238E27FC236}">
                  <a16:creationId xmlns:a16="http://schemas.microsoft.com/office/drawing/2014/main" id="{00000000-0008-0000-0300-0000C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169</xdr:row>
          <xdr:rowOff>171450</xdr:rowOff>
        </xdr:from>
        <xdr:to>
          <xdr:col>7</xdr:col>
          <xdr:colOff>714375</xdr:colOff>
          <xdr:row>169</xdr:row>
          <xdr:rowOff>533400</xdr:rowOff>
        </xdr:to>
        <xdr:sp macro="" textlink="">
          <xdr:nvSpPr>
            <xdr:cNvPr id="26826" name="Option Button 812" hidden="1">
              <a:extLst>
                <a:ext uri="{63B3BB69-23CF-44E3-9099-C40C66FF867C}">
                  <a14:compatExt spid="_x0000_s26826"/>
                </a:ext>
                <a:ext uri="{FF2B5EF4-FFF2-40B4-BE49-F238E27FC236}">
                  <a16:creationId xmlns:a16="http://schemas.microsoft.com/office/drawing/2014/main" id="{00000000-0008-0000-0300-0000C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170</xdr:row>
          <xdr:rowOff>171450</xdr:rowOff>
        </xdr:from>
        <xdr:to>
          <xdr:col>7</xdr:col>
          <xdr:colOff>714375</xdr:colOff>
          <xdr:row>170</xdr:row>
          <xdr:rowOff>533400</xdr:rowOff>
        </xdr:to>
        <xdr:sp macro="" textlink="">
          <xdr:nvSpPr>
            <xdr:cNvPr id="26827" name="Option Button 813" hidden="1">
              <a:extLst>
                <a:ext uri="{63B3BB69-23CF-44E3-9099-C40C66FF867C}">
                  <a14:compatExt spid="_x0000_s26827"/>
                </a:ext>
                <a:ext uri="{FF2B5EF4-FFF2-40B4-BE49-F238E27FC236}">
                  <a16:creationId xmlns:a16="http://schemas.microsoft.com/office/drawing/2014/main" id="{00000000-0008-0000-0300-0000C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171</xdr:row>
          <xdr:rowOff>171450</xdr:rowOff>
        </xdr:from>
        <xdr:to>
          <xdr:col>7</xdr:col>
          <xdr:colOff>714375</xdr:colOff>
          <xdr:row>171</xdr:row>
          <xdr:rowOff>533400</xdr:rowOff>
        </xdr:to>
        <xdr:sp macro="" textlink="">
          <xdr:nvSpPr>
            <xdr:cNvPr id="26828" name="Option Button 814" hidden="1">
              <a:extLst>
                <a:ext uri="{63B3BB69-23CF-44E3-9099-C40C66FF867C}">
                  <a14:compatExt spid="_x0000_s26828"/>
                </a:ext>
                <a:ext uri="{FF2B5EF4-FFF2-40B4-BE49-F238E27FC236}">
                  <a16:creationId xmlns:a16="http://schemas.microsoft.com/office/drawing/2014/main" id="{00000000-0008-0000-0300-0000C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172</xdr:row>
          <xdr:rowOff>171450</xdr:rowOff>
        </xdr:from>
        <xdr:to>
          <xdr:col>7</xdr:col>
          <xdr:colOff>714375</xdr:colOff>
          <xdr:row>172</xdr:row>
          <xdr:rowOff>533400</xdr:rowOff>
        </xdr:to>
        <xdr:sp macro="" textlink="">
          <xdr:nvSpPr>
            <xdr:cNvPr id="26829" name="Option Button 815" hidden="1">
              <a:extLst>
                <a:ext uri="{63B3BB69-23CF-44E3-9099-C40C66FF867C}">
                  <a14:compatExt spid="_x0000_s26829"/>
                </a:ext>
                <a:ext uri="{FF2B5EF4-FFF2-40B4-BE49-F238E27FC236}">
                  <a16:creationId xmlns:a16="http://schemas.microsoft.com/office/drawing/2014/main" id="{00000000-0008-0000-0300-0000C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173</xdr:row>
          <xdr:rowOff>171450</xdr:rowOff>
        </xdr:from>
        <xdr:to>
          <xdr:col>7</xdr:col>
          <xdr:colOff>714375</xdr:colOff>
          <xdr:row>173</xdr:row>
          <xdr:rowOff>533400</xdr:rowOff>
        </xdr:to>
        <xdr:sp macro="" textlink="">
          <xdr:nvSpPr>
            <xdr:cNvPr id="26830" name="Option Button 821" hidden="1">
              <a:extLst>
                <a:ext uri="{63B3BB69-23CF-44E3-9099-C40C66FF867C}">
                  <a14:compatExt spid="_x0000_s26830"/>
                </a:ext>
                <a:ext uri="{FF2B5EF4-FFF2-40B4-BE49-F238E27FC236}">
                  <a16:creationId xmlns:a16="http://schemas.microsoft.com/office/drawing/2014/main" id="{00000000-0008-0000-0300-0000C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174</xdr:row>
          <xdr:rowOff>171450</xdr:rowOff>
        </xdr:from>
        <xdr:to>
          <xdr:col>7</xdr:col>
          <xdr:colOff>714375</xdr:colOff>
          <xdr:row>174</xdr:row>
          <xdr:rowOff>533400</xdr:rowOff>
        </xdr:to>
        <xdr:sp macro="" textlink="">
          <xdr:nvSpPr>
            <xdr:cNvPr id="26831" name="Option Button 822" hidden="1">
              <a:extLst>
                <a:ext uri="{63B3BB69-23CF-44E3-9099-C40C66FF867C}">
                  <a14:compatExt spid="_x0000_s26831"/>
                </a:ext>
                <a:ext uri="{FF2B5EF4-FFF2-40B4-BE49-F238E27FC236}">
                  <a16:creationId xmlns:a16="http://schemas.microsoft.com/office/drawing/2014/main" id="{00000000-0008-0000-0300-0000C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175</xdr:row>
          <xdr:rowOff>171450</xdr:rowOff>
        </xdr:from>
        <xdr:to>
          <xdr:col>7</xdr:col>
          <xdr:colOff>714375</xdr:colOff>
          <xdr:row>175</xdr:row>
          <xdr:rowOff>533400</xdr:rowOff>
        </xdr:to>
        <xdr:sp macro="" textlink="">
          <xdr:nvSpPr>
            <xdr:cNvPr id="26832" name="Option Button 823" hidden="1">
              <a:extLst>
                <a:ext uri="{63B3BB69-23CF-44E3-9099-C40C66FF867C}">
                  <a14:compatExt spid="_x0000_s26832"/>
                </a:ext>
                <a:ext uri="{FF2B5EF4-FFF2-40B4-BE49-F238E27FC236}">
                  <a16:creationId xmlns:a16="http://schemas.microsoft.com/office/drawing/2014/main" id="{00000000-0008-0000-0300-0000D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176</xdr:row>
          <xdr:rowOff>171450</xdr:rowOff>
        </xdr:from>
        <xdr:to>
          <xdr:col>7</xdr:col>
          <xdr:colOff>714375</xdr:colOff>
          <xdr:row>176</xdr:row>
          <xdr:rowOff>533400</xdr:rowOff>
        </xdr:to>
        <xdr:sp macro="" textlink="">
          <xdr:nvSpPr>
            <xdr:cNvPr id="26833" name="Option Button 824" hidden="1">
              <a:extLst>
                <a:ext uri="{63B3BB69-23CF-44E3-9099-C40C66FF867C}">
                  <a14:compatExt spid="_x0000_s26833"/>
                </a:ext>
                <a:ext uri="{FF2B5EF4-FFF2-40B4-BE49-F238E27FC236}">
                  <a16:creationId xmlns:a16="http://schemas.microsoft.com/office/drawing/2014/main" id="{00000000-0008-0000-0300-0000D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177</xdr:row>
          <xdr:rowOff>171450</xdr:rowOff>
        </xdr:from>
        <xdr:to>
          <xdr:col>7</xdr:col>
          <xdr:colOff>714375</xdr:colOff>
          <xdr:row>177</xdr:row>
          <xdr:rowOff>533400</xdr:rowOff>
        </xdr:to>
        <xdr:sp macro="" textlink="">
          <xdr:nvSpPr>
            <xdr:cNvPr id="26834" name="Option Button 825" hidden="1">
              <a:extLst>
                <a:ext uri="{63B3BB69-23CF-44E3-9099-C40C66FF867C}">
                  <a14:compatExt spid="_x0000_s26834"/>
                </a:ext>
                <a:ext uri="{FF2B5EF4-FFF2-40B4-BE49-F238E27FC236}">
                  <a16:creationId xmlns:a16="http://schemas.microsoft.com/office/drawing/2014/main" id="{00000000-0008-0000-0300-0000D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178</xdr:row>
          <xdr:rowOff>171450</xdr:rowOff>
        </xdr:from>
        <xdr:to>
          <xdr:col>7</xdr:col>
          <xdr:colOff>714375</xdr:colOff>
          <xdr:row>178</xdr:row>
          <xdr:rowOff>533400</xdr:rowOff>
        </xdr:to>
        <xdr:sp macro="" textlink="">
          <xdr:nvSpPr>
            <xdr:cNvPr id="26835" name="Option Button 911" hidden="1">
              <a:extLst>
                <a:ext uri="{63B3BB69-23CF-44E3-9099-C40C66FF867C}">
                  <a14:compatExt spid="_x0000_s26835"/>
                </a:ext>
                <a:ext uri="{FF2B5EF4-FFF2-40B4-BE49-F238E27FC236}">
                  <a16:creationId xmlns:a16="http://schemas.microsoft.com/office/drawing/2014/main" id="{00000000-0008-0000-0300-0000D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179</xdr:row>
          <xdr:rowOff>171450</xdr:rowOff>
        </xdr:from>
        <xdr:to>
          <xdr:col>7</xdr:col>
          <xdr:colOff>714375</xdr:colOff>
          <xdr:row>179</xdr:row>
          <xdr:rowOff>533400</xdr:rowOff>
        </xdr:to>
        <xdr:sp macro="" textlink="">
          <xdr:nvSpPr>
            <xdr:cNvPr id="26836" name="Option Button 912" hidden="1">
              <a:extLst>
                <a:ext uri="{63B3BB69-23CF-44E3-9099-C40C66FF867C}">
                  <a14:compatExt spid="_x0000_s26836"/>
                </a:ext>
                <a:ext uri="{FF2B5EF4-FFF2-40B4-BE49-F238E27FC236}">
                  <a16:creationId xmlns:a16="http://schemas.microsoft.com/office/drawing/2014/main" id="{00000000-0008-0000-0300-0000D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180</xdr:row>
          <xdr:rowOff>171450</xdr:rowOff>
        </xdr:from>
        <xdr:to>
          <xdr:col>7</xdr:col>
          <xdr:colOff>714375</xdr:colOff>
          <xdr:row>180</xdr:row>
          <xdr:rowOff>533400</xdr:rowOff>
        </xdr:to>
        <xdr:sp macro="" textlink="">
          <xdr:nvSpPr>
            <xdr:cNvPr id="26837" name="Option Button 913" hidden="1">
              <a:extLst>
                <a:ext uri="{63B3BB69-23CF-44E3-9099-C40C66FF867C}">
                  <a14:compatExt spid="_x0000_s26837"/>
                </a:ext>
                <a:ext uri="{FF2B5EF4-FFF2-40B4-BE49-F238E27FC236}">
                  <a16:creationId xmlns:a16="http://schemas.microsoft.com/office/drawing/2014/main" id="{00000000-0008-0000-0300-0000D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181</xdr:row>
          <xdr:rowOff>171450</xdr:rowOff>
        </xdr:from>
        <xdr:to>
          <xdr:col>7</xdr:col>
          <xdr:colOff>714375</xdr:colOff>
          <xdr:row>181</xdr:row>
          <xdr:rowOff>533400</xdr:rowOff>
        </xdr:to>
        <xdr:sp macro="" textlink="">
          <xdr:nvSpPr>
            <xdr:cNvPr id="26838" name="Option Button 914" hidden="1">
              <a:extLst>
                <a:ext uri="{63B3BB69-23CF-44E3-9099-C40C66FF867C}">
                  <a14:compatExt spid="_x0000_s26838"/>
                </a:ext>
                <a:ext uri="{FF2B5EF4-FFF2-40B4-BE49-F238E27FC236}">
                  <a16:creationId xmlns:a16="http://schemas.microsoft.com/office/drawing/2014/main" id="{00000000-0008-0000-0300-0000D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182</xdr:row>
          <xdr:rowOff>171450</xdr:rowOff>
        </xdr:from>
        <xdr:to>
          <xdr:col>7</xdr:col>
          <xdr:colOff>714375</xdr:colOff>
          <xdr:row>182</xdr:row>
          <xdr:rowOff>533400</xdr:rowOff>
        </xdr:to>
        <xdr:sp macro="" textlink="">
          <xdr:nvSpPr>
            <xdr:cNvPr id="26839" name="Option Button 915" hidden="1">
              <a:extLst>
                <a:ext uri="{63B3BB69-23CF-44E3-9099-C40C66FF867C}">
                  <a14:compatExt spid="_x0000_s26839"/>
                </a:ext>
                <a:ext uri="{FF2B5EF4-FFF2-40B4-BE49-F238E27FC236}">
                  <a16:creationId xmlns:a16="http://schemas.microsoft.com/office/drawing/2014/main" id="{00000000-0008-0000-0300-0000D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183</xdr:row>
          <xdr:rowOff>171450</xdr:rowOff>
        </xdr:from>
        <xdr:to>
          <xdr:col>7</xdr:col>
          <xdr:colOff>714375</xdr:colOff>
          <xdr:row>183</xdr:row>
          <xdr:rowOff>533400</xdr:rowOff>
        </xdr:to>
        <xdr:sp macro="" textlink="">
          <xdr:nvSpPr>
            <xdr:cNvPr id="26840" name="Option Button 921" hidden="1">
              <a:extLst>
                <a:ext uri="{63B3BB69-23CF-44E3-9099-C40C66FF867C}">
                  <a14:compatExt spid="_x0000_s26840"/>
                </a:ext>
                <a:ext uri="{FF2B5EF4-FFF2-40B4-BE49-F238E27FC236}">
                  <a16:creationId xmlns:a16="http://schemas.microsoft.com/office/drawing/2014/main" id="{00000000-0008-0000-0300-0000D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184</xdr:row>
          <xdr:rowOff>171450</xdr:rowOff>
        </xdr:from>
        <xdr:to>
          <xdr:col>7</xdr:col>
          <xdr:colOff>714375</xdr:colOff>
          <xdr:row>184</xdr:row>
          <xdr:rowOff>533400</xdr:rowOff>
        </xdr:to>
        <xdr:sp macro="" textlink="">
          <xdr:nvSpPr>
            <xdr:cNvPr id="26841" name="Option Button 922" hidden="1">
              <a:extLst>
                <a:ext uri="{63B3BB69-23CF-44E3-9099-C40C66FF867C}">
                  <a14:compatExt spid="_x0000_s26841"/>
                </a:ext>
                <a:ext uri="{FF2B5EF4-FFF2-40B4-BE49-F238E27FC236}">
                  <a16:creationId xmlns:a16="http://schemas.microsoft.com/office/drawing/2014/main" id="{00000000-0008-0000-0300-0000D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185</xdr:row>
          <xdr:rowOff>171450</xdr:rowOff>
        </xdr:from>
        <xdr:to>
          <xdr:col>7</xdr:col>
          <xdr:colOff>714375</xdr:colOff>
          <xdr:row>185</xdr:row>
          <xdr:rowOff>533400</xdr:rowOff>
        </xdr:to>
        <xdr:sp macro="" textlink="">
          <xdr:nvSpPr>
            <xdr:cNvPr id="26842" name="Option Button 923" hidden="1">
              <a:extLst>
                <a:ext uri="{63B3BB69-23CF-44E3-9099-C40C66FF867C}">
                  <a14:compatExt spid="_x0000_s26842"/>
                </a:ext>
                <a:ext uri="{FF2B5EF4-FFF2-40B4-BE49-F238E27FC236}">
                  <a16:creationId xmlns:a16="http://schemas.microsoft.com/office/drawing/2014/main" id="{00000000-0008-0000-0300-0000D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186</xdr:row>
          <xdr:rowOff>171450</xdr:rowOff>
        </xdr:from>
        <xdr:to>
          <xdr:col>7</xdr:col>
          <xdr:colOff>714375</xdr:colOff>
          <xdr:row>186</xdr:row>
          <xdr:rowOff>533400</xdr:rowOff>
        </xdr:to>
        <xdr:sp macro="" textlink="">
          <xdr:nvSpPr>
            <xdr:cNvPr id="26843" name="Option Button 924" hidden="1">
              <a:extLst>
                <a:ext uri="{63B3BB69-23CF-44E3-9099-C40C66FF867C}">
                  <a14:compatExt spid="_x0000_s26843"/>
                </a:ext>
                <a:ext uri="{FF2B5EF4-FFF2-40B4-BE49-F238E27FC236}">
                  <a16:creationId xmlns:a16="http://schemas.microsoft.com/office/drawing/2014/main" id="{00000000-0008-0000-0300-0000D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187</xdr:row>
          <xdr:rowOff>171450</xdr:rowOff>
        </xdr:from>
        <xdr:to>
          <xdr:col>7</xdr:col>
          <xdr:colOff>714375</xdr:colOff>
          <xdr:row>187</xdr:row>
          <xdr:rowOff>533400</xdr:rowOff>
        </xdr:to>
        <xdr:sp macro="" textlink="">
          <xdr:nvSpPr>
            <xdr:cNvPr id="26844" name="Option Button 925" hidden="1">
              <a:extLst>
                <a:ext uri="{63B3BB69-23CF-44E3-9099-C40C66FF867C}">
                  <a14:compatExt spid="_x0000_s26844"/>
                </a:ext>
                <a:ext uri="{FF2B5EF4-FFF2-40B4-BE49-F238E27FC236}">
                  <a16:creationId xmlns:a16="http://schemas.microsoft.com/office/drawing/2014/main" id="{00000000-0008-0000-0300-0000D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188</xdr:row>
          <xdr:rowOff>171450</xdr:rowOff>
        </xdr:from>
        <xdr:to>
          <xdr:col>7</xdr:col>
          <xdr:colOff>714375</xdr:colOff>
          <xdr:row>188</xdr:row>
          <xdr:rowOff>533400</xdr:rowOff>
        </xdr:to>
        <xdr:sp macro="" textlink="">
          <xdr:nvSpPr>
            <xdr:cNvPr id="26845" name="Option Button 931" hidden="1">
              <a:extLst>
                <a:ext uri="{63B3BB69-23CF-44E3-9099-C40C66FF867C}">
                  <a14:compatExt spid="_x0000_s26845"/>
                </a:ext>
                <a:ext uri="{FF2B5EF4-FFF2-40B4-BE49-F238E27FC236}">
                  <a16:creationId xmlns:a16="http://schemas.microsoft.com/office/drawing/2014/main" id="{00000000-0008-0000-0300-0000D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189</xdr:row>
          <xdr:rowOff>171450</xdr:rowOff>
        </xdr:from>
        <xdr:to>
          <xdr:col>7</xdr:col>
          <xdr:colOff>714375</xdr:colOff>
          <xdr:row>189</xdr:row>
          <xdr:rowOff>533400</xdr:rowOff>
        </xdr:to>
        <xdr:sp macro="" textlink="">
          <xdr:nvSpPr>
            <xdr:cNvPr id="26846" name="Option Button 932" hidden="1">
              <a:extLst>
                <a:ext uri="{63B3BB69-23CF-44E3-9099-C40C66FF867C}">
                  <a14:compatExt spid="_x0000_s26846"/>
                </a:ext>
                <a:ext uri="{FF2B5EF4-FFF2-40B4-BE49-F238E27FC236}">
                  <a16:creationId xmlns:a16="http://schemas.microsoft.com/office/drawing/2014/main" id="{00000000-0008-0000-0300-0000D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190</xdr:row>
          <xdr:rowOff>171450</xdr:rowOff>
        </xdr:from>
        <xdr:to>
          <xdr:col>7</xdr:col>
          <xdr:colOff>714375</xdr:colOff>
          <xdr:row>190</xdr:row>
          <xdr:rowOff>533400</xdr:rowOff>
        </xdr:to>
        <xdr:sp macro="" textlink="">
          <xdr:nvSpPr>
            <xdr:cNvPr id="26847" name="Option Button 933" hidden="1">
              <a:extLst>
                <a:ext uri="{63B3BB69-23CF-44E3-9099-C40C66FF867C}">
                  <a14:compatExt spid="_x0000_s26847"/>
                </a:ext>
                <a:ext uri="{FF2B5EF4-FFF2-40B4-BE49-F238E27FC236}">
                  <a16:creationId xmlns:a16="http://schemas.microsoft.com/office/drawing/2014/main" id="{00000000-0008-0000-0300-0000D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191</xdr:row>
          <xdr:rowOff>171450</xdr:rowOff>
        </xdr:from>
        <xdr:to>
          <xdr:col>7</xdr:col>
          <xdr:colOff>714375</xdr:colOff>
          <xdr:row>191</xdr:row>
          <xdr:rowOff>533400</xdr:rowOff>
        </xdr:to>
        <xdr:sp macro="" textlink="">
          <xdr:nvSpPr>
            <xdr:cNvPr id="26848" name="Option Button 934" hidden="1">
              <a:extLst>
                <a:ext uri="{63B3BB69-23CF-44E3-9099-C40C66FF867C}">
                  <a14:compatExt spid="_x0000_s26848"/>
                </a:ext>
                <a:ext uri="{FF2B5EF4-FFF2-40B4-BE49-F238E27FC236}">
                  <a16:creationId xmlns:a16="http://schemas.microsoft.com/office/drawing/2014/main" id="{00000000-0008-0000-0300-0000E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192</xdr:row>
          <xdr:rowOff>171450</xdr:rowOff>
        </xdr:from>
        <xdr:to>
          <xdr:col>7</xdr:col>
          <xdr:colOff>714375</xdr:colOff>
          <xdr:row>192</xdr:row>
          <xdr:rowOff>533400</xdr:rowOff>
        </xdr:to>
        <xdr:sp macro="" textlink="">
          <xdr:nvSpPr>
            <xdr:cNvPr id="26849" name="Option Button 935" hidden="1">
              <a:extLst>
                <a:ext uri="{63B3BB69-23CF-44E3-9099-C40C66FF867C}">
                  <a14:compatExt spid="_x0000_s26849"/>
                </a:ext>
                <a:ext uri="{FF2B5EF4-FFF2-40B4-BE49-F238E27FC236}">
                  <a16:creationId xmlns:a16="http://schemas.microsoft.com/office/drawing/2014/main" id="{00000000-0008-0000-0300-0000E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193</xdr:row>
          <xdr:rowOff>171450</xdr:rowOff>
        </xdr:from>
        <xdr:to>
          <xdr:col>7</xdr:col>
          <xdr:colOff>714375</xdr:colOff>
          <xdr:row>193</xdr:row>
          <xdr:rowOff>533400</xdr:rowOff>
        </xdr:to>
        <xdr:sp macro="" textlink="">
          <xdr:nvSpPr>
            <xdr:cNvPr id="26850" name="Option Button 011" hidden="1">
              <a:extLst>
                <a:ext uri="{63B3BB69-23CF-44E3-9099-C40C66FF867C}">
                  <a14:compatExt spid="_x0000_s26850"/>
                </a:ext>
                <a:ext uri="{FF2B5EF4-FFF2-40B4-BE49-F238E27FC236}">
                  <a16:creationId xmlns:a16="http://schemas.microsoft.com/office/drawing/2014/main" id="{00000000-0008-0000-0300-0000E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194</xdr:row>
          <xdr:rowOff>171450</xdr:rowOff>
        </xdr:from>
        <xdr:to>
          <xdr:col>7</xdr:col>
          <xdr:colOff>714375</xdr:colOff>
          <xdr:row>194</xdr:row>
          <xdr:rowOff>533400</xdr:rowOff>
        </xdr:to>
        <xdr:sp macro="" textlink="">
          <xdr:nvSpPr>
            <xdr:cNvPr id="26851" name="Option Button 012" hidden="1">
              <a:extLst>
                <a:ext uri="{63B3BB69-23CF-44E3-9099-C40C66FF867C}">
                  <a14:compatExt spid="_x0000_s26851"/>
                </a:ext>
                <a:ext uri="{FF2B5EF4-FFF2-40B4-BE49-F238E27FC236}">
                  <a16:creationId xmlns:a16="http://schemas.microsoft.com/office/drawing/2014/main" id="{00000000-0008-0000-0300-0000E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195</xdr:row>
          <xdr:rowOff>171450</xdr:rowOff>
        </xdr:from>
        <xdr:to>
          <xdr:col>7</xdr:col>
          <xdr:colOff>714375</xdr:colOff>
          <xdr:row>195</xdr:row>
          <xdr:rowOff>533400</xdr:rowOff>
        </xdr:to>
        <xdr:sp macro="" textlink="">
          <xdr:nvSpPr>
            <xdr:cNvPr id="26852" name="Option Button 013" hidden="1">
              <a:extLst>
                <a:ext uri="{63B3BB69-23CF-44E3-9099-C40C66FF867C}">
                  <a14:compatExt spid="_x0000_s26852"/>
                </a:ext>
                <a:ext uri="{FF2B5EF4-FFF2-40B4-BE49-F238E27FC236}">
                  <a16:creationId xmlns:a16="http://schemas.microsoft.com/office/drawing/2014/main" id="{00000000-0008-0000-0300-0000E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196</xdr:row>
          <xdr:rowOff>171450</xdr:rowOff>
        </xdr:from>
        <xdr:to>
          <xdr:col>7</xdr:col>
          <xdr:colOff>714375</xdr:colOff>
          <xdr:row>196</xdr:row>
          <xdr:rowOff>533400</xdr:rowOff>
        </xdr:to>
        <xdr:sp macro="" textlink="">
          <xdr:nvSpPr>
            <xdr:cNvPr id="26853" name="Option Button 014" hidden="1">
              <a:extLst>
                <a:ext uri="{63B3BB69-23CF-44E3-9099-C40C66FF867C}">
                  <a14:compatExt spid="_x0000_s26853"/>
                </a:ext>
                <a:ext uri="{FF2B5EF4-FFF2-40B4-BE49-F238E27FC236}">
                  <a16:creationId xmlns:a16="http://schemas.microsoft.com/office/drawing/2014/main" id="{00000000-0008-0000-0300-0000E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197</xdr:row>
          <xdr:rowOff>171450</xdr:rowOff>
        </xdr:from>
        <xdr:to>
          <xdr:col>7</xdr:col>
          <xdr:colOff>714375</xdr:colOff>
          <xdr:row>197</xdr:row>
          <xdr:rowOff>533400</xdr:rowOff>
        </xdr:to>
        <xdr:sp macro="" textlink="">
          <xdr:nvSpPr>
            <xdr:cNvPr id="26854" name="Option Button 015" hidden="1">
              <a:extLst>
                <a:ext uri="{63B3BB69-23CF-44E3-9099-C40C66FF867C}">
                  <a14:compatExt spid="_x0000_s26854"/>
                </a:ext>
                <a:ext uri="{FF2B5EF4-FFF2-40B4-BE49-F238E27FC236}">
                  <a16:creationId xmlns:a16="http://schemas.microsoft.com/office/drawing/2014/main" id="{00000000-0008-0000-0300-0000E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198</xdr:row>
          <xdr:rowOff>171450</xdr:rowOff>
        </xdr:from>
        <xdr:to>
          <xdr:col>7</xdr:col>
          <xdr:colOff>714375</xdr:colOff>
          <xdr:row>198</xdr:row>
          <xdr:rowOff>533400</xdr:rowOff>
        </xdr:to>
        <xdr:sp macro="" textlink="">
          <xdr:nvSpPr>
            <xdr:cNvPr id="26855" name="Option Button 021" hidden="1">
              <a:extLst>
                <a:ext uri="{63B3BB69-23CF-44E3-9099-C40C66FF867C}">
                  <a14:compatExt spid="_x0000_s26855"/>
                </a:ext>
                <a:ext uri="{FF2B5EF4-FFF2-40B4-BE49-F238E27FC236}">
                  <a16:creationId xmlns:a16="http://schemas.microsoft.com/office/drawing/2014/main" id="{00000000-0008-0000-0300-0000E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199</xdr:row>
          <xdr:rowOff>171450</xdr:rowOff>
        </xdr:from>
        <xdr:to>
          <xdr:col>7</xdr:col>
          <xdr:colOff>714375</xdr:colOff>
          <xdr:row>199</xdr:row>
          <xdr:rowOff>533400</xdr:rowOff>
        </xdr:to>
        <xdr:sp macro="" textlink="">
          <xdr:nvSpPr>
            <xdr:cNvPr id="26856" name="Option Button 022" hidden="1">
              <a:extLst>
                <a:ext uri="{63B3BB69-23CF-44E3-9099-C40C66FF867C}">
                  <a14:compatExt spid="_x0000_s26856"/>
                </a:ext>
                <a:ext uri="{FF2B5EF4-FFF2-40B4-BE49-F238E27FC236}">
                  <a16:creationId xmlns:a16="http://schemas.microsoft.com/office/drawing/2014/main" id="{00000000-0008-0000-0300-0000E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200</xdr:row>
          <xdr:rowOff>171450</xdr:rowOff>
        </xdr:from>
        <xdr:to>
          <xdr:col>7</xdr:col>
          <xdr:colOff>714375</xdr:colOff>
          <xdr:row>200</xdr:row>
          <xdr:rowOff>533400</xdr:rowOff>
        </xdr:to>
        <xdr:sp macro="" textlink="">
          <xdr:nvSpPr>
            <xdr:cNvPr id="26857" name="Option Button 023" hidden="1">
              <a:extLst>
                <a:ext uri="{63B3BB69-23CF-44E3-9099-C40C66FF867C}">
                  <a14:compatExt spid="_x0000_s26857"/>
                </a:ext>
                <a:ext uri="{FF2B5EF4-FFF2-40B4-BE49-F238E27FC236}">
                  <a16:creationId xmlns:a16="http://schemas.microsoft.com/office/drawing/2014/main" id="{00000000-0008-0000-0300-0000E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201</xdr:row>
          <xdr:rowOff>171450</xdr:rowOff>
        </xdr:from>
        <xdr:to>
          <xdr:col>7</xdr:col>
          <xdr:colOff>714375</xdr:colOff>
          <xdr:row>201</xdr:row>
          <xdr:rowOff>533400</xdr:rowOff>
        </xdr:to>
        <xdr:sp macro="" textlink="">
          <xdr:nvSpPr>
            <xdr:cNvPr id="26858" name="Option Button 024" hidden="1">
              <a:extLst>
                <a:ext uri="{63B3BB69-23CF-44E3-9099-C40C66FF867C}">
                  <a14:compatExt spid="_x0000_s26858"/>
                </a:ext>
                <a:ext uri="{FF2B5EF4-FFF2-40B4-BE49-F238E27FC236}">
                  <a16:creationId xmlns:a16="http://schemas.microsoft.com/office/drawing/2014/main" id="{00000000-0008-0000-0300-0000E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202</xdr:row>
          <xdr:rowOff>171450</xdr:rowOff>
        </xdr:from>
        <xdr:to>
          <xdr:col>7</xdr:col>
          <xdr:colOff>714375</xdr:colOff>
          <xdr:row>202</xdr:row>
          <xdr:rowOff>533400</xdr:rowOff>
        </xdr:to>
        <xdr:sp macro="" textlink="">
          <xdr:nvSpPr>
            <xdr:cNvPr id="26859" name="Option Button 025" hidden="1">
              <a:extLst>
                <a:ext uri="{63B3BB69-23CF-44E3-9099-C40C66FF867C}">
                  <a14:compatExt spid="_x0000_s26859"/>
                </a:ext>
                <a:ext uri="{FF2B5EF4-FFF2-40B4-BE49-F238E27FC236}">
                  <a16:creationId xmlns:a16="http://schemas.microsoft.com/office/drawing/2014/main" id="{00000000-0008-0000-0300-0000E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xdr:row>
          <xdr:rowOff>95250</xdr:rowOff>
        </xdr:from>
        <xdr:to>
          <xdr:col>7</xdr:col>
          <xdr:colOff>923925</xdr:colOff>
          <xdr:row>12</xdr:row>
          <xdr:rowOff>542925</xdr:rowOff>
        </xdr:to>
        <xdr:sp macro="" textlink="">
          <xdr:nvSpPr>
            <xdr:cNvPr id="26860" name="Group Box 1-2" hidden="1">
              <a:extLst>
                <a:ext uri="{63B3BB69-23CF-44E3-9099-C40C66FF867C}">
                  <a14:compatExt spid="_x0000_s26860"/>
                </a:ext>
                <a:ext uri="{FF2B5EF4-FFF2-40B4-BE49-F238E27FC236}">
                  <a16:creationId xmlns:a16="http://schemas.microsoft.com/office/drawing/2014/main" id="{00000000-0008-0000-0300-0000E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57150</xdr:rowOff>
        </xdr:from>
        <xdr:to>
          <xdr:col>7</xdr:col>
          <xdr:colOff>981075</xdr:colOff>
          <xdr:row>17</xdr:row>
          <xdr:rowOff>561975</xdr:rowOff>
        </xdr:to>
        <xdr:sp macro="" textlink="">
          <xdr:nvSpPr>
            <xdr:cNvPr id="26861" name="Group Box 1-3" hidden="1">
              <a:extLst>
                <a:ext uri="{63B3BB69-23CF-44E3-9099-C40C66FF867C}">
                  <a14:compatExt spid="_x0000_s26861"/>
                </a:ext>
                <a:ext uri="{FF2B5EF4-FFF2-40B4-BE49-F238E27FC236}">
                  <a16:creationId xmlns:a16="http://schemas.microsoft.com/office/drawing/2014/main" id="{00000000-0008-0000-0300-0000ED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142875</xdr:rowOff>
        </xdr:from>
        <xdr:to>
          <xdr:col>7</xdr:col>
          <xdr:colOff>914400</xdr:colOff>
          <xdr:row>22</xdr:row>
          <xdr:rowOff>971550</xdr:rowOff>
        </xdr:to>
        <xdr:sp macro="" textlink="">
          <xdr:nvSpPr>
            <xdr:cNvPr id="26862" name="Group Box 2-1" descr="Group Box 2-1" hidden="1">
              <a:extLst>
                <a:ext uri="{63B3BB69-23CF-44E3-9099-C40C66FF867C}">
                  <a14:compatExt spid="_x0000_s26862"/>
                </a:ext>
                <a:ext uri="{FF2B5EF4-FFF2-40B4-BE49-F238E27FC236}">
                  <a16:creationId xmlns:a16="http://schemas.microsoft.com/office/drawing/2014/main" id="{00000000-0008-0000-0300-0000EE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38100</xdr:rowOff>
        </xdr:from>
        <xdr:to>
          <xdr:col>7</xdr:col>
          <xdr:colOff>923925</xdr:colOff>
          <xdr:row>27</xdr:row>
          <xdr:rowOff>781050</xdr:rowOff>
        </xdr:to>
        <xdr:sp macro="" textlink="">
          <xdr:nvSpPr>
            <xdr:cNvPr id="26863" name="Group Box 2-2" hidden="1">
              <a:extLst>
                <a:ext uri="{63B3BB69-23CF-44E3-9099-C40C66FF867C}">
                  <a14:compatExt spid="_x0000_s26863"/>
                </a:ext>
                <a:ext uri="{FF2B5EF4-FFF2-40B4-BE49-F238E27FC236}">
                  <a16:creationId xmlns:a16="http://schemas.microsoft.com/office/drawing/2014/main" id="{00000000-0008-0000-0300-0000EF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47625</xdr:rowOff>
        </xdr:from>
        <xdr:to>
          <xdr:col>7</xdr:col>
          <xdr:colOff>933450</xdr:colOff>
          <xdr:row>32</xdr:row>
          <xdr:rowOff>857250</xdr:rowOff>
        </xdr:to>
        <xdr:sp macro="" textlink="">
          <xdr:nvSpPr>
            <xdr:cNvPr id="26864" name="Group Box 2-3" hidden="1">
              <a:extLst>
                <a:ext uri="{63B3BB69-23CF-44E3-9099-C40C66FF867C}">
                  <a14:compatExt spid="_x0000_s26864"/>
                </a:ext>
                <a:ext uri="{FF2B5EF4-FFF2-40B4-BE49-F238E27FC236}">
                  <a16:creationId xmlns:a16="http://schemas.microsoft.com/office/drawing/2014/main" id="{00000000-0008-0000-0300-0000F0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xdr:row>
          <xdr:rowOff>57150</xdr:rowOff>
        </xdr:from>
        <xdr:to>
          <xdr:col>7</xdr:col>
          <xdr:colOff>914400</xdr:colOff>
          <xdr:row>37</xdr:row>
          <xdr:rowOff>571500</xdr:rowOff>
        </xdr:to>
        <xdr:sp macro="" textlink="">
          <xdr:nvSpPr>
            <xdr:cNvPr id="26865" name="Group Box 3-1" hidden="1">
              <a:extLst>
                <a:ext uri="{63B3BB69-23CF-44E3-9099-C40C66FF867C}">
                  <a14:compatExt spid="_x0000_s26865"/>
                </a:ext>
                <a:ext uri="{FF2B5EF4-FFF2-40B4-BE49-F238E27FC236}">
                  <a16:creationId xmlns:a16="http://schemas.microsoft.com/office/drawing/2014/main" id="{00000000-0008-0000-0300-0000F1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xdr:row>
          <xdr:rowOff>66675</xdr:rowOff>
        </xdr:from>
        <xdr:to>
          <xdr:col>7</xdr:col>
          <xdr:colOff>933450</xdr:colOff>
          <xdr:row>42</xdr:row>
          <xdr:rowOff>762000</xdr:rowOff>
        </xdr:to>
        <xdr:sp macro="" textlink="">
          <xdr:nvSpPr>
            <xdr:cNvPr id="26866" name="Group Box 3-2" hidden="1">
              <a:extLst>
                <a:ext uri="{63B3BB69-23CF-44E3-9099-C40C66FF867C}">
                  <a14:compatExt spid="_x0000_s26866"/>
                </a:ext>
                <a:ext uri="{FF2B5EF4-FFF2-40B4-BE49-F238E27FC236}">
                  <a16:creationId xmlns:a16="http://schemas.microsoft.com/office/drawing/2014/main" id="{00000000-0008-0000-0300-0000F2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43</xdr:row>
          <xdr:rowOff>57150</xdr:rowOff>
        </xdr:from>
        <xdr:to>
          <xdr:col>7</xdr:col>
          <xdr:colOff>933450</xdr:colOff>
          <xdr:row>47</xdr:row>
          <xdr:rowOff>609600</xdr:rowOff>
        </xdr:to>
        <xdr:sp macro="" textlink="">
          <xdr:nvSpPr>
            <xdr:cNvPr id="26867" name="Group Box 3-3" hidden="1">
              <a:extLst>
                <a:ext uri="{63B3BB69-23CF-44E3-9099-C40C66FF867C}">
                  <a14:compatExt spid="_x0000_s26867"/>
                </a:ext>
                <a:ext uri="{FF2B5EF4-FFF2-40B4-BE49-F238E27FC236}">
                  <a16:creationId xmlns:a16="http://schemas.microsoft.com/office/drawing/2014/main" id="{00000000-0008-0000-0300-0000F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48</xdr:row>
          <xdr:rowOff>57150</xdr:rowOff>
        </xdr:from>
        <xdr:to>
          <xdr:col>7</xdr:col>
          <xdr:colOff>895350</xdr:colOff>
          <xdr:row>52</xdr:row>
          <xdr:rowOff>790575</xdr:rowOff>
        </xdr:to>
        <xdr:sp macro="" textlink="">
          <xdr:nvSpPr>
            <xdr:cNvPr id="26868" name="Group Box 3-4" hidden="1">
              <a:extLst>
                <a:ext uri="{63B3BB69-23CF-44E3-9099-C40C66FF867C}">
                  <a14:compatExt spid="_x0000_s26868"/>
                </a:ext>
                <a:ext uri="{FF2B5EF4-FFF2-40B4-BE49-F238E27FC236}">
                  <a16:creationId xmlns:a16="http://schemas.microsoft.com/office/drawing/2014/main" id="{00000000-0008-0000-0300-0000F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38100</xdr:rowOff>
        </xdr:from>
        <xdr:to>
          <xdr:col>7</xdr:col>
          <xdr:colOff>866775</xdr:colOff>
          <xdr:row>57</xdr:row>
          <xdr:rowOff>685800</xdr:rowOff>
        </xdr:to>
        <xdr:sp macro="" textlink="">
          <xdr:nvSpPr>
            <xdr:cNvPr id="26869" name="Group Box 3-5" hidden="1">
              <a:extLst>
                <a:ext uri="{63B3BB69-23CF-44E3-9099-C40C66FF867C}">
                  <a14:compatExt spid="_x0000_s26869"/>
                </a:ext>
                <a:ext uri="{FF2B5EF4-FFF2-40B4-BE49-F238E27FC236}">
                  <a16:creationId xmlns:a16="http://schemas.microsoft.com/office/drawing/2014/main" id="{00000000-0008-0000-0300-0000F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58</xdr:row>
          <xdr:rowOff>76200</xdr:rowOff>
        </xdr:from>
        <xdr:to>
          <xdr:col>7</xdr:col>
          <xdr:colOff>914400</xdr:colOff>
          <xdr:row>62</xdr:row>
          <xdr:rowOff>619125</xdr:rowOff>
        </xdr:to>
        <xdr:sp macro="" textlink="">
          <xdr:nvSpPr>
            <xdr:cNvPr id="26870" name="Group Box 4-1" hidden="1">
              <a:extLst>
                <a:ext uri="{63B3BB69-23CF-44E3-9099-C40C66FF867C}">
                  <a14:compatExt spid="_x0000_s26870"/>
                </a:ext>
                <a:ext uri="{FF2B5EF4-FFF2-40B4-BE49-F238E27FC236}">
                  <a16:creationId xmlns:a16="http://schemas.microsoft.com/office/drawing/2014/main" id="{00000000-0008-0000-0300-0000F6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63</xdr:row>
          <xdr:rowOff>57150</xdr:rowOff>
        </xdr:from>
        <xdr:to>
          <xdr:col>7</xdr:col>
          <xdr:colOff>895350</xdr:colOff>
          <xdr:row>67</xdr:row>
          <xdr:rowOff>1095375</xdr:rowOff>
        </xdr:to>
        <xdr:sp macro="" textlink="">
          <xdr:nvSpPr>
            <xdr:cNvPr id="26871" name="Group Box 4-2" hidden="1">
              <a:extLst>
                <a:ext uri="{63B3BB69-23CF-44E3-9099-C40C66FF867C}">
                  <a14:compatExt spid="_x0000_s26871"/>
                </a:ext>
                <a:ext uri="{FF2B5EF4-FFF2-40B4-BE49-F238E27FC236}">
                  <a16:creationId xmlns:a16="http://schemas.microsoft.com/office/drawing/2014/main" id="{00000000-0008-0000-0300-0000F7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68</xdr:row>
          <xdr:rowOff>28575</xdr:rowOff>
        </xdr:from>
        <xdr:to>
          <xdr:col>7</xdr:col>
          <xdr:colOff>876300</xdr:colOff>
          <xdr:row>72</xdr:row>
          <xdr:rowOff>571500</xdr:rowOff>
        </xdr:to>
        <xdr:sp macro="" textlink="">
          <xdr:nvSpPr>
            <xdr:cNvPr id="26872" name="Group Box 4-3" hidden="1">
              <a:extLst>
                <a:ext uri="{63B3BB69-23CF-44E3-9099-C40C66FF867C}">
                  <a14:compatExt spid="_x0000_s26872"/>
                </a:ext>
                <a:ext uri="{FF2B5EF4-FFF2-40B4-BE49-F238E27FC236}">
                  <a16:creationId xmlns:a16="http://schemas.microsoft.com/office/drawing/2014/main" id="{00000000-0008-0000-0300-0000F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73</xdr:row>
          <xdr:rowOff>66675</xdr:rowOff>
        </xdr:from>
        <xdr:to>
          <xdr:col>7</xdr:col>
          <xdr:colOff>914400</xdr:colOff>
          <xdr:row>77</xdr:row>
          <xdr:rowOff>581025</xdr:rowOff>
        </xdr:to>
        <xdr:sp macro="" textlink="">
          <xdr:nvSpPr>
            <xdr:cNvPr id="26873" name="Group Box 5-1" hidden="1">
              <a:extLst>
                <a:ext uri="{63B3BB69-23CF-44E3-9099-C40C66FF867C}">
                  <a14:compatExt spid="_x0000_s26873"/>
                </a:ext>
                <a:ext uri="{FF2B5EF4-FFF2-40B4-BE49-F238E27FC236}">
                  <a16:creationId xmlns:a16="http://schemas.microsoft.com/office/drawing/2014/main" id="{00000000-0008-0000-0300-0000F9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78</xdr:row>
          <xdr:rowOff>57150</xdr:rowOff>
        </xdr:from>
        <xdr:to>
          <xdr:col>7</xdr:col>
          <xdr:colOff>876300</xdr:colOff>
          <xdr:row>82</xdr:row>
          <xdr:rowOff>552450</xdr:rowOff>
        </xdr:to>
        <xdr:sp macro="" textlink="">
          <xdr:nvSpPr>
            <xdr:cNvPr id="26874" name="Group Box 5-2" hidden="1">
              <a:extLst>
                <a:ext uri="{63B3BB69-23CF-44E3-9099-C40C66FF867C}">
                  <a14:compatExt spid="_x0000_s26874"/>
                </a:ext>
                <a:ext uri="{FF2B5EF4-FFF2-40B4-BE49-F238E27FC236}">
                  <a16:creationId xmlns:a16="http://schemas.microsoft.com/office/drawing/2014/main" id="{00000000-0008-0000-0300-0000FA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83</xdr:row>
          <xdr:rowOff>38100</xdr:rowOff>
        </xdr:from>
        <xdr:to>
          <xdr:col>7</xdr:col>
          <xdr:colOff>895350</xdr:colOff>
          <xdr:row>87</xdr:row>
          <xdr:rowOff>676275</xdr:rowOff>
        </xdr:to>
        <xdr:sp macro="" textlink="">
          <xdr:nvSpPr>
            <xdr:cNvPr id="26875" name="Group Box 5-3" hidden="1">
              <a:extLst>
                <a:ext uri="{63B3BB69-23CF-44E3-9099-C40C66FF867C}">
                  <a14:compatExt spid="_x0000_s26875"/>
                </a:ext>
                <a:ext uri="{FF2B5EF4-FFF2-40B4-BE49-F238E27FC236}">
                  <a16:creationId xmlns:a16="http://schemas.microsoft.com/office/drawing/2014/main" id="{00000000-0008-0000-0300-0000FB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88</xdr:row>
          <xdr:rowOff>76200</xdr:rowOff>
        </xdr:from>
        <xdr:to>
          <xdr:col>7</xdr:col>
          <xdr:colOff>923925</xdr:colOff>
          <xdr:row>92</xdr:row>
          <xdr:rowOff>1085850</xdr:rowOff>
        </xdr:to>
        <xdr:sp macro="" textlink="">
          <xdr:nvSpPr>
            <xdr:cNvPr id="26876" name="Group Box 5-4" hidden="1">
              <a:extLst>
                <a:ext uri="{63B3BB69-23CF-44E3-9099-C40C66FF867C}">
                  <a14:compatExt spid="_x0000_s26876"/>
                </a:ext>
                <a:ext uri="{FF2B5EF4-FFF2-40B4-BE49-F238E27FC236}">
                  <a16:creationId xmlns:a16="http://schemas.microsoft.com/office/drawing/2014/main" id="{00000000-0008-0000-0300-0000F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93</xdr:row>
          <xdr:rowOff>28575</xdr:rowOff>
        </xdr:from>
        <xdr:to>
          <xdr:col>7</xdr:col>
          <xdr:colOff>923925</xdr:colOff>
          <xdr:row>97</xdr:row>
          <xdr:rowOff>923925</xdr:rowOff>
        </xdr:to>
        <xdr:sp macro="" textlink="">
          <xdr:nvSpPr>
            <xdr:cNvPr id="26877" name="Group Box 5-5" hidden="1">
              <a:extLst>
                <a:ext uri="{63B3BB69-23CF-44E3-9099-C40C66FF867C}">
                  <a14:compatExt spid="_x0000_s26877"/>
                </a:ext>
                <a:ext uri="{FF2B5EF4-FFF2-40B4-BE49-F238E27FC236}">
                  <a16:creationId xmlns:a16="http://schemas.microsoft.com/office/drawing/2014/main" id="{00000000-0008-0000-0300-0000FD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98</xdr:row>
          <xdr:rowOff>76200</xdr:rowOff>
        </xdr:from>
        <xdr:to>
          <xdr:col>7</xdr:col>
          <xdr:colOff>971550</xdr:colOff>
          <xdr:row>102</xdr:row>
          <xdr:rowOff>723900</xdr:rowOff>
        </xdr:to>
        <xdr:sp macro="" textlink="">
          <xdr:nvSpPr>
            <xdr:cNvPr id="26878" name="Group Box 5-6" hidden="1">
              <a:extLst>
                <a:ext uri="{63B3BB69-23CF-44E3-9099-C40C66FF867C}">
                  <a14:compatExt spid="_x0000_s26878"/>
                </a:ext>
                <a:ext uri="{FF2B5EF4-FFF2-40B4-BE49-F238E27FC236}">
                  <a16:creationId xmlns:a16="http://schemas.microsoft.com/office/drawing/2014/main" id="{00000000-0008-0000-0300-0000FE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103</xdr:row>
          <xdr:rowOff>57150</xdr:rowOff>
        </xdr:from>
        <xdr:to>
          <xdr:col>7</xdr:col>
          <xdr:colOff>895350</xdr:colOff>
          <xdr:row>107</xdr:row>
          <xdr:rowOff>638175</xdr:rowOff>
        </xdr:to>
        <xdr:sp macro="" textlink="">
          <xdr:nvSpPr>
            <xdr:cNvPr id="26879" name="Group Box 5-7" hidden="1">
              <a:extLst>
                <a:ext uri="{63B3BB69-23CF-44E3-9099-C40C66FF867C}">
                  <a14:compatExt spid="_x0000_s26879"/>
                </a:ext>
                <a:ext uri="{FF2B5EF4-FFF2-40B4-BE49-F238E27FC236}">
                  <a16:creationId xmlns:a16="http://schemas.microsoft.com/office/drawing/2014/main" id="{00000000-0008-0000-0300-0000FF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108</xdr:row>
          <xdr:rowOff>47625</xdr:rowOff>
        </xdr:from>
        <xdr:to>
          <xdr:col>7</xdr:col>
          <xdr:colOff>914400</xdr:colOff>
          <xdr:row>112</xdr:row>
          <xdr:rowOff>666750</xdr:rowOff>
        </xdr:to>
        <xdr:sp macro="" textlink="">
          <xdr:nvSpPr>
            <xdr:cNvPr id="26880" name="Group Box 5-8" hidden="1">
              <a:extLst>
                <a:ext uri="{63B3BB69-23CF-44E3-9099-C40C66FF867C}">
                  <a14:compatExt spid="_x0000_s26880"/>
                </a:ext>
                <a:ext uri="{FF2B5EF4-FFF2-40B4-BE49-F238E27FC236}">
                  <a16:creationId xmlns:a16="http://schemas.microsoft.com/office/drawing/2014/main" id="{00000000-0008-0000-0300-000000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113</xdr:row>
          <xdr:rowOff>38100</xdr:rowOff>
        </xdr:from>
        <xdr:to>
          <xdr:col>7</xdr:col>
          <xdr:colOff>923925</xdr:colOff>
          <xdr:row>117</xdr:row>
          <xdr:rowOff>609600</xdr:rowOff>
        </xdr:to>
        <xdr:sp macro="" textlink="">
          <xdr:nvSpPr>
            <xdr:cNvPr id="26881" name="Group Box 5-9" hidden="1">
              <a:extLst>
                <a:ext uri="{63B3BB69-23CF-44E3-9099-C40C66FF867C}">
                  <a14:compatExt spid="_x0000_s26881"/>
                </a:ext>
                <a:ext uri="{FF2B5EF4-FFF2-40B4-BE49-F238E27FC236}">
                  <a16:creationId xmlns:a16="http://schemas.microsoft.com/office/drawing/2014/main" id="{00000000-0008-0000-0300-000001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118</xdr:row>
          <xdr:rowOff>76200</xdr:rowOff>
        </xdr:from>
        <xdr:to>
          <xdr:col>7</xdr:col>
          <xdr:colOff>923925</xdr:colOff>
          <xdr:row>123</xdr:row>
          <xdr:rowOff>47625</xdr:rowOff>
        </xdr:to>
        <xdr:sp macro="" textlink="">
          <xdr:nvSpPr>
            <xdr:cNvPr id="26882" name="Group Box 5-10" hidden="1">
              <a:extLst>
                <a:ext uri="{63B3BB69-23CF-44E3-9099-C40C66FF867C}">
                  <a14:compatExt spid="_x0000_s26882"/>
                </a:ext>
                <a:ext uri="{FF2B5EF4-FFF2-40B4-BE49-F238E27FC236}">
                  <a16:creationId xmlns:a16="http://schemas.microsoft.com/office/drawing/2014/main" id="{00000000-0008-0000-0300-000002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5-10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123</xdr:row>
          <xdr:rowOff>57150</xdr:rowOff>
        </xdr:from>
        <xdr:to>
          <xdr:col>7</xdr:col>
          <xdr:colOff>923925</xdr:colOff>
          <xdr:row>127</xdr:row>
          <xdr:rowOff>762000</xdr:rowOff>
        </xdr:to>
        <xdr:sp macro="" textlink="">
          <xdr:nvSpPr>
            <xdr:cNvPr id="26883" name="Group Box 6-1" hidden="1">
              <a:extLst>
                <a:ext uri="{63B3BB69-23CF-44E3-9099-C40C66FF867C}">
                  <a14:compatExt spid="_x0000_s26883"/>
                </a:ext>
                <a:ext uri="{FF2B5EF4-FFF2-40B4-BE49-F238E27FC236}">
                  <a16:creationId xmlns:a16="http://schemas.microsoft.com/office/drawing/2014/main" id="{00000000-0008-0000-0300-000003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128</xdr:row>
          <xdr:rowOff>47625</xdr:rowOff>
        </xdr:from>
        <xdr:to>
          <xdr:col>7</xdr:col>
          <xdr:colOff>933450</xdr:colOff>
          <xdr:row>132</xdr:row>
          <xdr:rowOff>723900</xdr:rowOff>
        </xdr:to>
        <xdr:sp macro="" textlink="">
          <xdr:nvSpPr>
            <xdr:cNvPr id="26884" name="Group Box 6-2" hidden="1">
              <a:extLst>
                <a:ext uri="{63B3BB69-23CF-44E3-9099-C40C66FF867C}">
                  <a14:compatExt spid="_x0000_s26884"/>
                </a:ext>
                <a:ext uri="{FF2B5EF4-FFF2-40B4-BE49-F238E27FC236}">
                  <a16:creationId xmlns:a16="http://schemas.microsoft.com/office/drawing/2014/main" id="{00000000-0008-0000-0300-000004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133</xdr:row>
          <xdr:rowOff>38100</xdr:rowOff>
        </xdr:from>
        <xdr:to>
          <xdr:col>7</xdr:col>
          <xdr:colOff>933450</xdr:colOff>
          <xdr:row>137</xdr:row>
          <xdr:rowOff>723900</xdr:rowOff>
        </xdr:to>
        <xdr:sp macro="" textlink="">
          <xdr:nvSpPr>
            <xdr:cNvPr id="26885" name="Group Box 6-3" hidden="1">
              <a:extLst>
                <a:ext uri="{63B3BB69-23CF-44E3-9099-C40C66FF867C}">
                  <a14:compatExt spid="_x0000_s26885"/>
                </a:ext>
                <a:ext uri="{FF2B5EF4-FFF2-40B4-BE49-F238E27FC236}">
                  <a16:creationId xmlns:a16="http://schemas.microsoft.com/office/drawing/2014/main" id="{00000000-0008-0000-0300-000005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143</xdr:row>
          <xdr:rowOff>38100</xdr:rowOff>
        </xdr:from>
        <xdr:to>
          <xdr:col>7</xdr:col>
          <xdr:colOff>895350</xdr:colOff>
          <xdr:row>147</xdr:row>
          <xdr:rowOff>838200</xdr:rowOff>
        </xdr:to>
        <xdr:sp macro="" textlink="">
          <xdr:nvSpPr>
            <xdr:cNvPr id="26886" name="Group Box 7-1" hidden="1">
              <a:extLst>
                <a:ext uri="{63B3BB69-23CF-44E3-9099-C40C66FF867C}">
                  <a14:compatExt spid="_x0000_s26886"/>
                </a:ext>
                <a:ext uri="{FF2B5EF4-FFF2-40B4-BE49-F238E27FC236}">
                  <a16:creationId xmlns:a16="http://schemas.microsoft.com/office/drawing/2014/main" id="{00000000-0008-0000-0300-000006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148</xdr:row>
          <xdr:rowOff>38100</xdr:rowOff>
        </xdr:from>
        <xdr:to>
          <xdr:col>7</xdr:col>
          <xdr:colOff>933450</xdr:colOff>
          <xdr:row>152</xdr:row>
          <xdr:rowOff>800100</xdr:rowOff>
        </xdr:to>
        <xdr:sp macro="" textlink="">
          <xdr:nvSpPr>
            <xdr:cNvPr id="26887" name="Group Box 7-2" hidden="1">
              <a:extLst>
                <a:ext uri="{63B3BB69-23CF-44E3-9099-C40C66FF867C}">
                  <a14:compatExt spid="_x0000_s26887"/>
                </a:ext>
                <a:ext uri="{FF2B5EF4-FFF2-40B4-BE49-F238E27FC236}">
                  <a16:creationId xmlns:a16="http://schemas.microsoft.com/office/drawing/2014/main" id="{00000000-0008-0000-0300-000007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153</xdr:row>
          <xdr:rowOff>38100</xdr:rowOff>
        </xdr:from>
        <xdr:to>
          <xdr:col>7</xdr:col>
          <xdr:colOff>895350</xdr:colOff>
          <xdr:row>157</xdr:row>
          <xdr:rowOff>676275</xdr:rowOff>
        </xdr:to>
        <xdr:sp macro="" textlink="">
          <xdr:nvSpPr>
            <xdr:cNvPr id="26888" name="Group Box 7-3" hidden="1">
              <a:extLst>
                <a:ext uri="{63B3BB69-23CF-44E3-9099-C40C66FF867C}">
                  <a14:compatExt spid="_x0000_s26888"/>
                </a:ext>
                <a:ext uri="{FF2B5EF4-FFF2-40B4-BE49-F238E27FC236}">
                  <a16:creationId xmlns:a16="http://schemas.microsoft.com/office/drawing/2014/main" id="{00000000-0008-0000-0300-000008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158</xdr:row>
          <xdr:rowOff>57150</xdr:rowOff>
        </xdr:from>
        <xdr:to>
          <xdr:col>7</xdr:col>
          <xdr:colOff>895350</xdr:colOff>
          <xdr:row>162</xdr:row>
          <xdr:rowOff>742950</xdr:rowOff>
        </xdr:to>
        <xdr:sp macro="" textlink="">
          <xdr:nvSpPr>
            <xdr:cNvPr id="26889" name="Group Box 7-4" hidden="1">
              <a:extLst>
                <a:ext uri="{63B3BB69-23CF-44E3-9099-C40C66FF867C}">
                  <a14:compatExt spid="_x0000_s26889"/>
                </a:ext>
                <a:ext uri="{FF2B5EF4-FFF2-40B4-BE49-F238E27FC236}">
                  <a16:creationId xmlns:a16="http://schemas.microsoft.com/office/drawing/2014/main" id="{00000000-0008-0000-0300-000009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163</xdr:row>
          <xdr:rowOff>38100</xdr:rowOff>
        </xdr:from>
        <xdr:to>
          <xdr:col>7</xdr:col>
          <xdr:colOff>962025</xdr:colOff>
          <xdr:row>167</xdr:row>
          <xdr:rowOff>704850</xdr:rowOff>
        </xdr:to>
        <xdr:sp macro="" textlink="">
          <xdr:nvSpPr>
            <xdr:cNvPr id="26890" name="Group Box 7-5" hidden="1">
              <a:extLst>
                <a:ext uri="{63B3BB69-23CF-44E3-9099-C40C66FF867C}">
                  <a14:compatExt spid="_x0000_s26890"/>
                </a:ext>
                <a:ext uri="{FF2B5EF4-FFF2-40B4-BE49-F238E27FC236}">
                  <a16:creationId xmlns:a16="http://schemas.microsoft.com/office/drawing/2014/main" id="{00000000-0008-0000-0300-00000A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168</xdr:row>
          <xdr:rowOff>47625</xdr:rowOff>
        </xdr:from>
        <xdr:to>
          <xdr:col>7</xdr:col>
          <xdr:colOff>895350</xdr:colOff>
          <xdr:row>172</xdr:row>
          <xdr:rowOff>790575</xdr:rowOff>
        </xdr:to>
        <xdr:sp macro="" textlink="">
          <xdr:nvSpPr>
            <xdr:cNvPr id="26891" name="Group Box 8-1" hidden="1">
              <a:extLst>
                <a:ext uri="{63B3BB69-23CF-44E3-9099-C40C66FF867C}">
                  <a14:compatExt spid="_x0000_s26891"/>
                </a:ext>
                <a:ext uri="{FF2B5EF4-FFF2-40B4-BE49-F238E27FC236}">
                  <a16:creationId xmlns:a16="http://schemas.microsoft.com/office/drawing/2014/main" id="{00000000-0008-0000-0300-00000B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173</xdr:row>
          <xdr:rowOff>9525</xdr:rowOff>
        </xdr:from>
        <xdr:to>
          <xdr:col>7</xdr:col>
          <xdr:colOff>895350</xdr:colOff>
          <xdr:row>177</xdr:row>
          <xdr:rowOff>666750</xdr:rowOff>
        </xdr:to>
        <xdr:sp macro="" textlink="">
          <xdr:nvSpPr>
            <xdr:cNvPr id="26892" name="Group Box 8-2" hidden="1">
              <a:extLst>
                <a:ext uri="{63B3BB69-23CF-44E3-9099-C40C66FF867C}">
                  <a14:compatExt spid="_x0000_s26892"/>
                </a:ext>
                <a:ext uri="{FF2B5EF4-FFF2-40B4-BE49-F238E27FC236}">
                  <a16:creationId xmlns:a16="http://schemas.microsoft.com/office/drawing/2014/main" id="{00000000-0008-0000-0300-00000C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178</xdr:row>
          <xdr:rowOff>19050</xdr:rowOff>
        </xdr:from>
        <xdr:to>
          <xdr:col>7</xdr:col>
          <xdr:colOff>933450</xdr:colOff>
          <xdr:row>182</xdr:row>
          <xdr:rowOff>666750</xdr:rowOff>
        </xdr:to>
        <xdr:sp macro="" textlink="">
          <xdr:nvSpPr>
            <xdr:cNvPr id="26893" name="Group Box 9-1" hidden="1">
              <a:extLst>
                <a:ext uri="{63B3BB69-23CF-44E3-9099-C40C66FF867C}">
                  <a14:compatExt spid="_x0000_s26893"/>
                </a:ext>
                <a:ext uri="{FF2B5EF4-FFF2-40B4-BE49-F238E27FC236}">
                  <a16:creationId xmlns:a16="http://schemas.microsoft.com/office/drawing/2014/main" id="{00000000-0008-0000-0300-00000D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183</xdr:row>
          <xdr:rowOff>28575</xdr:rowOff>
        </xdr:from>
        <xdr:to>
          <xdr:col>7</xdr:col>
          <xdr:colOff>923925</xdr:colOff>
          <xdr:row>188</xdr:row>
          <xdr:rowOff>0</xdr:rowOff>
        </xdr:to>
        <xdr:sp macro="" textlink="">
          <xdr:nvSpPr>
            <xdr:cNvPr id="26894" name="Group Box 9-2" hidden="1">
              <a:extLst>
                <a:ext uri="{63B3BB69-23CF-44E3-9099-C40C66FF867C}">
                  <a14:compatExt spid="_x0000_s26894"/>
                </a:ext>
                <a:ext uri="{FF2B5EF4-FFF2-40B4-BE49-F238E27FC236}">
                  <a16:creationId xmlns:a16="http://schemas.microsoft.com/office/drawing/2014/main" id="{00000000-0008-0000-0300-00000E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188</xdr:row>
          <xdr:rowOff>38100</xdr:rowOff>
        </xdr:from>
        <xdr:to>
          <xdr:col>7</xdr:col>
          <xdr:colOff>923925</xdr:colOff>
          <xdr:row>192</xdr:row>
          <xdr:rowOff>581025</xdr:rowOff>
        </xdr:to>
        <xdr:sp macro="" textlink="">
          <xdr:nvSpPr>
            <xdr:cNvPr id="26895" name="Group Box 9-3" hidden="1">
              <a:extLst>
                <a:ext uri="{63B3BB69-23CF-44E3-9099-C40C66FF867C}">
                  <a14:compatExt spid="_x0000_s26895"/>
                </a:ext>
                <a:ext uri="{FF2B5EF4-FFF2-40B4-BE49-F238E27FC236}">
                  <a16:creationId xmlns:a16="http://schemas.microsoft.com/office/drawing/2014/main" id="{00000000-0008-0000-0300-00000F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198</xdr:row>
          <xdr:rowOff>38100</xdr:rowOff>
        </xdr:from>
        <xdr:to>
          <xdr:col>7</xdr:col>
          <xdr:colOff>895350</xdr:colOff>
          <xdr:row>202</xdr:row>
          <xdr:rowOff>590550</xdr:rowOff>
        </xdr:to>
        <xdr:sp macro="" textlink="">
          <xdr:nvSpPr>
            <xdr:cNvPr id="26896" name="Group Box 10-2" hidden="1">
              <a:extLst>
                <a:ext uri="{63B3BB69-23CF-44E3-9099-C40C66FF867C}">
                  <a14:compatExt spid="_x0000_s26896"/>
                </a:ext>
                <a:ext uri="{FF2B5EF4-FFF2-40B4-BE49-F238E27FC236}">
                  <a16:creationId xmlns:a16="http://schemas.microsoft.com/office/drawing/2014/main" id="{00000000-0008-0000-0300-000010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193</xdr:row>
          <xdr:rowOff>57150</xdr:rowOff>
        </xdr:from>
        <xdr:to>
          <xdr:col>7</xdr:col>
          <xdr:colOff>923925</xdr:colOff>
          <xdr:row>197</xdr:row>
          <xdr:rowOff>647700</xdr:rowOff>
        </xdr:to>
        <xdr:sp macro="" textlink="">
          <xdr:nvSpPr>
            <xdr:cNvPr id="26897" name="Group Box 10-1" hidden="1">
              <a:extLst>
                <a:ext uri="{63B3BB69-23CF-44E3-9099-C40C66FF867C}">
                  <a14:compatExt spid="_x0000_s26897"/>
                </a:ext>
                <a:ext uri="{FF2B5EF4-FFF2-40B4-BE49-F238E27FC236}">
                  <a16:creationId xmlns:a16="http://schemas.microsoft.com/office/drawing/2014/main" id="{00000000-0008-0000-0300-000011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Group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xdr:row>
          <xdr:rowOff>47625</xdr:rowOff>
        </xdr:from>
        <xdr:to>
          <xdr:col>7</xdr:col>
          <xdr:colOff>933450</xdr:colOff>
          <xdr:row>7</xdr:row>
          <xdr:rowOff>1085850</xdr:rowOff>
        </xdr:to>
        <xdr:sp macro="" textlink="">
          <xdr:nvSpPr>
            <xdr:cNvPr id="26898" name="Group Box 1-1" hidden="1">
              <a:extLst>
                <a:ext uri="{63B3BB69-23CF-44E3-9099-C40C66FF867C}">
                  <a14:compatExt spid="_x0000_s26898"/>
                </a:ext>
                <a:ext uri="{FF2B5EF4-FFF2-40B4-BE49-F238E27FC236}">
                  <a16:creationId xmlns:a16="http://schemas.microsoft.com/office/drawing/2014/main" id="{00000000-0008-0000-0300-000012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138</xdr:row>
          <xdr:rowOff>161925</xdr:rowOff>
        </xdr:from>
        <xdr:to>
          <xdr:col>7</xdr:col>
          <xdr:colOff>714375</xdr:colOff>
          <xdr:row>138</xdr:row>
          <xdr:rowOff>409575</xdr:rowOff>
        </xdr:to>
        <xdr:sp macro="" textlink="">
          <xdr:nvSpPr>
            <xdr:cNvPr id="26899" name="Option Button 275" hidden="1">
              <a:extLst>
                <a:ext uri="{63B3BB69-23CF-44E3-9099-C40C66FF867C}">
                  <a14:compatExt spid="_x0000_s26899"/>
                </a:ext>
                <a:ext uri="{FF2B5EF4-FFF2-40B4-BE49-F238E27FC236}">
                  <a16:creationId xmlns:a16="http://schemas.microsoft.com/office/drawing/2014/main" id="{00000000-0008-0000-0300-00001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139</xdr:row>
          <xdr:rowOff>200025</xdr:rowOff>
        </xdr:from>
        <xdr:to>
          <xdr:col>7</xdr:col>
          <xdr:colOff>733425</xdr:colOff>
          <xdr:row>139</xdr:row>
          <xdr:rowOff>409575</xdr:rowOff>
        </xdr:to>
        <xdr:sp macro="" textlink="">
          <xdr:nvSpPr>
            <xdr:cNvPr id="26900" name="Option Button 276" hidden="1">
              <a:extLst>
                <a:ext uri="{63B3BB69-23CF-44E3-9099-C40C66FF867C}">
                  <a14:compatExt spid="_x0000_s26900"/>
                </a:ext>
                <a:ext uri="{FF2B5EF4-FFF2-40B4-BE49-F238E27FC236}">
                  <a16:creationId xmlns:a16="http://schemas.microsoft.com/office/drawing/2014/main" id="{00000000-0008-0000-0300-000014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140</xdr:row>
          <xdr:rowOff>200025</xdr:rowOff>
        </xdr:from>
        <xdr:to>
          <xdr:col>7</xdr:col>
          <xdr:colOff>752475</xdr:colOff>
          <xdr:row>140</xdr:row>
          <xdr:rowOff>447675</xdr:rowOff>
        </xdr:to>
        <xdr:sp macro="" textlink="">
          <xdr:nvSpPr>
            <xdr:cNvPr id="26901" name="Option Button 277" hidden="1">
              <a:extLst>
                <a:ext uri="{63B3BB69-23CF-44E3-9099-C40C66FF867C}">
                  <a14:compatExt spid="_x0000_s26901"/>
                </a:ext>
                <a:ext uri="{FF2B5EF4-FFF2-40B4-BE49-F238E27FC236}">
                  <a16:creationId xmlns:a16="http://schemas.microsoft.com/office/drawing/2014/main" id="{00000000-0008-0000-0300-00001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141</xdr:row>
          <xdr:rowOff>152400</xdr:rowOff>
        </xdr:from>
        <xdr:to>
          <xdr:col>7</xdr:col>
          <xdr:colOff>714375</xdr:colOff>
          <xdr:row>141</xdr:row>
          <xdr:rowOff>409575</xdr:rowOff>
        </xdr:to>
        <xdr:sp macro="" textlink="">
          <xdr:nvSpPr>
            <xdr:cNvPr id="26902" name="Option Button 278" hidden="1">
              <a:extLst>
                <a:ext uri="{63B3BB69-23CF-44E3-9099-C40C66FF867C}">
                  <a14:compatExt spid="_x0000_s26902"/>
                </a:ext>
                <a:ext uri="{FF2B5EF4-FFF2-40B4-BE49-F238E27FC236}">
                  <a16:creationId xmlns:a16="http://schemas.microsoft.com/office/drawing/2014/main" id="{00000000-0008-0000-0300-000016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142</xdr:row>
          <xdr:rowOff>200025</xdr:rowOff>
        </xdr:from>
        <xdr:to>
          <xdr:col>7</xdr:col>
          <xdr:colOff>695325</xdr:colOff>
          <xdr:row>142</xdr:row>
          <xdr:rowOff>438150</xdr:rowOff>
        </xdr:to>
        <xdr:sp macro="" textlink="">
          <xdr:nvSpPr>
            <xdr:cNvPr id="26903" name="Option Button 279" hidden="1">
              <a:extLst>
                <a:ext uri="{63B3BB69-23CF-44E3-9099-C40C66FF867C}">
                  <a14:compatExt spid="_x0000_s26903"/>
                </a:ext>
                <a:ext uri="{FF2B5EF4-FFF2-40B4-BE49-F238E27FC236}">
                  <a16:creationId xmlns:a16="http://schemas.microsoft.com/office/drawing/2014/main" id="{00000000-0008-0000-0300-000017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138</xdr:row>
          <xdr:rowOff>38100</xdr:rowOff>
        </xdr:from>
        <xdr:to>
          <xdr:col>7</xdr:col>
          <xdr:colOff>923925</xdr:colOff>
          <xdr:row>142</xdr:row>
          <xdr:rowOff>561975</xdr:rowOff>
        </xdr:to>
        <xdr:sp macro="" textlink="">
          <xdr:nvSpPr>
            <xdr:cNvPr id="26904" name="Group Box 6-4" hidden="1">
              <a:extLst>
                <a:ext uri="{63B3BB69-23CF-44E3-9099-C40C66FF867C}">
                  <a14:compatExt spid="_x0000_s26904"/>
                </a:ext>
                <a:ext uri="{FF2B5EF4-FFF2-40B4-BE49-F238E27FC236}">
                  <a16:creationId xmlns:a16="http://schemas.microsoft.com/office/drawing/2014/main" id="{00000000-0008-0000-0300-0000186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0</xdr:col>
      <xdr:colOff>0</xdr:colOff>
      <xdr:row>12</xdr:row>
      <xdr:rowOff>9647</xdr:rowOff>
    </xdr:from>
    <xdr:to>
      <xdr:col>7</xdr:col>
      <xdr:colOff>171449</xdr:colOff>
      <xdr:row>41</xdr:row>
      <xdr:rowOff>46423</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0.81926</cdr:x>
      <cdr:y>0.01582</cdr:y>
    </cdr:from>
    <cdr:to>
      <cdr:x>0.96368</cdr:x>
      <cdr:y>0.146</cdr:y>
    </cdr:to>
    <cdr:sp macro="" textlink="">
      <cdr:nvSpPr>
        <cdr:cNvPr id="2" name="正方形/長方形 1">
          <a:extLst xmlns:a="http://schemas.openxmlformats.org/drawingml/2006/main">
            <a:ext uri="{FF2B5EF4-FFF2-40B4-BE49-F238E27FC236}">
              <a16:creationId xmlns:a16="http://schemas.microsoft.com/office/drawing/2014/main" id="{398A6C98-ACC6-B6F1-E144-02CA6E3E0121}"/>
            </a:ext>
          </a:extLst>
        </cdr:cNvPr>
        <cdr:cNvSpPr/>
      </cdr:nvSpPr>
      <cdr:spPr>
        <a:xfrm xmlns:a="http://schemas.openxmlformats.org/drawingml/2006/main">
          <a:off x="9239250" y="109815"/>
          <a:ext cx="1628753" cy="903795"/>
        </a:xfrm>
        <a:prstGeom xmlns:a="http://schemas.openxmlformats.org/drawingml/2006/main" prst="rect">
          <a:avLst/>
        </a:prstGeom>
        <a:solidFill xmlns:a="http://schemas.openxmlformats.org/drawingml/2006/main">
          <a:schemeClr val="bg1"/>
        </a:solidFill>
        <a:ln xmlns:a="http://schemas.openxmlformats.org/drawingml/2006/main">
          <a:no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 altLang="ja-JP" sz="800">
              <a:solidFill>
                <a:sysClr val="windowText" lastClr="000000"/>
              </a:solidFill>
            </a:rPr>
            <a:t>① Click the button on the right →</a:t>
          </a:r>
          <a:br>
            <a:rPr lang="en-US" altLang="ja-JP" sz="800">
              <a:solidFill>
                <a:sysClr val="windowText" lastClr="000000"/>
              </a:solidFill>
            </a:rPr>
          </a:br>
          <a:r>
            <a:rPr lang="en" altLang="ja-JP" sz="800">
              <a:solidFill>
                <a:sysClr val="windowText" lastClr="000000"/>
              </a:solidFill>
            </a:rPr>
            <a:t>② Click on Filter</a:t>
          </a:r>
          <a:br>
            <a:rPr lang="en-US" altLang="ja-JP" sz="800">
              <a:solidFill>
                <a:sysClr val="windowText" lastClr="000000"/>
              </a:solidFill>
            </a:rPr>
          </a:br>
          <a:r>
            <a:rPr lang="en" altLang="ja-JP" sz="800">
              <a:solidFill>
                <a:sysClr val="windowText" lastClr="000000"/>
              </a:solidFill>
            </a:rPr>
            <a:t>③ Select the target range using the checkboxes (series)</a:t>
          </a:r>
          <a:br>
            <a:rPr lang="en-US" altLang="ja-JP" sz="800">
              <a:solidFill>
                <a:sysClr val="windowText" lastClr="000000"/>
              </a:solidFill>
            </a:rPr>
          </a:br>
          <a:r>
            <a:rPr lang="en" altLang="ja-JP" sz="800">
              <a:solidFill>
                <a:sysClr val="windowText" lastClr="000000"/>
              </a:solidFill>
            </a:rPr>
            <a:t>④ Apply Settings</a:t>
          </a:r>
          <a:endParaRPr lang="ja-JP" sz="800">
            <a:solidFill>
              <a:sysClr val="windowText" lastClr="000000"/>
            </a:solidFill>
          </a:endParaRPr>
        </a:p>
      </cdr:txBody>
    </cdr:sp>
  </cdr:relSizeAnchor>
  <cdr:relSizeAnchor xmlns:cdr="http://schemas.openxmlformats.org/drawingml/2006/chartDrawing">
    <cdr:from>
      <cdr:x>0.96373</cdr:x>
      <cdr:y>0.02428</cdr:y>
    </cdr:from>
    <cdr:to>
      <cdr:x>0.99184</cdr:x>
      <cdr:y>0.0676</cdr:y>
    </cdr:to>
    <cdr:sp macro="" textlink="">
      <cdr:nvSpPr>
        <cdr:cNvPr id="4" name="四角形: 角度付き 3">
          <a:extLst xmlns:a="http://schemas.openxmlformats.org/drawingml/2006/main">
            <a:ext uri="{FF2B5EF4-FFF2-40B4-BE49-F238E27FC236}">
              <a16:creationId xmlns:a16="http://schemas.microsoft.com/office/drawing/2014/main" id="{00000000-0008-0000-0400-000003000000}"/>
            </a:ext>
          </a:extLst>
        </cdr:cNvPr>
        <cdr:cNvSpPr/>
      </cdr:nvSpPr>
      <cdr:spPr>
        <a:xfrm xmlns:a="http://schemas.openxmlformats.org/drawingml/2006/main">
          <a:off x="10865910" y="173352"/>
          <a:ext cx="316936" cy="309292"/>
        </a:xfrm>
        <a:prstGeom xmlns:a="http://schemas.openxmlformats.org/drawingml/2006/main" prst="bevel">
          <a:avLst>
            <a:gd name="adj" fmla="val 12304"/>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0.89063</cdr:x>
      <cdr:y>0.04496</cdr:y>
    </cdr:from>
    <cdr:to>
      <cdr:x>0.90909</cdr:x>
      <cdr:y>0.07867</cdr:y>
    </cdr:to>
    <cdr:pic>
      <cdr:nvPicPr>
        <cdr:cNvPr id="3" name="chart">
          <a:extLst xmlns:a="http://schemas.openxmlformats.org/drawingml/2006/main">
            <a:ext uri="{FF2B5EF4-FFF2-40B4-BE49-F238E27FC236}">
              <a16:creationId xmlns:a16="http://schemas.microsoft.com/office/drawing/2014/main" id="{D5947A71-B6D9-E046-A522-1EEB3263BFA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0044140" y="312150"/>
          <a:ext cx="208184" cy="234027"/>
        </a:xfrm>
        <a:prstGeom xmlns:a="http://schemas.openxmlformats.org/drawingml/2006/main" prst="rect">
          <a:avLst/>
        </a:prstGeom>
      </cdr:spPr>
    </cdr:pic>
  </cdr:relSizeAnchor>
</c:userShape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94.xml"/><Relationship Id="rId21" Type="http://schemas.openxmlformats.org/officeDocument/2006/relationships/ctrlProp" Target="../ctrlProps/ctrlProp298.xml"/><Relationship Id="rId63" Type="http://schemas.openxmlformats.org/officeDocument/2006/relationships/ctrlProp" Target="../ctrlProps/ctrlProp340.xml"/><Relationship Id="rId159" Type="http://schemas.openxmlformats.org/officeDocument/2006/relationships/ctrlProp" Target="../ctrlProps/ctrlProp436.xml"/><Relationship Id="rId170" Type="http://schemas.openxmlformats.org/officeDocument/2006/relationships/ctrlProp" Target="../ctrlProps/ctrlProp447.xml"/><Relationship Id="rId226" Type="http://schemas.openxmlformats.org/officeDocument/2006/relationships/ctrlProp" Target="../ctrlProps/ctrlProp503.xml"/><Relationship Id="rId268" Type="http://schemas.openxmlformats.org/officeDocument/2006/relationships/ctrlProp" Target="../ctrlProps/ctrlProp545.xml"/><Relationship Id="rId32" Type="http://schemas.openxmlformats.org/officeDocument/2006/relationships/ctrlProp" Target="../ctrlProps/ctrlProp309.xml"/><Relationship Id="rId74" Type="http://schemas.openxmlformats.org/officeDocument/2006/relationships/ctrlProp" Target="../ctrlProps/ctrlProp351.xml"/><Relationship Id="rId128" Type="http://schemas.openxmlformats.org/officeDocument/2006/relationships/ctrlProp" Target="../ctrlProps/ctrlProp405.xml"/><Relationship Id="rId5" Type="http://schemas.openxmlformats.org/officeDocument/2006/relationships/ctrlProp" Target="../ctrlProps/ctrlProp282.xml"/><Relationship Id="rId181" Type="http://schemas.openxmlformats.org/officeDocument/2006/relationships/ctrlProp" Target="../ctrlProps/ctrlProp458.xml"/><Relationship Id="rId237" Type="http://schemas.openxmlformats.org/officeDocument/2006/relationships/ctrlProp" Target="../ctrlProps/ctrlProp514.xml"/><Relationship Id="rId279" Type="http://schemas.openxmlformats.org/officeDocument/2006/relationships/ctrlProp" Target="../ctrlProps/ctrlProp556.xml"/><Relationship Id="rId22" Type="http://schemas.openxmlformats.org/officeDocument/2006/relationships/ctrlProp" Target="../ctrlProps/ctrlProp299.xml"/><Relationship Id="rId43" Type="http://schemas.openxmlformats.org/officeDocument/2006/relationships/ctrlProp" Target="../ctrlProps/ctrlProp320.xml"/><Relationship Id="rId64" Type="http://schemas.openxmlformats.org/officeDocument/2006/relationships/ctrlProp" Target="../ctrlProps/ctrlProp341.xml"/><Relationship Id="rId118" Type="http://schemas.openxmlformats.org/officeDocument/2006/relationships/ctrlProp" Target="../ctrlProps/ctrlProp395.xml"/><Relationship Id="rId139" Type="http://schemas.openxmlformats.org/officeDocument/2006/relationships/ctrlProp" Target="../ctrlProps/ctrlProp416.xml"/><Relationship Id="rId85" Type="http://schemas.openxmlformats.org/officeDocument/2006/relationships/ctrlProp" Target="../ctrlProps/ctrlProp362.xml"/><Relationship Id="rId150" Type="http://schemas.openxmlformats.org/officeDocument/2006/relationships/ctrlProp" Target="../ctrlProps/ctrlProp427.xml"/><Relationship Id="rId171" Type="http://schemas.openxmlformats.org/officeDocument/2006/relationships/ctrlProp" Target="../ctrlProps/ctrlProp448.xml"/><Relationship Id="rId192" Type="http://schemas.openxmlformats.org/officeDocument/2006/relationships/ctrlProp" Target="../ctrlProps/ctrlProp469.xml"/><Relationship Id="rId206" Type="http://schemas.openxmlformats.org/officeDocument/2006/relationships/ctrlProp" Target="../ctrlProps/ctrlProp483.xml"/><Relationship Id="rId227" Type="http://schemas.openxmlformats.org/officeDocument/2006/relationships/ctrlProp" Target="../ctrlProps/ctrlProp504.xml"/><Relationship Id="rId248" Type="http://schemas.openxmlformats.org/officeDocument/2006/relationships/ctrlProp" Target="../ctrlProps/ctrlProp525.xml"/><Relationship Id="rId269" Type="http://schemas.openxmlformats.org/officeDocument/2006/relationships/ctrlProp" Target="../ctrlProps/ctrlProp546.xml"/><Relationship Id="rId12" Type="http://schemas.openxmlformats.org/officeDocument/2006/relationships/ctrlProp" Target="../ctrlProps/ctrlProp289.xml"/><Relationship Id="rId33" Type="http://schemas.openxmlformats.org/officeDocument/2006/relationships/ctrlProp" Target="../ctrlProps/ctrlProp310.xml"/><Relationship Id="rId108" Type="http://schemas.openxmlformats.org/officeDocument/2006/relationships/ctrlProp" Target="../ctrlProps/ctrlProp385.xml"/><Relationship Id="rId129" Type="http://schemas.openxmlformats.org/officeDocument/2006/relationships/ctrlProp" Target="../ctrlProps/ctrlProp406.xml"/><Relationship Id="rId280" Type="http://schemas.openxmlformats.org/officeDocument/2006/relationships/ctrlProp" Target="../ctrlProps/ctrlProp557.xml"/><Relationship Id="rId54" Type="http://schemas.openxmlformats.org/officeDocument/2006/relationships/ctrlProp" Target="../ctrlProps/ctrlProp331.xml"/><Relationship Id="rId75" Type="http://schemas.openxmlformats.org/officeDocument/2006/relationships/ctrlProp" Target="../ctrlProps/ctrlProp352.xml"/><Relationship Id="rId96" Type="http://schemas.openxmlformats.org/officeDocument/2006/relationships/ctrlProp" Target="../ctrlProps/ctrlProp373.xml"/><Relationship Id="rId140" Type="http://schemas.openxmlformats.org/officeDocument/2006/relationships/ctrlProp" Target="../ctrlProps/ctrlProp417.xml"/><Relationship Id="rId161" Type="http://schemas.openxmlformats.org/officeDocument/2006/relationships/ctrlProp" Target="../ctrlProps/ctrlProp438.xml"/><Relationship Id="rId182" Type="http://schemas.openxmlformats.org/officeDocument/2006/relationships/ctrlProp" Target="../ctrlProps/ctrlProp459.xml"/><Relationship Id="rId217" Type="http://schemas.openxmlformats.org/officeDocument/2006/relationships/ctrlProp" Target="../ctrlProps/ctrlProp494.xml"/><Relationship Id="rId6" Type="http://schemas.openxmlformats.org/officeDocument/2006/relationships/ctrlProp" Target="../ctrlProps/ctrlProp283.xml"/><Relationship Id="rId238" Type="http://schemas.openxmlformats.org/officeDocument/2006/relationships/ctrlProp" Target="../ctrlProps/ctrlProp515.xml"/><Relationship Id="rId259" Type="http://schemas.openxmlformats.org/officeDocument/2006/relationships/ctrlProp" Target="../ctrlProps/ctrlProp536.xml"/><Relationship Id="rId23" Type="http://schemas.openxmlformats.org/officeDocument/2006/relationships/ctrlProp" Target="../ctrlProps/ctrlProp300.xml"/><Relationship Id="rId119" Type="http://schemas.openxmlformats.org/officeDocument/2006/relationships/ctrlProp" Target="../ctrlProps/ctrlProp396.xml"/><Relationship Id="rId270" Type="http://schemas.openxmlformats.org/officeDocument/2006/relationships/ctrlProp" Target="../ctrlProps/ctrlProp547.xml"/><Relationship Id="rId44" Type="http://schemas.openxmlformats.org/officeDocument/2006/relationships/ctrlProp" Target="../ctrlProps/ctrlProp321.xml"/><Relationship Id="rId65" Type="http://schemas.openxmlformats.org/officeDocument/2006/relationships/ctrlProp" Target="../ctrlProps/ctrlProp342.xml"/><Relationship Id="rId86" Type="http://schemas.openxmlformats.org/officeDocument/2006/relationships/ctrlProp" Target="../ctrlProps/ctrlProp363.xml"/><Relationship Id="rId130" Type="http://schemas.openxmlformats.org/officeDocument/2006/relationships/ctrlProp" Target="../ctrlProps/ctrlProp407.xml"/><Relationship Id="rId151" Type="http://schemas.openxmlformats.org/officeDocument/2006/relationships/ctrlProp" Target="../ctrlProps/ctrlProp428.xml"/><Relationship Id="rId172" Type="http://schemas.openxmlformats.org/officeDocument/2006/relationships/ctrlProp" Target="../ctrlProps/ctrlProp449.xml"/><Relationship Id="rId193" Type="http://schemas.openxmlformats.org/officeDocument/2006/relationships/ctrlProp" Target="../ctrlProps/ctrlProp470.xml"/><Relationship Id="rId207" Type="http://schemas.openxmlformats.org/officeDocument/2006/relationships/ctrlProp" Target="../ctrlProps/ctrlProp484.xml"/><Relationship Id="rId228" Type="http://schemas.openxmlformats.org/officeDocument/2006/relationships/ctrlProp" Target="../ctrlProps/ctrlProp505.xml"/><Relationship Id="rId249" Type="http://schemas.openxmlformats.org/officeDocument/2006/relationships/ctrlProp" Target="../ctrlProps/ctrlProp526.xml"/><Relationship Id="rId13" Type="http://schemas.openxmlformats.org/officeDocument/2006/relationships/ctrlProp" Target="../ctrlProps/ctrlProp290.xml"/><Relationship Id="rId109" Type="http://schemas.openxmlformats.org/officeDocument/2006/relationships/ctrlProp" Target="../ctrlProps/ctrlProp386.xml"/><Relationship Id="rId260" Type="http://schemas.openxmlformats.org/officeDocument/2006/relationships/ctrlProp" Target="../ctrlProps/ctrlProp537.xml"/><Relationship Id="rId281" Type="http://schemas.openxmlformats.org/officeDocument/2006/relationships/ctrlProp" Target="../ctrlProps/ctrlProp558.xml"/><Relationship Id="rId34" Type="http://schemas.openxmlformats.org/officeDocument/2006/relationships/ctrlProp" Target="../ctrlProps/ctrlProp311.xml"/><Relationship Id="rId55" Type="http://schemas.openxmlformats.org/officeDocument/2006/relationships/ctrlProp" Target="../ctrlProps/ctrlProp332.xml"/><Relationship Id="rId76" Type="http://schemas.openxmlformats.org/officeDocument/2006/relationships/ctrlProp" Target="../ctrlProps/ctrlProp353.xml"/><Relationship Id="rId97" Type="http://schemas.openxmlformats.org/officeDocument/2006/relationships/ctrlProp" Target="../ctrlProps/ctrlProp374.xml"/><Relationship Id="rId120" Type="http://schemas.openxmlformats.org/officeDocument/2006/relationships/ctrlProp" Target="../ctrlProps/ctrlProp397.xml"/><Relationship Id="rId141" Type="http://schemas.openxmlformats.org/officeDocument/2006/relationships/ctrlProp" Target="../ctrlProps/ctrlProp418.xml"/><Relationship Id="rId7" Type="http://schemas.openxmlformats.org/officeDocument/2006/relationships/ctrlProp" Target="../ctrlProps/ctrlProp284.xml"/><Relationship Id="rId162" Type="http://schemas.openxmlformats.org/officeDocument/2006/relationships/ctrlProp" Target="../ctrlProps/ctrlProp439.xml"/><Relationship Id="rId183" Type="http://schemas.openxmlformats.org/officeDocument/2006/relationships/ctrlProp" Target="../ctrlProps/ctrlProp460.xml"/><Relationship Id="rId218" Type="http://schemas.openxmlformats.org/officeDocument/2006/relationships/ctrlProp" Target="../ctrlProps/ctrlProp495.xml"/><Relationship Id="rId239" Type="http://schemas.openxmlformats.org/officeDocument/2006/relationships/ctrlProp" Target="../ctrlProps/ctrlProp516.xml"/><Relationship Id="rId250" Type="http://schemas.openxmlformats.org/officeDocument/2006/relationships/ctrlProp" Target="../ctrlProps/ctrlProp527.xml"/><Relationship Id="rId271" Type="http://schemas.openxmlformats.org/officeDocument/2006/relationships/ctrlProp" Target="../ctrlProps/ctrlProp548.xml"/><Relationship Id="rId24" Type="http://schemas.openxmlformats.org/officeDocument/2006/relationships/ctrlProp" Target="../ctrlProps/ctrlProp301.xml"/><Relationship Id="rId45" Type="http://schemas.openxmlformats.org/officeDocument/2006/relationships/ctrlProp" Target="../ctrlProps/ctrlProp322.xml"/><Relationship Id="rId66" Type="http://schemas.openxmlformats.org/officeDocument/2006/relationships/ctrlProp" Target="../ctrlProps/ctrlProp343.xml"/><Relationship Id="rId87" Type="http://schemas.openxmlformats.org/officeDocument/2006/relationships/ctrlProp" Target="../ctrlProps/ctrlProp364.xml"/><Relationship Id="rId110" Type="http://schemas.openxmlformats.org/officeDocument/2006/relationships/ctrlProp" Target="../ctrlProps/ctrlProp387.xml"/><Relationship Id="rId131" Type="http://schemas.openxmlformats.org/officeDocument/2006/relationships/ctrlProp" Target="../ctrlProps/ctrlProp408.xml"/><Relationship Id="rId152" Type="http://schemas.openxmlformats.org/officeDocument/2006/relationships/ctrlProp" Target="../ctrlProps/ctrlProp429.xml"/><Relationship Id="rId173" Type="http://schemas.openxmlformats.org/officeDocument/2006/relationships/ctrlProp" Target="../ctrlProps/ctrlProp450.xml"/><Relationship Id="rId194" Type="http://schemas.openxmlformats.org/officeDocument/2006/relationships/ctrlProp" Target="../ctrlProps/ctrlProp471.xml"/><Relationship Id="rId208" Type="http://schemas.openxmlformats.org/officeDocument/2006/relationships/ctrlProp" Target="../ctrlProps/ctrlProp485.xml"/><Relationship Id="rId229" Type="http://schemas.openxmlformats.org/officeDocument/2006/relationships/ctrlProp" Target="../ctrlProps/ctrlProp506.xml"/><Relationship Id="rId240" Type="http://schemas.openxmlformats.org/officeDocument/2006/relationships/ctrlProp" Target="../ctrlProps/ctrlProp517.xml"/><Relationship Id="rId261" Type="http://schemas.openxmlformats.org/officeDocument/2006/relationships/ctrlProp" Target="../ctrlProps/ctrlProp538.xml"/><Relationship Id="rId14" Type="http://schemas.openxmlformats.org/officeDocument/2006/relationships/ctrlProp" Target="../ctrlProps/ctrlProp291.xml"/><Relationship Id="rId35" Type="http://schemas.openxmlformats.org/officeDocument/2006/relationships/ctrlProp" Target="../ctrlProps/ctrlProp312.xml"/><Relationship Id="rId56" Type="http://schemas.openxmlformats.org/officeDocument/2006/relationships/ctrlProp" Target="../ctrlProps/ctrlProp333.xml"/><Relationship Id="rId77" Type="http://schemas.openxmlformats.org/officeDocument/2006/relationships/ctrlProp" Target="../ctrlProps/ctrlProp354.xml"/><Relationship Id="rId100" Type="http://schemas.openxmlformats.org/officeDocument/2006/relationships/ctrlProp" Target="../ctrlProps/ctrlProp377.xml"/><Relationship Id="rId282" Type="http://schemas.openxmlformats.org/officeDocument/2006/relationships/ctrlProp" Target="../ctrlProps/ctrlProp559.xml"/><Relationship Id="rId8" Type="http://schemas.openxmlformats.org/officeDocument/2006/relationships/ctrlProp" Target="../ctrlProps/ctrlProp285.xml"/><Relationship Id="rId98" Type="http://schemas.openxmlformats.org/officeDocument/2006/relationships/ctrlProp" Target="../ctrlProps/ctrlProp375.xml"/><Relationship Id="rId121" Type="http://schemas.openxmlformats.org/officeDocument/2006/relationships/ctrlProp" Target="../ctrlProps/ctrlProp398.xml"/><Relationship Id="rId142" Type="http://schemas.openxmlformats.org/officeDocument/2006/relationships/ctrlProp" Target="../ctrlProps/ctrlProp419.xml"/><Relationship Id="rId163" Type="http://schemas.openxmlformats.org/officeDocument/2006/relationships/ctrlProp" Target="../ctrlProps/ctrlProp440.xml"/><Relationship Id="rId184" Type="http://schemas.openxmlformats.org/officeDocument/2006/relationships/ctrlProp" Target="../ctrlProps/ctrlProp461.xml"/><Relationship Id="rId219" Type="http://schemas.openxmlformats.org/officeDocument/2006/relationships/ctrlProp" Target="../ctrlProps/ctrlProp496.xml"/><Relationship Id="rId230" Type="http://schemas.openxmlformats.org/officeDocument/2006/relationships/ctrlProp" Target="../ctrlProps/ctrlProp507.xml"/><Relationship Id="rId251" Type="http://schemas.openxmlformats.org/officeDocument/2006/relationships/ctrlProp" Target="../ctrlProps/ctrlProp528.xml"/><Relationship Id="rId25" Type="http://schemas.openxmlformats.org/officeDocument/2006/relationships/ctrlProp" Target="../ctrlProps/ctrlProp302.xml"/><Relationship Id="rId46" Type="http://schemas.openxmlformats.org/officeDocument/2006/relationships/ctrlProp" Target="../ctrlProps/ctrlProp323.xml"/><Relationship Id="rId67" Type="http://schemas.openxmlformats.org/officeDocument/2006/relationships/ctrlProp" Target="../ctrlProps/ctrlProp344.xml"/><Relationship Id="rId272" Type="http://schemas.openxmlformats.org/officeDocument/2006/relationships/ctrlProp" Target="../ctrlProps/ctrlProp549.xml"/><Relationship Id="rId88" Type="http://schemas.openxmlformats.org/officeDocument/2006/relationships/ctrlProp" Target="../ctrlProps/ctrlProp365.xml"/><Relationship Id="rId111" Type="http://schemas.openxmlformats.org/officeDocument/2006/relationships/ctrlProp" Target="../ctrlProps/ctrlProp388.xml"/><Relationship Id="rId132" Type="http://schemas.openxmlformats.org/officeDocument/2006/relationships/ctrlProp" Target="../ctrlProps/ctrlProp409.xml"/><Relationship Id="rId153" Type="http://schemas.openxmlformats.org/officeDocument/2006/relationships/ctrlProp" Target="../ctrlProps/ctrlProp430.xml"/><Relationship Id="rId174" Type="http://schemas.openxmlformats.org/officeDocument/2006/relationships/ctrlProp" Target="../ctrlProps/ctrlProp451.xml"/><Relationship Id="rId195" Type="http://schemas.openxmlformats.org/officeDocument/2006/relationships/ctrlProp" Target="../ctrlProps/ctrlProp472.xml"/><Relationship Id="rId209" Type="http://schemas.openxmlformats.org/officeDocument/2006/relationships/ctrlProp" Target="../ctrlProps/ctrlProp486.xml"/><Relationship Id="rId220" Type="http://schemas.openxmlformats.org/officeDocument/2006/relationships/ctrlProp" Target="../ctrlProps/ctrlProp497.xml"/><Relationship Id="rId241" Type="http://schemas.openxmlformats.org/officeDocument/2006/relationships/ctrlProp" Target="../ctrlProps/ctrlProp518.xml"/><Relationship Id="rId15" Type="http://schemas.openxmlformats.org/officeDocument/2006/relationships/ctrlProp" Target="../ctrlProps/ctrlProp292.xml"/><Relationship Id="rId36" Type="http://schemas.openxmlformats.org/officeDocument/2006/relationships/ctrlProp" Target="../ctrlProps/ctrlProp313.xml"/><Relationship Id="rId57" Type="http://schemas.openxmlformats.org/officeDocument/2006/relationships/ctrlProp" Target="../ctrlProps/ctrlProp334.xml"/><Relationship Id="rId262" Type="http://schemas.openxmlformats.org/officeDocument/2006/relationships/ctrlProp" Target="../ctrlProps/ctrlProp539.xml"/><Relationship Id="rId283" Type="http://schemas.openxmlformats.org/officeDocument/2006/relationships/ctrlProp" Target="../ctrlProps/ctrlProp560.xml"/><Relationship Id="rId78" Type="http://schemas.openxmlformats.org/officeDocument/2006/relationships/ctrlProp" Target="../ctrlProps/ctrlProp355.xml"/><Relationship Id="rId99" Type="http://schemas.openxmlformats.org/officeDocument/2006/relationships/ctrlProp" Target="../ctrlProps/ctrlProp376.xml"/><Relationship Id="rId101" Type="http://schemas.openxmlformats.org/officeDocument/2006/relationships/ctrlProp" Target="../ctrlProps/ctrlProp378.xml"/><Relationship Id="rId122" Type="http://schemas.openxmlformats.org/officeDocument/2006/relationships/ctrlProp" Target="../ctrlProps/ctrlProp399.xml"/><Relationship Id="rId143" Type="http://schemas.openxmlformats.org/officeDocument/2006/relationships/ctrlProp" Target="../ctrlProps/ctrlProp420.xml"/><Relationship Id="rId164" Type="http://schemas.openxmlformats.org/officeDocument/2006/relationships/ctrlProp" Target="../ctrlProps/ctrlProp441.xml"/><Relationship Id="rId185" Type="http://schemas.openxmlformats.org/officeDocument/2006/relationships/ctrlProp" Target="../ctrlProps/ctrlProp462.xml"/><Relationship Id="rId9" Type="http://schemas.openxmlformats.org/officeDocument/2006/relationships/ctrlProp" Target="../ctrlProps/ctrlProp286.xml"/><Relationship Id="rId210" Type="http://schemas.openxmlformats.org/officeDocument/2006/relationships/ctrlProp" Target="../ctrlProps/ctrlProp487.xml"/><Relationship Id="rId26" Type="http://schemas.openxmlformats.org/officeDocument/2006/relationships/ctrlProp" Target="../ctrlProps/ctrlProp303.xml"/><Relationship Id="rId231" Type="http://schemas.openxmlformats.org/officeDocument/2006/relationships/ctrlProp" Target="../ctrlProps/ctrlProp508.xml"/><Relationship Id="rId252" Type="http://schemas.openxmlformats.org/officeDocument/2006/relationships/ctrlProp" Target="../ctrlProps/ctrlProp529.xml"/><Relationship Id="rId273" Type="http://schemas.openxmlformats.org/officeDocument/2006/relationships/ctrlProp" Target="../ctrlProps/ctrlProp550.xml"/><Relationship Id="rId47" Type="http://schemas.openxmlformats.org/officeDocument/2006/relationships/ctrlProp" Target="../ctrlProps/ctrlProp324.xml"/><Relationship Id="rId68" Type="http://schemas.openxmlformats.org/officeDocument/2006/relationships/ctrlProp" Target="../ctrlProps/ctrlProp345.xml"/><Relationship Id="rId89" Type="http://schemas.openxmlformats.org/officeDocument/2006/relationships/ctrlProp" Target="../ctrlProps/ctrlProp366.xml"/><Relationship Id="rId112" Type="http://schemas.openxmlformats.org/officeDocument/2006/relationships/ctrlProp" Target="../ctrlProps/ctrlProp389.xml"/><Relationship Id="rId133" Type="http://schemas.openxmlformats.org/officeDocument/2006/relationships/ctrlProp" Target="../ctrlProps/ctrlProp410.xml"/><Relationship Id="rId154" Type="http://schemas.openxmlformats.org/officeDocument/2006/relationships/ctrlProp" Target="../ctrlProps/ctrlProp431.xml"/><Relationship Id="rId175" Type="http://schemas.openxmlformats.org/officeDocument/2006/relationships/ctrlProp" Target="../ctrlProps/ctrlProp452.xml"/><Relationship Id="rId196" Type="http://schemas.openxmlformats.org/officeDocument/2006/relationships/ctrlProp" Target="../ctrlProps/ctrlProp473.xml"/><Relationship Id="rId200" Type="http://schemas.openxmlformats.org/officeDocument/2006/relationships/ctrlProp" Target="../ctrlProps/ctrlProp477.xml"/><Relationship Id="rId16" Type="http://schemas.openxmlformats.org/officeDocument/2006/relationships/ctrlProp" Target="../ctrlProps/ctrlProp293.xml"/><Relationship Id="rId221" Type="http://schemas.openxmlformats.org/officeDocument/2006/relationships/ctrlProp" Target="../ctrlProps/ctrlProp498.xml"/><Relationship Id="rId242" Type="http://schemas.openxmlformats.org/officeDocument/2006/relationships/ctrlProp" Target="../ctrlProps/ctrlProp519.xml"/><Relationship Id="rId263" Type="http://schemas.openxmlformats.org/officeDocument/2006/relationships/ctrlProp" Target="../ctrlProps/ctrlProp540.xml"/><Relationship Id="rId37" Type="http://schemas.openxmlformats.org/officeDocument/2006/relationships/ctrlProp" Target="../ctrlProps/ctrlProp314.xml"/><Relationship Id="rId58" Type="http://schemas.openxmlformats.org/officeDocument/2006/relationships/ctrlProp" Target="../ctrlProps/ctrlProp335.xml"/><Relationship Id="rId79" Type="http://schemas.openxmlformats.org/officeDocument/2006/relationships/ctrlProp" Target="../ctrlProps/ctrlProp356.xml"/><Relationship Id="rId102" Type="http://schemas.openxmlformats.org/officeDocument/2006/relationships/ctrlProp" Target="../ctrlProps/ctrlProp379.xml"/><Relationship Id="rId123" Type="http://schemas.openxmlformats.org/officeDocument/2006/relationships/ctrlProp" Target="../ctrlProps/ctrlProp400.xml"/><Relationship Id="rId144" Type="http://schemas.openxmlformats.org/officeDocument/2006/relationships/ctrlProp" Target="../ctrlProps/ctrlProp421.xml"/><Relationship Id="rId90" Type="http://schemas.openxmlformats.org/officeDocument/2006/relationships/ctrlProp" Target="../ctrlProps/ctrlProp367.xml"/><Relationship Id="rId165" Type="http://schemas.openxmlformats.org/officeDocument/2006/relationships/ctrlProp" Target="../ctrlProps/ctrlProp442.xml"/><Relationship Id="rId186" Type="http://schemas.openxmlformats.org/officeDocument/2006/relationships/ctrlProp" Target="../ctrlProps/ctrlProp463.xml"/><Relationship Id="rId211" Type="http://schemas.openxmlformats.org/officeDocument/2006/relationships/ctrlProp" Target="../ctrlProps/ctrlProp488.xml"/><Relationship Id="rId232" Type="http://schemas.openxmlformats.org/officeDocument/2006/relationships/ctrlProp" Target="../ctrlProps/ctrlProp509.xml"/><Relationship Id="rId253" Type="http://schemas.openxmlformats.org/officeDocument/2006/relationships/ctrlProp" Target="../ctrlProps/ctrlProp530.xml"/><Relationship Id="rId274" Type="http://schemas.openxmlformats.org/officeDocument/2006/relationships/ctrlProp" Target="../ctrlProps/ctrlProp551.xml"/><Relationship Id="rId27" Type="http://schemas.openxmlformats.org/officeDocument/2006/relationships/ctrlProp" Target="../ctrlProps/ctrlProp304.xml"/><Relationship Id="rId48" Type="http://schemas.openxmlformats.org/officeDocument/2006/relationships/ctrlProp" Target="../ctrlProps/ctrlProp325.xml"/><Relationship Id="rId69" Type="http://schemas.openxmlformats.org/officeDocument/2006/relationships/ctrlProp" Target="../ctrlProps/ctrlProp346.xml"/><Relationship Id="rId113" Type="http://schemas.openxmlformats.org/officeDocument/2006/relationships/ctrlProp" Target="../ctrlProps/ctrlProp390.xml"/><Relationship Id="rId134" Type="http://schemas.openxmlformats.org/officeDocument/2006/relationships/ctrlProp" Target="../ctrlProps/ctrlProp411.xml"/><Relationship Id="rId80" Type="http://schemas.openxmlformats.org/officeDocument/2006/relationships/ctrlProp" Target="../ctrlProps/ctrlProp357.xml"/><Relationship Id="rId155" Type="http://schemas.openxmlformats.org/officeDocument/2006/relationships/ctrlProp" Target="../ctrlProps/ctrlProp432.xml"/><Relationship Id="rId176" Type="http://schemas.openxmlformats.org/officeDocument/2006/relationships/ctrlProp" Target="../ctrlProps/ctrlProp453.xml"/><Relationship Id="rId197" Type="http://schemas.openxmlformats.org/officeDocument/2006/relationships/ctrlProp" Target="../ctrlProps/ctrlProp474.xml"/><Relationship Id="rId201" Type="http://schemas.openxmlformats.org/officeDocument/2006/relationships/ctrlProp" Target="../ctrlProps/ctrlProp478.xml"/><Relationship Id="rId222" Type="http://schemas.openxmlformats.org/officeDocument/2006/relationships/ctrlProp" Target="../ctrlProps/ctrlProp499.xml"/><Relationship Id="rId243" Type="http://schemas.openxmlformats.org/officeDocument/2006/relationships/ctrlProp" Target="../ctrlProps/ctrlProp520.xml"/><Relationship Id="rId264" Type="http://schemas.openxmlformats.org/officeDocument/2006/relationships/ctrlProp" Target="../ctrlProps/ctrlProp541.xml"/><Relationship Id="rId17" Type="http://schemas.openxmlformats.org/officeDocument/2006/relationships/ctrlProp" Target="../ctrlProps/ctrlProp294.xml"/><Relationship Id="rId38" Type="http://schemas.openxmlformats.org/officeDocument/2006/relationships/ctrlProp" Target="../ctrlProps/ctrlProp315.xml"/><Relationship Id="rId59" Type="http://schemas.openxmlformats.org/officeDocument/2006/relationships/ctrlProp" Target="../ctrlProps/ctrlProp336.xml"/><Relationship Id="rId103" Type="http://schemas.openxmlformats.org/officeDocument/2006/relationships/ctrlProp" Target="../ctrlProps/ctrlProp380.xml"/><Relationship Id="rId124" Type="http://schemas.openxmlformats.org/officeDocument/2006/relationships/ctrlProp" Target="../ctrlProps/ctrlProp401.xml"/><Relationship Id="rId70" Type="http://schemas.openxmlformats.org/officeDocument/2006/relationships/ctrlProp" Target="../ctrlProps/ctrlProp347.xml"/><Relationship Id="rId91" Type="http://schemas.openxmlformats.org/officeDocument/2006/relationships/ctrlProp" Target="../ctrlProps/ctrlProp368.xml"/><Relationship Id="rId145" Type="http://schemas.openxmlformats.org/officeDocument/2006/relationships/ctrlProp" Target="../ctrlProps/ctrlProp422.xml"/><Relationship Id="rId166" Type="http://schemas.openxmlformats.org/officeDocument/2006/relationships/ctrlProp" Target="../ctrlProps/ctrlProp443.xml"/><Relationship Id="rId187" Type="http://schemas.openxmlformats.org/officeDocument/2006/relationships/ctrlProp" Target="../ctrlProps/ctrlProp464.xml"/><Relationship Id="rId1" Type="http://schemas.openxmlformats.org/officeDocument/2006/relationships/printerSettings" Target="../printerSettings/printerSettings3.bin"/><Relationship Id="rId212" Type="http://schemas.openxmlformats.org/officeDocument/2006/relationships/ctrlProp" Target="../ctrlProps/ctrlProp489.xml"/><Relationship Id="rId233" Type="http://schemas.openxmlformats.org/officeDocument/2006/relationships/ctrlProp" Target="../ctrlProps/ctrlProp510.xml"/><Relationship Id="rId254" Type="http://schemas.openxmlformats.org/officeDocument/2006/relationships/ctrlProp" Target="../ctrlProps/ctrlProp531.xml"/><Relationship Id="rId28" Type="http://schemas.openxmlformats.org/officeDocument/2006/relationships/ctrlProp" Target="../ctrlProps/ctrlProp305.xml"/><Relationship Id="rId49" Type="http://schemas.openxmlformats.org/officeDocument/2006/relationships/ctrlProp" Target="../ctrlProps/ctrlProp326.xml"/><Relationship Id="rId114" Type="http://schemas.openxmlformats.org/officeDocument/2006/relationships/ctrlProp" Target="../ctrlProps/ctrlProp391.xml"/><Relationship Id="rId275" Type="http://schemas.openxmlformats.org/officeDocument/2006/relationships/ctrlProp" Target="../ctrlProps/ctrlProp552.xml"/><Relationship Id="rId60" Type="http://schemas.openxmlformats.org/officeDocument/2006/relationships/ctrlProp" Target="../ctrlProps/ctrlProp337.xml"/><Relationship Id="rId81" Type="http://schemas.openxmlformats.org/officeDocument/2006/relationships/ctrlProp" Target="../ctrlProps/ctrlProp358.xml"/><Relationship Id="rId135" Type="http://schemas.openxmlformats.org/officeDocument/2006/relationships/ctrlProp" Target="../ctrlProps/ctrlProp412.xml"/><Relationship Id="rId156" Type="http://schemas.openxmlformats.org/officeDocument/2006/relationships/ctrlProp" Target="../ctrlProps/ctrlProp433.xml"/><Relationship Id="rId177" Type="http://schemas.openxmlformats.org/officeDocument/2006/relationships/ctrlProp" Target="../ctrlProps/ctrlProp454.xml"/><Relationship Id="rId198" Type="http://schemas.openxmlformats.org/officeDocument/2006/relationships/ctrlProp" Target="../ctrlProps/ctrlProp475.xml"/><Relationship Id="rId202" Type="http://schemas.openxmlformats.org/officeDocument/2006/relationships/ctrlProp" Target="../ctrlProps/ctrlProp479.xml"/><Relationship Id="rId223" Type="http://schemas.openxmlformats.org/officeDocument/2006/relationships/ctrlProp" Target="../ctrlProps/ctrlProp500.xml"/><Relationship Id="rId244" Type="http://schemas.openxmlformats.org/officeDocument/2006/relationships/ctrlProp" Target="../ctrlProps/ctrlProp521.xml"/><Relationship Id="rId18" Type="http://schemas.openxmlformats.org/officeDocument/2006/relationships/ctrlProp" Target="../ctrlProps/ctrlProp295.xml"/><Relationship Id="rId39" Type="http://schemas.openxmlformats.org/officeDocument/2006/relationships/ctrlProp" Target="../ctrlProps/ctrlProp316.xml"/><Relationship Id="rId265" Type="http://schemas.openxmlformats.org/officeDocument/2006/relationships/ctrlProp" Target="../ctrlProps/ctrlProp542.xml"/><Relationship Id="rId50" Type="http://schemas.openxmlformats.org/officeDocument/2006/relationships/ctrlProp" Target="../ctrlProps/ctrlProp327.xml"/><Relationship Id="rId104" Type="http://schemas.openxmlformats.org/officeDocument/2006/relationships/ctrlProp" Target="../ctrlProps/ctrlProp381.xml"/><Relationship Id="rId125" Type="http://schemas.openxmlformats.org/officeDocument/2006/relationships/ctrlProp" Target="../ctrlProps/ctrlProp402.xml"/><Relationship Id="rId146" Type="http://schemas.openxmlformats.org/officeDocument/2006/relationships/ctrlProp" Target="../ctrlProps/ctrlProp423.xml"/><Relationship Id="rId167" Type="http://schemas.openxmlformats.org/officeDocument/2006/relationships/ctrlProp" Target="../ctrlProps/ctrlProp444.xml"/><Relationship Id="rId188" Type="http://schemas.openxmlformats.org/officeDocument/2006/relationships/ctrlProp" Target="../ctrlProps/ctrlProp465.xml"/><Relationship Id="rId71" Type="http://schemas.openxmlformats.org/officeDocument/2006/relationships/ctrlProp" Target="../ctrlProps/ctrlProp348.xml"/><Relationship Id="rId92" Type="http://schemas.openxmlformats.org/officeDocument/2006/relationships/ctrlProp" Target="../ctrlProps/ctrlProp369.xml"/><Relationship Id="rId213" Type="http://schemas.openxmlformats.org/officeDocument/2006/relationships/ctrlProp" Target="../ctrlProps/ctrlProp490.xml"/><Relationship Id="rId234" Type="http://schemas.openxmlformats.org/officeDocument/2006/relationships/ctrlProp" Target="../ctrlProps/ctrlProp511.xml"/><Relationship Id="rId2" Type="http://schemas.openxmlformats.org/officeDocument/2006/relationships/drawing" Target="../drawings/drawing3.xml"/><Relationship Id="rId29" Type="http://schemas.openxmlformats.org/officeDocument/2006/relationships/ctrlProp" Target="../ctrlProps/ctrlProp306.xml"/><Relationship Id="rId255" Type="http://schemas.openxmlformats.org/officeDocument/2006/relationships/ctrlProp" Target="../ctrlProps/ctrlProp532.xml"/><Relationship Id="rId276" Type="http://schemas.openxmlformats.org/officeDocument/2006/relationships/ctrlProp" Target="../ctrlProps/ctrlProp553.xml"/><Relationship Id="rId40" Type="http://schemas.openxmlformats.org/officeDocument/2006/relationships/ctrlProp" Target="../ctrlProps/ctrlProp317.xml"/><Relationship Id="rId115" Type="http://schemas.openxmlformats.org/officeDocument/2006/relationships/ctrlProp" Target="../ctrlProps/ctrlProp392.xml"/><Relationship Id="rId136" Type="http://schemas.openxmlformats.org/officeDocument/2006/relationships/ctrlProp" Target="../ctrlProps/ctrlProp413.xml"/><Relationship Id="rId157" Type="http://schemas.openxmlformats.org/officeDocument/2006/relationships/ctrlProp" Target="../ctrlProps/ctrlProp434.xml"/><Relationship Id="rId178" Type="http://schemas.openxmlformats.org/officeDocument/2006/relationships/ctrlProp" Target="../ctrlProps/ctrlProp455.xml"/><Relationship Id="rId61" Type="http://schemas.openxmlformats.org/officeDocument/2006/relationships/ctrlProp" Target="../ctrlProps/ctrlProp338.xml"/><Relationship Id="rId82" Type="http://schemas.openxmlformats.org/officeDocument/2006/relationships/ctrlProp" Target="../ctrlProps/ctrlProp359.xml"/><Relationship Id="rId199" Type="http://schemas.openxmlformats.org/officeDocument/2006/relationships/ctrlProp" Target="../ctrlProps/ctrlProp476.xml"/><Relationship Id="rId203" Type="http://schemas.openxmlformats.org/officeDocument/2006/relationships/ctrlProp" Target="../ctrlProps/ctrlProp480.xml"/><Relationship Id="rId19" Type="http://schemas.openxmlformats.org/officeDocument/2006/relationships/ctrlProp" Target="../ctrlProps/ctrlProp296.xml"/><Relationship Id="rId224" Type="http://schemas.openxmlformats.org/officeDocument/2006/relationships/ctrlProp" Target="../ctrlProps/ctrlProp501.xml"/><Relationship Id="rId245" Type="http://schemas.openxmlformats.org/officeDocument/2006/relationships/ctrlProp" Target="../ctrlProps/ctrlProp522.xml"/><Relationship Id="rId266" Type="http://schemas.openxmlformats.org/officeDocument/2006/relationships/ctrlProp" Target="../ctrlProps/ctrlProp543.xml"/><Relationship Id="rId30" Type="http://schemas.openxmlformats.org/officeDocument/2006/relationships/ctrlProp" Target="../ctrlProps/ctrlProp307.xml"/><Relationship Id="rId105" Type="http://schemas.openxmlformats.org/officeDocument/2006/relationships/ctrlProp" Target="../ctrlProps/ctrlProp382.xml"/><Relationship Id="rId126" Type="http://schemas.openxmlformats.org/officeDocument/2006/relationships/ctrlProp" Target="../ctrlProps/ctrlProp403.xml"/><Relationship Id="rId147" Type="http://schemas.openxmlformats.org/officeDocument/2006/relationships/ctrlProp" Target="../ctrlProps/ctrlProp424.xml"/><Relationship Id="rId168" Type="http://schemas.openxmlformats.org/officeDocument/2006/relationships/ctrlProp" Target="../ctrlProps/ctrlProp445.xml"/><Relationship Id="rId51" Type="http://schemas.openxmlformats.org/officeDocument/2006/relationships/ctrlProp" Target="../ctrlProps/ctrlProp328.xml"/><Relationship Id="rId72" Type="http://schemas.openxmlformats.org/officeDocument/2006/relationships/ctrlProp" Target="../ctrlProps/ctrlProp349.xml"/><Relationship Id="rId93" Type="http://schemas.openxmlformats.org/officeDocument/2006/relationships/ctrlProp" Target="../ctrlProps/ctrlProp370.xml"/><Relationship Id="rId189" Type="http://schemas.openxmlformats.org/officeDocument/2006/relationships/ctrlProp" Target="../ctrlProps/ctrlProp466.xml"/><Relationship Id="rId3" Type="http://schemas.openxmlformats.org/officeDocument/2006/relationships/vmlDrawing" Target="../drawings/vmlDrawing2.vml"/><Relationship Id="rId214" Type="http://schemas.openxmlformats.org/officeDocument/2006/relationships/ctrlProp" Target="../ctrlProps/ctrlProp491.xml"/><Relationship Id="rId235" Type="http://schemas.openxmlformats.org/officeDocument/2006/relationships/ctrlProp" Target="../ctrlProps/ctrlProp512.xml"/><Relationship Id="rId256" Type="http://schemas.openxmlformats.org/officeDocument/2006/relationships/ctrlProp" Target="../ctrlProps/ctrlProp533.xml"/><Relationship Id="rId277" Type="http://schemas.openxmlformats.org/officeDocument/2006/relationships/ctrlProp" Target="../ctrlProps/ctrlProp554.xml"/><Relationship Id="rId116" Type="http://schemas.openxmlformats.org/officeDocument/2006/relationships/ctrlProp" Target="../ctrlProps/ctrlProp393.xml"/><Relationship Id="rId137" Type="http://schemas.openxmlformats.org/officeDocument/2006/relationships/ctrlProp" Target="../ctrlProps/ctrlProp414.xml"/><Relationship Id="rId158" Type="http://schemas.openxmlformats.org/officeDocument/2006/relationships/ctrlProp" Target="../ctrlProps/ctrlProp435.xml"/><Relationship Id="rId20" Type="http://schemas.openxmlformats.org/officeDocument/2006/relationships/ctrlProp" Target="../ctrlProps/ctrlProp297.xml"/><Relationship Id="rId41" Type="http://schemas.openxmlformats.org/officeDocument/2006/relationships/ctrlProp" Target="../ctrlProps/ctrlProp318.xml"/><Relationship Id="rId62" Type="http://schemas.openxmlformats.org/officeDocument/2006/relationships/ctrlProp" Target="../ctrlProps/ctrlProp339.xml"/><Relationship Id="rId83" Type="http://schemas.openxmlformats.org/officeDocument/2006/relationships/ctrlProp" Target="../ctrlProps/ctrlProp360.xml"/><Relationship Id="rId179" Type="http://schemas.openxmlformats.org/officeDocument/2006/relationships/ctrlProp" Target="../ctrlProps/ctrlProp456.xml"/><Relationship Id="rId190" Type="http://schemas.openxmlformats.org/officeDocument/2006/relationships/ctrlProp" Target="../ctrlProps/ctrlProp467.xml"/><Relationship Id="rId204" Type="http://schemas.openxmlformats.org/officeDocument/2006/relationships/ctrlProp" Target="../ctrlProps/ctrlProp481.xml"/><Relationship Id="rId225" Type="http://schemas.openxmlformats.org/officeDocument/2006/relationships/ctrlProp" Target="../ctrlProps/ctrlProp502.xml"/><Relationship Id="rId246" Type="http://schemas.openxmlformats.org/officeDocument/2006/relationships/ctrlProp" Target="../ctrlProps/ctrlProp523.xml"/><Relationship Id="rId267" Type="http://schemas.openxmlformats.org/officeDocument/2006/relationships/ctrlProp" Target="../ctrlProps/ctrlProp544.xml"/><Relationship Id="rId106" Type="http://schemas.openxmlformats.org/officeDocument/2006/relationships/ctrlProp" Target="../ctrlProps/ctrlProp383.xml"/><Relationship Id="rId127" Type="http://schemas.openxmlformats.org/officeDocument/2006/relationships/ctrlProp" Target="../ctrlProps/ctrlProp404.xml"/><Relationship Id="rId10" Type="http://schemas.openxmlformats.org/officeDocument/2006/relationships/ctrlProp" Target="../ctrlProps/ctrlProp287.xml"/><Relationship Id="rId31" Type="http://schemas.openxmlformats.org/officeDocument/2006/relationships/ctrlProp" Target="../ctrlProps/ctrlProp308.xml"/><Relationship Id="rId52" Type="http://schemas.openxmlformats.org/officeDocument/2006/relationships/ctrlProp" Target="../ctrlProps/ctrlProp329.xml"/><Relationship Id="rId73" Type="http://schemas.openxmlformats.org/officeDocument/2006/relationships/ctrlProp" Target="../ctrlProps/ctrlProp350.xml"/><Relationship Id="rId94" Type="http://schemas.openxmlformats.org/officeDocument/2006/relationships/ctrlProp" Target="../ctrlProps/ctrlProp371.xml"/><Relationship Id="rId148" Type="http://schemas.openxmlformats.org/officeDocument/2006/relationships/ctrlProp" Target="../ctrlProps/ctrlProp425.xml"/><Relationship Id="rId169" Type="http://schemas.openxmlformats.org/officeDocument/2006/relationships/ctrlProp" Target="../ctrlProps/ctrlProp446.xml"/><Relationship Id="rId4" Type="http://schemas.openxmlformats.org/officeDocument/2006/relationships/ctrlProp" Target="../ctrlProps/ctrlProp281.xml"/><Relationship Id="rId180" Type="http://schemas.openxmlformats.org/officeDocument/2006/relationships/ctrlProp" Target="../ctrlProps/ctrlProp457.xml"/><Relationship Id="rId215" Type="http://schemas.openxmlformats.org/officeDocument/2006/relationships/ctrlProp" Target="../ctrlProps/ctrlProp492.xml"/><Relationship Id="rId236" Type="http://schemas.openxmlformats.org/officeDocument/2006/relationships/ctrlProp" Target="../ctrlProps/ctrlProp513.xml"/><Relationship Id="rId257" Type="http://schemas.openxmlformats.org/officeDocument/2006/relationships/ctrlProp" Target="../ctrlProps/ctrlProp534.xml"/><Relationship Id="rId278" Type="http://schemas.openxmlformats.org/officeDocument/2006/relationships/ctrlProp" Target="../ctrlProps/ctrlProp555.xml"/><Relationship Id="rId42" Type="http://schemas.openxmlformats.org/officeDocument/2006/relationships/ctrlProp" Target="../ctrlProps/ctrlProp319.xml"/><Relationship Id="rId84" Type="http://schemas.openxmlformats.org/officeDocument/2006/relationships/ctrlProp" Target="../ctrlProps/ctrlProp361.xml"/><Relationship Id="rId138" Type="http://schemas.openxmlformats.org/officeDocument/2006/relationships/ctrlProp" Target="../ctrlProps/ctrlProp415.xml"/><Relationship Id="rId191" Type="http://schemas.openxmlformats.org/officeDocument/2006/relationships/ctrlProp" Target="../ctrlProps/ctrlProp468.xml"/><Relationship Id="rId205" Type="http://schemas.openxmlformats.org/officeDocument/2006/relationships/ctrlProp" Target="../ctrlProps/ctrlProp482.xml"/><Relationship Id="rId247" Type="http://schemas.openxmlformats.org/officeDocument/2006/relationships/ctrlProp" Target="../ctrlProps/ctrlProp524.xml"/><Relationship Id="rId107" Type="http://schemas.openxmlformats.org/officeDocument/2006/relationships/ctrlProp" Target="../ctrlProps/ctrlProp384.xml"/><Relationship Id="rId11" Type="http://schemas.openxmlformats.org/officeDocument/2006/relationships/ctrlProp" Target="../ctrlProps/ctrlProp288.xml"/><Relationship Id="rId53" Type="http://schemas.openxmlformats.org/officeDocument/2006/relationships/ctrlProp" Target="../ctrlProps/ctrlProp330.xml"/><Relationship Id="rId149" Type="http://schemas.openxmlformats.org/officeDocument/2006/relationships/ctrlProp" Target="../ctrlProps/ctrlProp426.xml"/><Relationship Id="rId95" Type="http://schemas.openxmlformats.org/officeDocument/2006/relationships/ctrlProp" Target="../ctrlProps/ctrlProp372.xml"/><Relationship Id="rId160" Type="http://schemas.openxmlformats.org/officeDocument/2006/relationships/ctrlProp" Target="../ctrlProps/ctrlProp437.xml"/><Relationship Id="rId216" Type="http://schemas.openxmlformats.org/officeDocument/2006/relationships/ctrlProp" Target="../ctrlProps/ctrlProp493.xml"/><Relationship Id="rId258" Type="http://schemas.openxmlformats.org/officeDocument/2006/relationships/ctrlProp" Target="../ctrlProps/ctrlProp535.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674.xml"/><Relationship Id="rId21" Type="http://schemas.openxmlformats.org/officeDocument/2006/relationships/ctrlProp" Target="../ctrlProps/ctrlProp578.xml"/><Relationship Id="rId63" Type="http://schemas.openxmlformats.org/officeDocument/2006/relationships/ctrlProp" Target="../ctrlProps/ctrlProp620.xml"/><Relationship Id="rId159" Type="http://schemas.openxmlformats.org/officeDocument/2006/relationships/ctrlProp" Target="../ctrlProps/ctrlProp716.xml"/><Relationship Id="rId170" Type="http://schemas.openxmlformats.org/officeDocument/2006/relationships/ctrlProp" Target="../ctrlProps/ctrlProp727.xml"/><Relationship Id="rId226" Type="http://schemas.openxmlformats.org/officeDocument/2006/relationships/ctrlProp" Target="../ctrlProps/ctrlProp783.xml"/><Relationship Id="rId268" Type="http://schemas.openxmlformats.org/officeDocument/2006/relationships/ctrlProp" Target="../ctrlProps/ctrlProp825.xml"/><Relationship Id="rId32" Type="http://schemas.openxmlformats.org/officeDocument/2006/relationships/ctrlProp" Target="../ctrlProps/ctrlProp589.xml"/><Relationship Id="rId74" Type="http://schemas.openxmlformats.org/officeDocument/2006/relationships/ctrlProp" Target="../ctrlProps/ctrlProp631.xml"/><Relationship Id="rId128" Type="http://schemas.openxmlformats.org/officeDocument/2006/relationships/ctrlProp" Target="../ctrlProps/ctrlProp685.xml"/><Relationship Id="rId5" Type="http://schemas.openxmlformats.org/officeDocument/2006/relationships/ctrlProp" Target="../ctrlProps/ctrlProp562.xml"/><Relationship Id="rId181" Type="http://schemas.openxmlformats.org/officeDocument/2006/relationships/ctrlProp" Target="../ctrlProps/ctrlProp738.xml"/><Relationship Id="rId237" Type="http://schemas.openxmlformats.org/officeDocument/2006/relationships/ctrlProp" Target="../ctrlProps/ctrlProp794.xml"/><Relationship Id="rId279" Type="http://schemas.openxmlformats.org/officeDocument/2006/relationships/ctrlProp" Target="../ctrlProps/ctrlProp836.xml"/><Relationship Id="rId22" Type="http://schemas.openxmlformats.org/officeDocument/2006/relationships/ctrlProp" Target="../ctrlProps/ctrlProp579.xml"/><Relationship Id="rId43" Type="http://schemas.openxmlformats.org/officeDocument/2006/relationships/ctrlProp" Target="../ctrlProps/ctrlProp600.xml"/><Relationship Id="rId64" Type="http://schemas.openxmlformats.org/officeDocument/2006/relationships/ctrlProp" Target="../ctrlProps/ctrlProp621.xml"/><Relationship Id="rId118" Type="http://schemas.openxmlformats.org/officeDocument/2006/relationships/ctrlProp" Target="../ctrlProps/ctrlProp675.xml"/><Relationship Id="rId139" Type="http://schemas.openxmlformats.org/officeDocument/2006/relationships/ctrlProp" Target="../ctrlProps/ctrlProp696.xml"/><Relationship Id="rId85" Type="http://schemas.openxmlformats.org/officeDocument/2006/relationships/ctrlProp" Target="../ctrlProps/ctrlProp642.xml"/><Relationship Id="rId150" Type="http://schemas.openxmlformats.org/officeDocument/2006/relationships/ctrlProp" Target="../ctrlProps/ctrlProp707.xml"/><Relationship Id="rId171" Type="http://schemas.openxmlformats.org/officeDocument/2006/relationships/ctrlProp" Target="../ctrlProps/ctrlProp728.xml"/><Relationship Id="rId192" Type="http://schemas.openxmlformats.org/officeDocument/2006/relationships/ctrlProp" Target="../ctrlProps/ctrlProp749.xml"/><Relationship Id="rId206" Type="http://schemas.openxmlformats.org/officeDocument/2006/relationships/ctrlProp" Target="../ctrlProps/ctrlProp763.xml"/><Relationship Id="rId227" Type="http://schemas.openxmlformats.org/officeDocument/2006/relationships/ctrlProp" Target="../ctrlProps/ctrlProp784.xml"/><Relationship Id="rId248" Type="http://schemas.openxmlformats.org/officeDocument/2006/relationships/ctrlProp" Target="../ctrlProps/ctrlProp805.xml"/><Relationship Id="rId269" Type="http://schemas.openxmlformats.org/officeDocument/2006/relationships/ctrlProp" Target="../ctrlProps/ctrlProp826.xml"/><Relationship Id="rId12" Type="http://schemas.openxmlformats.org/officeDocument/2006/relationships/ctrlProp" Target="../ctrlProps/ctrlProp569.xml"/><Relationship Id="rId33" Type="http://schemas.openxmlformats.org/officeDocument/2006/relationships/ctrlProp" Target="../ctrlProps/ctrlProp590.xml"/><Relationship Id="rId108" Type="http://schemas.openxmlformats.org/officeDocument/2006/relationships/ctrlProp" Target="../ctrlProps/ctrlProp665.xml"/><Relationship Id="rId129" Type="http://schemas.openxmlformats.org/officeDocument/2006/relationships/ctrlProp" Target="../ctrlProps/ctrlProp686.xml"/><Relationship Id="rId280" Type="http://schemas.openxmlformats.org/officeDocument/2006/relationships/ctrlProp" Target="../ctrlProps/ctrlProp837.xml"/><Relationship Id="rId54" Type="http://schemas.openxmlformats.org/officeDocument/2006/relationships/ctrlProp" Target="../ctrlProps/ctrlProp611.xml"/><Relationship Id="rId75" Type="http://schemas.openxmlformats.org/officeDocument/2006/relationships/ctrlProp" Target="../ctrlProps/ctrlProp632.xml"/><Relationship Id="rId96" Type="http://schemas.openxmlformats.org/officeDocument/2006/relationships/ctrlProp" Target="../ctrlProps/ctrlProp653.xml"/><Relationship Id="rId140" Type="http://schemas.openxmlformats.org/officeDocument/2006/relationships/ctrlProp" Target="../ctrlProps/ctrlProp697.xml"/><Relationship Id="rId161" Type="http://schemas.openxmlformats.org/officeDocument/2006/relationships/ctrlProp" Target="../ctrlProps/ctrlProp718.xml"/><Relationship Id="rId182" Type="http://schemas.openxmlformats.org/officeDocument/2006/relationships/ctrlProp" Target="../ctrlProps/ctrlProp739.xml"/><Relationship Id="rId217" Type="http://schemas.openxmlformats.org/officeDocument/2006/relationships/ctrlProp" Target="../ctrlProps/ctrlProp774.xml"/><Relationship Id="rId6" Type="http://schemas.openxmlformats.org/officeDocument/2006/relationships/ctrlProp" Target="../ctrlProps/ctrlProp563.xml"/><Relationship Id="rId238" Type="http://schemas.openxmlformats.org/officeDocument/2006/relationships/ctrlProp" Target="../ctrlProps/ctrlProp795.xml"/><Relationship Id="rId259" Type="http://schemas.openxmlformats.org/officeDocument/2006/relationships/ctrlProp" Target="../ctrlProps/ctrlProp816.xml"/><Relationship Id="rId23" Type="http://schemas.openxmlformats.org/officeDocument/2006/relationships/ctrlProp" Target="../ctrlProps/ctrlProp580.xml"/><Relationship Id="rId119" Type="http://schemas.openxmlformats.org/officeDocument/2006/relationships/ctrlProp" Target="../ctrlProps/ctrlProp676.xml"/><Relationship Id="rId270" Type="http://schemas.openxmlformats.org/officeDocument/2006/relationships/ctrlProp" Target="../ctrlProps/ctrlProp827.xml"/><Relationship Id="rId44" Type="http://schemas.openxmlformats.org/officeDocument/2006/relationships/ctrlProp" Target="../ctrlProps/ctrlProp601.xml"/><Relationship Id="rId65" Type="http://schemas.openxmlformats.org/officeDocument/2006/relationships/ctrlProp" Target="../ctrlProps/ctrlProp622.xml"/><Relationship Id="rId86" Type="http://schemas.openxmlformats.org/officeDocument/2006/relationships/ctrlProp" Target="../ctrlProps/ctrlProp643.xml"/><Relationship Id="rId130" Type="http://schemas.openxmlformats.org/officeDocument/2006/relationships/ctrlProp" Target="../ctrlProps/ctrlProp687.xml"/><Relationship Id="rId151" Type="http://schemas.openxmlformats.org/officeDocument/2006/relationships/ctrlProp" Target="../ctrlProps/ctrlProp708.xml"/><Relationship Id="rId172" Type="http://schemas.openxmlformats.org/officeDocument/2006/relationships/ctrlProp" Target="../ctrlProps/ctrlProp729.xml"/><Relationship Id="rId193" Type="http://schemas.openxmlformats.org/officeDocument/2006/relationships/ctrlProp" Target="../ctrlProps/ctrlProp750.xml"/><Relationship Id="rId207" Type="http://schemas.openxmlformats.org/officeDocument/2006/relationships/ctrlProp" Target="../ctrlProps/ctrlProp764.xml"/><Relationship Id="rId228" Type="http://schemas.openxmlformats.org/officeDocument/2006/relationships/ctrlProp" Target="../ctrlProps/ctrlProp785.xml"/><Relationship Id="rId249" Type="http://schemas.openxmlformats.org/officeDocument/2006/relationships/ctrlProp" Target="../ctrlProps/ctrlProp806.xml"/><Relationship Id="rId13" Type="http://schemas.openxmlformats.org/officeDocument/2006/relationships/ctrlProp" Target="../ctrlProps/ctrlProp570.xml"/><Relationship Id="rId109" Type="http://schemas.openxmlformats.org/officeDocument/2006/relationships/ctrlProp" Target="../ctrlProps/ctrlProp666.xml"/><Relationship Id="rId260" Type="http://schemas.openxmlformats.org/officeDocument/2006/relationships/ctrlProp" Target="../ctrlProps/ctrlProp817.xml"/><Relationship Id="rId281" Type="http://schemas.openxmlformats.org/officeDocument/2006/relationships/ctrlProp" Target="../ctrlProps/ctrlProp838.xml"/><Relationship Id="rId34" Type="http://schemas.openxmlformats.org/officeDocument/2006/relationships/ctrlProp" Target="../ctrlProps/ctrlProp591.xml"/><Relationship Id="rId55" Type="http://schemas.openxmlformats.org/officeDocument/2006/relationships/ctrlProp" Target="../ctrlProps/ctrlProp612.xml"/><Relationship Id="rId76" Type="http://schemas.openxmlformats.org/officeDocument/2006/relationships/ctrlProp" Target="../ctrlProps/ctrlProp633.xml"/><Relationship Id="rId97" Type="http://schemas.openxmlformats.org/officeDocument/2006/relationships/ctrlProp" Target="../ctrlProps/ctrlProp654.xml"/><Relationship Id="rId120" Type="http://schemas.openxmlformats.org/officeDocument/2006/relationships/ctrlProp" Target="../ctrlProps/ctrlProp677.xml"/><Relationship Id="rId141" Type="http://schemas.openxmlformats.org/officeDocument/2006/relationships/ctrlProp" Target="../ctrlProps/ctrlProp698.xml"/><Relationship Id="rId7" Type="http://schemas.openxmlformats.org/officeDocument/2006/relationships/ctrlProp" Target="../ctrlProps/ctrlProp564.xml"/><Relationship Id="rId162" Type="http://schemas.openxmlformats.org/officeDocument/2006/relationships/ctrlProp" Target="../ctrlProps/ctrlProp719.xml"/><Relationship Id="rId183" Type="http://schemas.openxmlformats.org/officeDocument/2006/relationships/ctrlProp" Target="../ctrlProps/ctrlProp740.xml"/><Relationship Id="rId218" Type="http://schemas.openxmlformats.org/officeDocument/2006/relationships/ctrlProp" Target="../ctrlProps/ctrlProp775.xml"/><Relationship Id="rId239" Type="http://schemas.openxmlformats.org/officeDocument/2006/relationships/ctrlProp" Target="../ctrlProps/ctrlProp796.xml"/><Relationship Id="rId250" Type="http://schemas.openxmlformats.org/officeDocument/2006/relationships/ctrlProp" Target="../ctrlProps/ctrlProp807.xml"/><Relationship Id="rId271" Type="http://schemas.openxmlformats.org/officeDocument/2006/relationships/ctrlProp" Target="../ctrlProps/ctrlProp828.xml"/><Relationship Id="rId24" Type="http://schemas.openxmlformats.org/officeDocument/2006/relationships/ctrlProp" Target="../ctrlProps/ctrlProp581.xml"/><Relationship Id="rId45" Type="http://schemas.openxmlformats.org/officeDocument/2006/relationships/ctrlProp" Target="../ctrlProps/ctrlProp602.xml"/><Relationship Id="rId66" Type="http://schemas.openxmlformats.org/officeDocument/2006/relationships/ctrlProp" Target="../ctrlProps/ctrlProp623.xml"/><Relationship Id="rId87" Type="http://schemas.openxmlformats.org/officeDocument/2006/relationships/ctrlProp" Target="../ctrlProps/ctrlProp644.xml"/><Relationship Id="rId110" Type="http://schemas.openxmlformats.org/officeDocument/2006/relationships/ctrlProp" Target="../ctrlProps/ctrlProp667.xml"/><Relationship Id="rId131" Type="http://schemas.openxmlformats.org/officeDocument/2006/relationships/ctrlProp" Target="../ctrlProps/ctrlProp688.xml"/><Relationship Id="rId152" Type="http://schemas.openxmlformats.org/officeDocument/2006/relationships/ctrlProp" Target="../ctrlProps/ctrlProp709.xml"/><Relationship Id="rId173" Type="http://schemas.openxmlformats.org/officeDocument/2006/relationships/ctrlProp" Target="../ctrlProps/ctrlProp730.xml"/><Relationship Id="rId194" Type="http://schemas.openxmlformats.org/officeDocument/2006/relationships/ctrlProp" Target="../ctrlProps/ctrlProp751.xml"/><Relationship Id="rId208" Type="http://schemas.openxmlformats.org/officeDocument/2006/relationships/ctrlProp" Target="../ctrlProps/ctrlProp765.xml"/><Relationship Id="rId229" Type="http://schemas.openxmlformats.org/officeDocument/2006/relationships/ctrlProp" Target="../ctrlProps/ctrlProp786.xml"/><Relationship Id="rId240" Type="http://schemas.openxmlformats.org/officeDocument/2006/relationships/ctrlProp" Target="../ctrlProps/ctrlProp797.xml"/><Relationship Id="rId261" Type="http://schemas.openxmlformats.org/officeDocument/2006/relationships/ctrlProp" Target="../ctrlProps/ctrlProp818.xml"/><Relationship Id="rId14" Type="http://schemas.openxmlformats.org/officeDocument/2006/relationships/ctrlProp" Target="../ctrlProps/ctrlProp571.xml"/><Relationship Id="rId35" Type="http://schemas.openxmlformats.org/officeDocument/2006/relationships/ctrlProp" Target="../ctrlProps/ctrlProp592.xml"/><Relationship Id="rId56" Type="http://schemas.openxmlformats.org/officeDocument/2006/relationships/ctrlProp" Target="../ctrlProps/ctrlProp613.xml"/><Relationship Id="rId77" Type="http://schemas.openxmlformats.org/officeDocument/2006/relationships/ctrlProp" Target="../ctrlProps/ctrlProp634.xml"/><Relationship Id="rId100" Type="http://schemas.openxmlformats.org/officeDocument/2006/relationships/ctrlProp" Target="../ctrlProps/ctrlProp657.xml"/><Relationship Id="rId282" Type="http://schemas.openxmlformats.org/officeDocument/2006/relationships/ctrlProp" Target="../ctrlProps/ctrlProp839.xml"/><Relationship Id="rId8" Type="http://schemas.openxmlformats.org/officeDocument/2006/relationships/ctrlProp" Target="../ctrlProps/ctrlProp565.xml"/><Relationship Id="rId98" Type="http://schemas.openxmlformats.org/officeDocument/2006/relationships/ctrlProp" Target="../ctrlProps/ctrlProp655.xml"/><Relationship Id="rId121" Type="http://schemas.openxmlformats.org/officeDocument/2006/relationships/ctrlProp" Target="../ctrlProps/ctrlProp678.xml"/><Relationship Id="rId142" Type="http://schemas.openxmlformats.org/officeDocument/2006/relationships/ctrlProp" Target="../ctrlProps/ctrlProp699.xml"/><Relationship Id="rId163" Type="http://schemas.openxmlformats.org/officeDocument/2006/relationships/ctrlProp" Target="../ctrlProps/ctrlProp720.xml"/><Relationship Id="rId184" Type="http://schemas.openxmlformats.org/officeDocument/2006/relationships/ctrlProp" Target="../ctrlProps/ctrlProp741.xml"/><Relationship Id="rId219" Type="http://schemas.openxmlformats.org/officeDocument/2006/relationships/ctrlProp" Target="../ctrlProps/ctrlProp776.xml"/><Relationship Id="rId230" Type="http://schemas.openxmlformats.org/officeDocument/2006/relationships/ctrlProp" Target="../ctrlProps/ctrlProp787.xml"/><Relationship Id="rId251" Type="http://schemas.openxmlformats.org/officeDocument/2006/relationships/ctrlProp" Target="../ctrlProps/ctrlProp808.xml"/><Relationship Id="rId25" Type="http://schemas.openxmlformats.org/officeDocument/2006/relationships/ctrlProp" Target="../ctrlProps/ctrlProp582.xml"/><Relationship Id="rId46" Type="http://schemas.openxmlformats.org/officeDocument/2006/relationships/ctrlProp" Target="../ctrlProps/ctrlProp603.xml"/><Relationship Id="rId67" Type="http://schemas.openxmlformats.org/officeDocument/2006/relationships/ctrlProp" Target="../ctrlProps/ctrlProp624.xml"/><Relationship Id="rId272" Type="http://schemas.openxmlformats.org/officeDocument/2006/relationships/ctrlProp" Target="../ctrlProps/ctrlProp829.xml"/><Relationship Id="rId88" Type="http://schemas.openxmlformats.org/officeDocument/2006/relationships/ctrlProp" Target="../ctrlProps/ctrlProp645.xml"/><Relationship Id="rId111" Type="http://schemas.openxmlformats.org/officeDocument/2006/relationships/ctrlProp" Target="../ctrlProps/ctrlProp668.xml"/><Relationship Id="rId132" Type="http://schemas.openxmlformats.org/officeDocument/2006/relationships/ctrlProp" Target="../ctrlProps/ctrlProp689.xml"/><Relationship Id="rId153" Type="http://schemas.openxmlformats.org/officeDocument/2006/relationships/ctrlProp" Target="../ctrlProps/ctrlProp710.xml"/><Relationship Id="rId174" Type="http://schemas.openxmlformats.org/officeDocument/2006/relationships/ctrlProp" Target="../ctrlProps/ctrlProp731.xml"/><Relationship Id="rId195" Type="http://schemas.openxmlformats.org/officeDocument/2006/relationships/ctrlProp" Target="../ctrlProps/ctrlProp752.xml"/><Relationship Id="rId209" Type="http://schemas.openxmlformats.org/officeDocument/2006/relationships/ctrlProp" Target="../ctrlProps/ctrlProp766.xml"/><Relationship Id="rId220" Type="http://schemas.openxmlformats.org/officeDocument/2006/relationships/ctrlProp" Target="../ctrlProps/ctrlProp777.xml"/><Relationship Id="rId241" Type="http://schemas.openxmlformats.org/officeDocument/2006/relationships/ctrlProp" Target="../ctrlProps/ctrlProp798.xml"/><Relationship Id="rId15" Type="http://schemas.openxmlformats.org/officeDocument/2006/relationships/ctrlProp" Target="../ctrlProps/ctrlProp572.xml"/><Relationship Id="rId36" Type="http://schemas.openxmlformats.org/officeDocument/2006/relationships/ctrlProp" Target="../ctrlProps/ctrlProp593.xml"/><Relationship Id="rId57" Type="http://schemas.openxmlformats.org/officeDocument/2006/relationships/ctrlProp" Target="../ctrlProps/ctrlProp614.xml"/><Relationship Id="rId262" Type="http://schemas.openxmlformats.org/officeDocument/2006/relationships/ctrlProp" Target="../ctrlProps/ctrlProp819.xml"/><Relationship Id="rId283" Type="http://schemas.openxmlformats.org/officeDocument/2006/relationships/ctrlProp" Target="../ctrlProps/ctrlProp840.xml"/><Relationship Id="rId78" Type="http://schemas.openxmlformats.org/officeDocument/2006/relationships/ctrlProp" Target="../ctrlProps/ctrlProp635.xml"/><Relationship Id="rId99" Type="http://schemas.openxmlformats.org/officeDocument/2006/relationships/ctrlProp" Target="../ctrlProps/ctrlProp656.xml"/><Relationship Id="rId101" Type="http://schemas.openxmlformats.org/officeDocument/2006/relationships/ctrlProp" Target="../ctrlProps/ctrlProp658.xml"/><Relationship Id="rId122" Type="http://schemas.openxmlformats.org/officeDocument/2006/relationships/ctrlProp" Target="../ctrlProps/ctrlProp679.xml"/><Relationship Id="rId143" Type="http://schemas.openxmlformats.org/officeDocument/2006/relationships/ctrlProp" Target="../ctrlProps/ctrlProp700.xml"/><Relationship Id="rId164" Type="http://schemas.openxmlformats.org/officeDocument/2006/relationships/ctrlProp" Target="../ctrlProps/ctrlProp721.xml"/><Relationship Id="rId185" Type="http://schemas.openxmlformats.org/officeDocument/2006/relationships/ctrlProp" Target="../ctrlProps/ctrlProp742.xml"/><Relationship Id="rId9" Type="http://schemas.openxmlformats.org/officeDocument/2006/relationships/ctrlProp" Target="../ctrlProps/ctrlProp566.xml"/><Relationship Id="rId210" Type="http://schemas.openxmlformats.org/officeDocument/2006/relationships/ctrlProp" Target="../ctrlProps/ctrlProp767.xml"/><Relationship Id="rId26" Type="http://schemas.openxmlformats.org/officeDocument/2006/relationships/ctrlProp" Target="../ctrlProps/ctrlProp583.xml"/><Relationship Id="rId231" Type="http://schemas.openxmlformats.org/officeDocument/2006/relationships/ctrlProp" Target="../ctrlProps/ctrlProp788.xml"/><Relationship Id="rId252" Type="http://schemas.openxmlformats.org/officeDocument/2006/relationships/ctrlProp" Target="../ctrlProps/ctrlProp809.xml"/><Relationship Id="rId273" Type="http://schemas.openxmlformats.org/officeDocument/2006/relationships/ctrlProp" Target="../ctrlProps/ctrlProp830.xml"/><Relationship Id="rId47" Type="http://schemas.openxmlformats.org/officeDocument/2006/relationships/ctrlProp" Target="../ctrlProps/ctrlProp604.xml"/><Relationship Id="rId68" Type="http://schemas.openxmlformats.org/officeDocument/2006/relationships/ctrlProp" Target="../ctrlProps/ctrlProp625.xml"/><Relationship Id="rId89" Type="http://schemas.openxmlformats.org/officeDocument/2006/relationships/ctrlProp" Target="../ctrlProps/ctrlProp646.xml"/><Relationship Id="rId112" Type="http://schemas.openxmlformats.org/officeDocument/2006/relationships/ctrlProp" Target="../ctrlProps/ctrlProp669.xml"/><Relationship Id="rId133" Type="http://schemas.openxmlformats.org/officeDocument/2006/relationships/ctrlProp" Target="../ctrlProps/ctrlProp690.xml"/><Relationship Id="rId154" Type="http://schemas.openxmlformats.org/officeDocument/2006/relationships/ctrlProp" Target="../ctrlProps/ctrlProp711.xml"/><Relationship Id="rId175" Type="http://schemas.openxmlformats.org/officeDocument/2006/relationships/ctrlProp" Target="../ctrlProps/ctrlProp732.xml"/><Relationship Id="rId196" Type="http://schemas.openxmlformats.org/officeDocument/2006/relationships/ctrlProp" Target="../ctrlProps/ctrlProp753.xml"/><Relationship Id="rId200" Type="http://schemas.openxmlformats.org/officeDocument/2006/relationships/ctrlProp" Target="../ctrlProps/ctrlProp757.xml"/><Relationship Id="rId16" Type="http://schemas.openxmlformats.org/officeDocument/2006/relationships/ctrlProp" Target="../ctrlProps/ctrlProp573.xml"/><Relationship Id="rId221" Type="http://schemas.openxmlformats.org/officeDocument/2006/relationships/ctrlProp" Target="../ctrlProps/ctrlProp778.xml"/><Relationship Id="rId242" Type="http://schemas.openxmlformats.org/officeDocument/2006/relationships/ctrlProp" Target="../ctrlProps/ctrlProp799.xml"/><Relationship Id="rId263" Type="http://schemas.openxmlformats.org/officeDocument/2006/relationships/ctrlProp" Target="../ctrlProps/ctrlProp820.xml"/><Relationship Id="rId37" Type="http://schemas.openxmlformats.org/officeDocument/2006/relationships/ctrlProp" Target="../ctrlProps/ctrlProp594.xml"/><Relationship Id="rId58" Type="http://schemas.openxmlformats.org/officeDocument/2006/relationships/ctrlProp" Target="../ctrlProps/ctrlProp615.xml"/><Relationship Id="rId79" Type="http://schemas.openxmlformats.org/officeDocument/2006/relationships/ctrlProp" Target="../ctrlProps/ctrlProp636.xml"/><Relationship Id="rId102" Type="http://schemas.openxmlformats.org/officeDocument/2006/relationships/ctrlProp" Target="../ctrlProps/ctrlProp659.xml"/><Relationship Id="rId123" Type="http://schemas.openxmlformats.org/officeDocument/2006/relationships/ctrlProp" Target="../ctrlProps/ctrlProp680.xml"/><Relationship Id="rId144" Type="http://schemas.openxmlformats.org/officeDocument/2006/relationships/ctrlProp" Target="../ctrlProps/ctrlProp701.xml"/><Relationship Id="rId90" Type="http://schemas.openxmlformats.org/officeDocument/2006/relationships/ctrlProp" Target="../ctrlProps/ctrlProp647.xml"/><Relationship Id="rId165" Type="http://schemas.openxmlformats.org/officeDocument/2006/relationships/ctrlProp" Target="../ctrlProps/ctrlProp722.xml"/><Relationship Id="rId186" Type="http://schemas.openxmlformats.org/officeDocument/2006/relationships/ctrlProp" Target="../ctrlProps/ctrlProp743.xml"/><Relationship Id="rId211" Type="http://schemas.openxmlformats.org/officeDocument/2006/relationships/ctrlProp" Target="../ctrlProps/ctrlProp768.xml"/><Relationship Id="rId232" Type="http://schemas.openxmlformats.org/officeDocument/2006/relationships/ctrlProp" Target="../ctrlProps/ctrlProp789.xml"/><Relationship Id="rId253" Type="http://schemas.openxmlformats.org/officeDocument/2006/relationships/ctrlProp" Target="../ctrlProps/ctrlProp810.xml"/><Relationship Id="rId274" Type="http://schemas.openxmlformats.org/officeDocument/2006/relationships/ctrlProp" Target="../ctrlProps/ctrlProp831.xml"/><Relationship Id="rId27" Type="http://schemas.openxmlformats.org/officeDocument/2006/relationships/ctrlProp" Target="../ctrlProps/ctrlProp584.xml"/><Relationship Id="rId48" Type="http://schemas.openxmlformats.org/officeDocument/2006/relationships/ctrlProp" Target="../ctrlProps/ctrlProp605.xml"/><Relationship Id="rId69" Type="http://schemas.openxmlformats.org/officeDocument/2006/relationships/ctrlProp" Target="../ctrlProps/ctrlProp626.xml"/><Relationship Id="rId113" Type="http://schemas.openxmlformats.org/officeDocument/2006/relationships/ctrlProp" Target="../ctrlProps/ctrlProp670.xml"/><Relationship Id="rId134" Type="http://schemas.openxmlformats.org/officeDocument/2006/relationships/ctrlProp" Target="../ctrlProps/ctrlProp691.xml"/><Relationship Id="rId80" Type="http://schemas.openxmlformats.org/officeDocument/2006/relationships/ctrlProp" Target="../ctrlProps/ctrlProp637.xml"/><Relationship Id="rId155" Type="http://schemas.openxmlformats.org/officeDocument/2006/relationships/ctrlProp" Target="../ctrlProps/ctrlProp712.xml"/><Relationship Id="rId176" Type="http://schemas.openxmlformats.org/officeDocument/2006/relationships/ctrlProp" Target="../ctrlProps/ctrlProp733.xml"/><Relationship Id="rId197" Type="http://schemas.openxmlformats.org/officeDocument/2006/relationships/ctrlProp" Target="../ctrlProps/ctrlProp754.xml"/><Relationship Id="rId201" Type="http://schemas.openxmlformats.org/officeDocument/2006/relationships/ctrlProp" Target="../ctrlProps/ctrlProp758.xml"/><Relationship Id="rId222" Type="http://schemas.openxmlformats.org/officeDocument/2006/relationships/ctrlProp" Target="../ctrlProps/ctrlProp779.xml"/><Relationship Id="rId243" Type="http://schemas.openxmlformats.org/officeDocument/2006/relationships/ctrlProp" Target="../ctrlProps/ctrlProp800.xml"/><Relationship Id="rId264" Type="http://schemas.openxmlformats.org/officeDocument/2006/relationships/ctrlProp" Target="../ctrlProps/ctrlProp821.xml"/><Relationship Id="rId17" Type="http://schemas.openxmlformats.org/officeDocument/2006/relationships/ctrlProp" Target="../ctrlProps/ctrlProp574.xml"/><Relationship Id="rId38" Type="http://schemas.openxmlformats.org/officeDocument/2006/relationships/ctrlProp" Target="../ctrlProps/ctrlProp595.xml"/><Relationship Id="rId59" Type="http://schemas.openxmlformats.org/officeDocument/2006/relationships/ctrlProp" Target="../ctrlProps/ctrlProp616.xml"/><Relationship Id="rId103" Type="http://schemas.openxmlformats.org/officeDocument/2006/relationships/ctrlProp" Target="../ctrlProps/ctrlProp660.xml"/><Relationship Id="rId124" Type="http://schemas.openxmlformats.org/officeDocument/2006/relationships/ctrlProp" Target="../ctrlProps/ctrlProp681.xml"/><Relationship Id="rId70" Type="http://schemas.openxmlformats.org/officeDocument/2006/relationships/ctrlProp" Target="../ctrlProps/ctrlProp627.xml"/><Relationship Id="rId91" Type="http://schemas.openxmlformats.org/officeDocument/2006/relationships/ctrlProp" Target="../ctrlProps/ctrlProp648.xml"/><Relationship Id="rId145" Type="http://schemas.openxmlformats.org/officeDocument/2006/relationships/ctrlProp" Target="../ctrlProps/ctrlProp702.xml"/><Relationship Id="rId166" Type="http://schemas.openxmlformats.org/officeDocument/2006/relationships/ctrlProp" Target="../ctrlProps/ctrlProp723.xml"/><Relationship Id="rId187" Type="http://schemas.openxmlformats.org/officeDocument/2006/relationships/ctrlProp" Target="../ctrlProps/ctrlProp744.xml"/><Relationship Id="rId1" Type="http://schemas.openxmlformats.org/officeDocument/2006/relationships/printerSettings" Target="../printerSettings/printerSettings4.bin"/><Relationship Id="rId212" Type="http://schemas.openxmlformats.org/officeDocument/2006/relationships/ctrlProp" Target="../ctrlProps/ctrlProp769.xml"/><Relationship Id="rId233" Type="http://schemas.openxmlformats.org/officeDocument/2006/relationships/ctrlProp" Target="../ctrlProps/ctrlProp790.xml"/><Relationship Id="rId254" Type="http://schemas.openxmlformats.org/officeDocument/2006/relationships/ctrlProp" Target="../ctrlProps/ctrlProp811.xml"/><Relationship Id="rId28" Type="http://schemas.openxmlformats.org/officeDocument/2006/relationships/ctrlProp" Target="../ctrlProps/ctrlProp585.xml"/><Relationship Id="rId49" Type="http://schemas.openxmlformats.org/officeDocument/2006/relationships/ctrlProp" Target="../ctrlProps/ctrlProp606.xml"/><Relationship Id="rId114" Type="http://schemas.openxmlformats.org/officeDocument/2006/relationships/ctrlProp" Target="../ctrlProps/ctrlProp671.xml"/><Relationship Id="rId275" Type="http://schemas.openxmlformats.org/officeDocument/2006/relationships/ctrlProp" Target="../ctrlProps/ctrlProp832.xml"/><Relationship Id="rId60" Type="http://schemas.openxmlformats.org/officeDocument/2006/relationships/ctrlProp" Target="../ctrlProps/ctrlProp617.xml"/><Relationship Id="rId81" Type="http://schemas.openxmlformats.org/officeDocument/2006/relationships/ctrlProp" Target="../ctrlProps/ctrlProp638.xml"/><Relationship Id="rId135" Type="http://schemas.openxmlformats.org/officeDocument/2006/relationships/ctrlProp" Target="../ctrlProps/ctrlProp692.xml"/><Relationship Id="rId156" Type="http://schemas.openxmlformats.org/officeDocument/2006/relationships/ctrlProp" Target="../ctrlProps/ctrlProp713.xml"/><Relationship Id="rId177" Type="http://schemas.openxmlformats.org/officeDocument/2006/relationships/ctrlProp" Target="../ctrlProps/ctrlProp734.xml"/><Relationship Id="rId198" Type="http://schemas.openxmlformats.org/officeDocument/2006/relationships/ctrlProp" Target="../ctrlProps/ctrlProp755.xml"/><Relationship Id="rId202" Type="http://schemas.openxmlformats.org/officeDocument/2006/relationships/ctrlProp" Target="../ctrlProps/ctrlProp759.xml"/><Relationship Id="rId223" Type="http://schemas.openxmlformats.org/officeDocument/2006/relationships/ctrlProp" Target="../ctrlProps/ctrlProp780.xml"/><Relationship Id="rId244" Type="http://schemas.openxmlformats.org/officeDocument/2006/relationships/ctrlProp" Target="../ctrlProps/ctrlProp801.xml"/><Relationship Id="rId18" Type="http://schemas.openxmlformats.org/officeDocument/2006/relationships/ctrlProp" Target="../ctrlProps/ctrlProp575.xml"/><Relationship Id="rId39" Type="http://schemas.openxmlformats.org/officeDocument/2006/relationships/ctrlProp" Target="../ctrlProps/ctrlProp596.xml"/><Relationship Id="rId265" Type="http://schemas.openxmlformats.org/officeDocument/2006/relationships/ctrlProp" Target="../ctrlProps/ctrlProp822.xml"/><Relationship Id="rId50" Type="http://schemas.openxmlformats.org/officeDocument/2006/relationships/ctrlProp" Target="../ctrlProps/ctrlProp607.xml"/><Relationship Id="rId104" Type="http://schemas.openxmlformats.org/officeDocument/2006/relationships/ctrlProp" Target="../ctrlProps/ctrlProp661.xml"/><Relationship Id="rId125" Type="http://schemas.openxmlformats.org/officeDocument/2006/relationships/ctrlProp" Target="../ctrlProps/ctrlProp682.xml"/><Relationship Id="rId146" Type="http://schemas.openxmlformats.org/officeDocument/2006/relationships/ctrlProp" Target="../ctrlProps/ctrlProp703.xml"/><Relationship Id="rId167" Type="http://schemas.openxmlformats.org/officeDocument/2006/relationships/ctrlProp" Target="../ctrlProps/ctrlProp724.xml"/><Relationship Id="rId188" Type="http://schemas.openxmlformats.org/officeDocument/2006/relationships/ctrlProp" Target="../ctrlProps/ctrlProp745.xml"/><Relationship Id="rId71" Type="http://schemas.openxmlformats.org/officeDocument/2006/relationships/ctrlProp" Target="../ctrlProps/ctrlProp628.xml"/><Relationship Id="rId92" Type="http://schemas.openxmlformats.org/officeDocument/2006/relationships/ctrlProp" Target="../ctrlProps/ctrlProp649.xml"/><Relationship Id="rId213" Type="http://schemas.openxmlformats.org/officeDocument/2006/relationships/ctrlProp" Target="../ctrlProps/ctrlProp770.xml"/><Relationship Id="rId234" Type="http://schemas.openxmlformats.org/officeDocument/2006/relationships/ctrlProp" Target="../ctrlProps/ctrlProp791.xml"/><Relationship Id="rId2" Type="http://schemas.openxmlformats.org/officeDocument/2006/relationships/drawing" Target="../drawings/drawing4.xml"/><Relationship Id="rId29" Type="http://schemas.openxmlformats.org/officeDocument/2006/relationships/ctrlProp" Target="../ctrlProps/ctrlProp586.xml"/><Relationship Id="rId255" Type="http://schemas.openxmlformats.org/officeDocument/2006/relationships/ctrlProp" Target="../ctrlProps/ctrlProp812.xml"/><Relationship Id="rId276" Type="http://schemas.openxmlformats.org/officeDocument/2006/relationships/ctrlProp" Target="../ctrlProps/ctrlProp833.xml"/><Relationship Id="rId40" Type="http://schemas.openxmlformats.org/officeDocument/2006/relationships/ctrlProp" Target="../ctrlProps/ctrlProp597.xml"/><Relationship Id="rId115" Type="http://schemas.openxmlformats.org/officeDocument/2006/relationships/ctrlProp" Target="../ctrlProps/ctrlProp672.xml"/><Relationship Id="rId136" Type="http://schemas.openxmlformats.org/officeDocument/2006/relationships/ctrlProp" Target="../ctrlProps/ctrlProp693.xml"/><Relationship Id="rId157" Type="http://schemas.openxmlformats.org/officeDocument/2006/relationships/ctrlProp" Target="../ctrlProps/ctrlProp714.xml"/><Relationship Id="rId178" Type="http://schemas.openxmlformats.org/officeDocument/2006/relationships/ctrlProp" Target="../ctrlProps/ctrlProp735.xml"/><Relationship Id="rId61" Type="http://schemas.openxmlformats.org/officeDocument/2006/relationships/ctrlProp" Target="../ctrlProps/ctrlProp618.xml"/><Relationship Id="rId82" Type="http://schemas.openxmlformats.org/officeDocument/2006/relationships/ctrlProp" Target="../ctrlProps/ctrlProp639.xml"/><Relationship Id="rId199" Type="http://schemas.openxmlformats.org/officeDocument/2006/relationships/ctrlProp" Target="../ctrlProps/ctrlProp756.xml"/><Relationship Id="rId203" Type="http://schemas.openxmlformats.org/officeDocument/2006/relationships/ctrlProp" Target="../ctrlProps/ctrlProp760.xml"/><Relationship Id="rId19" Type="http://schemas.openxmlformats.org/officeDocument/2006/relationships/ctrlProp" Target="../ctrlProps/ctrlProp576.xml"/><Relationship Id="rId224" Type="http://schemas.openxmlformats.org/officeDocument/2006/relationships/ctrlProp" Target="../ctrlProps/ctrlProp781.xml"/><Relationship Id="rId245" Type="http://schemas.openxmlformats.org/officeDocument/2006/relationships/ctrlProp" Target="../ctrlProps/ctrlProp802.xml"/><Relationship Id="rId266" Type="http://schemas.openxmlformats.org/officeDocument/2006/relationships/ctrlProp" Target="../ctrlProps/ctrlProp823.xml"/><Relationship Id="rId30" Type="http://schemas.openxmlformats.org/officeDocument/2006/relationships/ctrlProp" Target="../ctrlProps/ctrlProp587.xml"/><Relationship Id="rId105" Type="http://schemas.openxmlformats.org/officeDocument/2006/relationships/ctrlProp" Target="../ctrlProps/ctrlProp662.xml"/><Relationship Id="rId126" Type="http://schemas.openxmlformats.org/officeDocument/2006/relationships/ctrlProp" Target="../ctrlProps/ctrlProp683.xml"/><Relationship Id="rId147" Type="http://schemas.openxmlformats.org/officeDocument/2006/relationships/ctrlProp" Target="../ctrlProps/ctrlProp704.xml"/><Relationship Id="rId168" Type="http://schemas.openxmlformats.org/officeDocument/2006/relationships/ctrlProp" Target="../ctrlProps/ctrlProp725.xml"/><Relationship Id="rId51" Type="http://schemas.openxmlformats.org/officeDocument/2006/relationships/ctrlProp" Target="../ctrlProps/ctrlProp608.xml"/><Relationship Id="rId72" Type="http://schemas.openxmlformats.org/officeDocument/2006/relationships/ctrlProp" Target="../ctrlProps/ctrlProp629.xml"/><Relationship Id="rId93" Type="http://schemas.openxmlformats.org/officeDocument/2006/relationships/ctrlProp" Target="../ctrlProps/ctrlProp650.xml"/><Relationship Id="rId189" Type="http://schemas.openxmlformats.org/officeDocument/2006/relationships/ctrlProp" Target="../ctrlProps/ctrlProp746.xml"/><Relationship Id="rId3" Type="http://schemas.openxmlformats.org/officeDocument/2006/relationships/vmlDrawing" Target="../drawings/vmlDrawing3.vml"/><Relationship Id="rId214" Type="http://schemas.openxmlformats.org/officeDocument/2006/relationships/ctrlProp" Target="../ctrlProps/ctrlProp771.xml"/><Relationship Id="rId235" Type="http://schemas.openxmlformats.org/officeDocument/2006/relationships/ctrlProp" Target="../ctrlProps/ctrlProp792.xml"/><Relationship Id="rId256" Type="http://schemas.openxmlformats.org/officeDocument/2006/relationships/ctrlProp" Target="../ctrlProps/ctrlProp813.xml"/><Relationship Id="rId277" Type="http://schemas.openxmlformats.org/officeDocument/2006/relationships/ctrlProp" Target="../ctrlProps/ctrlProp834.xml"/><Relationship Id="rId116" Type="http://schemas.openxmlformats.org/officeDocument/2006/relationships/ctrlProp" Target="../ctrlProps/ctrlProp673.xml"/><Relationship Id="rId137" Type="http://schemas.openxmlformats.org/officeDocument/2006/relationships/ctrlProp" Target="../ctrlProps/ctrlProp694.xml"/><Relationship Id="rId158" Type="http://schemas.openxmlformats.org/officeDocument/2006/relationships/ctrlProp" Target="../ctrlProps/ctrlProp715.xml"/><Relationship Id="rId20" Type="http://schemas.openxmlformats.org/officeDocument/2006/relationships/ctrlProp" Target="../ctrlProps/ctrlProp577.xml"/><Relationship Id="rId41" Type="http://schemas.openxmlformats.org/officeDocument/2006/relationships/ctrlProp" Target="../ctrlProps/ctrlProp598.xml"/><Relationship Id="rId62" Type="http://schemas.openxmlformats.org/officeDocument/2006/relationships/ctrlProp" Target="../ctrlProps/ctrlProp619.xml"/><Relationship Id="rId83" Type="http://schemas.openxmlformats.org/officeDocument/2006/relationships/ctrlProp" Target="../ctrlProps/ctrlProp640.xml"/><Relationship Id="rId179" Type="http://schemas.openxmlformats.org/officeDocument/2006/relationships/ctrlProp" Target="../ctrlProps/ctrlProp736.xml"/><Relationship Id="rId190" Type="http://schemas.openxmlformats.org/officeDocument/2006/relationships/ctrlProp" Target="../ctrlProps/ctrlProp747.xml"/><Relationship Id="rId204" Type="http://schemas.openxmlformats.org/officeDocument/2006/relationships/ctrlProp" Target="../ctrlProps/ctrlProp761.xml"/><Relationship Id="rId225" Type="http://schemas.openxmlformats.org/officeDocument/2006/relationships/ctrlProp" Target="../ctrlProps/ctrlProp782.xml"/><Relationship Id="rId246" Type="http://schemas.openxmlformats.org/officeDocument/2006/relationships/ctrlProp" Target="../ctrlProps/ctrlProp803.xml"/><Relationship Id="rId267" Type="http://schemas.openxmlformats.org/officeDocument/2006/relationships/ctrlProp" Target="../ctrlProps/ctrlProp824.xml"/><Relationship Id="rId106" Type="http://schemas.openxmlformats.org/officeDocument/2006/relationships/ctrlProp" Target="../ctrlProps/ctrlProp663.xml"/><Relationship Id="rId127" Type="http://schemas.openxmlformats.org/officeDocument/2006/relationships/ctrlProp" Target="../ctrlProps/ctrlProp684.xml"/><Relationship Id="rId10" Type="http://schemas.openxmlformats.org/officeDocument/2006/relationships/ctrlProp" Target="../ctrlProps/ctrlProp567.xml"/><Relationship Id="rId31" Type="http://schemas.openxmlformats.org/officeDocument/2006/relationships/ctrlProp" Target="../ctrlProps/ctrlProp588.xml"/><Relationship Id="rId52" Type="http://schemas.openxmlformats.org/officeDocument/2006/relationships/ctrlProp" Target="../ctrlProps/ctrlProp609.xml"/><Relationship Id="rId73" Type="http://schemas.openxmlformats.org/officeDocument/2006/relationships/ctrlProp" Target="../ctrlProps/ctrlProp630.xml"/><Relationship Id="rId94" Type="http://schemas.openxmlformats.org/officeDocument/2006/relationships/ctrlProp" Target="../ctrlProps/ctrlProp651.xml"/><Relationship Id="rId148" Type="http://schemas.openxmlformats.org/officeDocument/2006/relationships/ctrlProp" Target="../ctrlProps/ctrlProp705.xml"/><Relationship Id="rId169" Type="http://schemas.openxmlformats.org/officeDocument/2006/relationships/ctrlProp" Target="../ctrlProps/ctrlProp726.xml"/><Relationship Id="rId4" Type="http://schemas.openxmlformats.org/officeDocument/2006/relationships/ctrlProp" Target="../ctrlProps/ctrlProp561.xml"/><Relationship Id="rId180" Type="http://schemas.openxmlformats.org/officeDocument/2006/relationships/ctrlProp" Target="../ctrlProps/ctrlProp737.xml"/><Relationship Id="rId215" Type="http://schemas.openxmlformats.org/officeDocument/2006/relationships/ctrlProp" Target="../ctrlProps/ctrlProp772.xml"/><Relationship Id="rId236" Type="http://schemas.openxmlformats.org/officeDocument/2006/relationships/ctrlProp" Target="../ctrlProps/ctrlProp793.xml"/><Relationship Id="rId257" Type="http://schemas.openxmlformats.org/officeDocument/2006/relationships/ctrlProp" Target="../ctrlProps/ctrlProp814.xml"/><Relationship Id="rId278" Type="http://schemas.openxmlformats.org/officeDocument/2006/relationships/ctrlProp" Target="../ctrlProps/ctrlProp835.xml"/><Relationship Id="rId42" Type="http://schemas.openxmlformats.org/officeDocument/2006/relationships/ctrlProp" Target="../ctrlProps/ctrlProp599.xml"/><Relationship Id="rId84" Type="http://schemas.openxmlformats.org/officeDocument/2006/relationships/ctrlProp" Target="../ctrlProps/ctrlProp641.xml"/><Relationship Id="rId138" Type="http://schemas.openxmlformats.org/officeDocument/2006/relationships/ctrlProp" Target="../ctrlProps/ctrlProp695.xml"/><Relationship Id="rId191" Type="http://schemas.openxmlformats.org/officeDocument/2006/relationships/ctrlProp" Target="../ctrlProps/ctrlProp748.xml"/><Relationship Id="rId205" Type="http://schemas.openxmlformats.org/officeDocument/2006/relationships/ctrlProp" Target="../ctrlProps/ctrlProp762.xml"/><Relationship Id="rId247" Type="http://schemas.openxmlformats.org/officeDocument/2006/relationships/ctrlProp" Target="../ctrlProps/ctrlProp804.xml"/><Relationship Id="rId107" Type="http://schemas.openxmlformats.org/officeDocument/2006/relationships/ctrlProp" Target="../ctrlProps/ctrlProp664.xml"/><Relationship Id="rId11" Type="http://schemas.openxmlformats.org/officeDocument/2006/relationships/ctrlProp" Target="../ctrlProps/ctrlProp568.xml"/><Relationship Id="rId53" Type="http://schemas.openxmlformats.org/officeDocument/2006/relationships/ctrlProp" Target="../ctrlProps/ctrlProp610.xml"/><Relationship Id="rId149" Type="http://schemas.openxmlformats.org/officeDocument/2006/relationships/ctrlProp" Target="../ctrlProps/ctrlProp706.xml"/><Relationship Id="rId95" Type="http://schemas.openxmlformats.org/officeDocument/2006/relationships/ctrlProp" Target="../ctrlProps/ctrlProp652.xml"/><Relationship Id="rId160" Type="http://schemas.openxmlformats.org/officeDocument/2006/relationships/ctrlProp" Target="../ctrlProps/ctrlProp717.xml"/><Relationship Id="rId216" Type="http://schemas.openxmlformats.org/officeDocument/2006/relationships/ctrlProp" Target="../ctrlProps/ctrlProp773.xml"/><Relationship Id="rId258" Type="http://schemas.openxmlformats.org/officeDocument/2006/relationships/ctrlProp" Target="../ctrlProps/ctrlProp8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8"/>
  <sheetViews>
    <sheetView showGridLines="0" tabSelected="1" zoomScaleNormal="100" zoomScaleSheetLayoutView="85" workbookViewId="0">
      <selection activeCell="F15" sqref="F15"/>
    </sheetView>
  </sheetViews>
  <sheetFormatPr defaultColWidth="9" defaultRowHeight="18.75" x14ac:dyDescent="0.4"/>
  <cols>
    <col min="1" max="1" width="1.375" style="1" customWidth="1"/>
    <col min="2" max="2" width="20.625" style="1" customWidth="1"/>
    <col min="3" max="3" width="60.5" style="1" customWidth="1"/>
    <col min="4" max="4" width="9" style="1"/>
    <col min="5" max="5" width="9.625" style="1" customWidth="1"/>
    <col min="6" max="16384" width="9" style="1"/>
  </cols>
  <sheetData>
    <row r="2" spans="2:3" x14ac:dyDescent="0.4">
      <c r="B2" s="8"/>
      <c r="C2" s="4"/>
    </row>
    <row r="3" spans="2:3" x14ac:dyDescent="0.4">
      <c r="B3" s="8"/>
      <c r="C3" s="5"/>
    </row>
    <row r="4" spans="2:3" x14ac:dyDescent="0.4">
      <c r="B4" s="8"/>
      <c r="C4" s="4"/>
    </row>
    <row r="5" spans="2:3" x14ac:dyDescent="0.4">
      <c r="B5" s="8"/>
      <c r="C5" s="6"/>
    </row>
    <row r="6" spans="2:3" x14ac:dyDescent="0.4">
      <c r="B6" s="52"/>
      <c r="C6" s="7"/>
    </row>
    <row r="7" spans="2:3" x14ac:dyDescent="0.4">
      <c r="B7" s="52"/>
      <c r="C7" s="7"/>
    </row>
    <row r="8" spans="2:3" x14ac:dyDescent="0.4">
      <c r="B8" s="52"/>
      <c r="C8" s="7"/>
    </row>
  </sheetData>
  <sheetProtection sheet="1" selectLockedCells="1" selectUnlockedCells="1"/>
  <mergeCells count="1">
    <mergeCell ref="B6:B8"/>
  </mergeCells>
  <phoneticPr fontId="1"/>
  <printOptions horizontalCentered="1" verticalCentered="1"/>
  <pageMargins left="0.23622047244094491" right="0.23622047244094491" top="0.19685039370078741" bottom="0.19685039370078741" header="0.31496062992125984" footer="0.31496062992125984"/>
  <pageSetup paperSize="9" scale="90" fitToWidth="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56"/>
  <sheetViews>
    <sheetView zoomScale="55" zoomScaleNormal="55" zoomScaleSheetLayoutView="100" workbookViewId="0">
      <selection activeCell="M4" sqref="M4:M8"/>
    </sheetView>
  </sheetViews>
  <sheetFormatPr defaultColWidth="9" defaultRowHeight="18.75" x14ac:dyDescent="0.4"/>
  <cols>
    <col min="1" max="1" width="3.5" style="17" customWidth="1"/>
    <col min="2" max="2" width="11.125" style="17" customWidth="1"/>
    <col min="3" max="3" width="3.375" style="17" customWidth="1"/>
    <col min="4" max="4" width="6" style="17" customWidth="1"/>
    <col min="5" max="5" width="41.625" style="17" customWidth="1"/>
    <col min="6" max="6" width="3.125" style="26" customWidth="1"/>
    <col min="7" max="7" width="60" style="24" customWidth="1"/>
    <col min="8" max="8" width="13.25" style="17" customWidth="1"/>
    <col min="9" max="11" width="7.5" style="17" customWidth="1"/>
    <col min="12" max="12" width="77.25" style="27" customWidth="1"/>
    <col min="13" max="13" width="59.625" style="17" customWidth="1"/>
    <col min="14" max="14" width="15" style="37" customWidth="1"/>
    <col min="15" max="15" width="25.625" style="17" customWidth="1"/>
    <col min="16" max="16384" width="9" style="18"/>
  </cols>
  <sheetData>
    <row r="1" spans="1:15" ht="21" customHeight="1" x14ac:dyDescent="0.4">
      <c r="A1" s="13"/>
      <c r="B1" s="13"/>
      <c r="C1" s="13"/>
      <c r="D1" s="14"/>
      <c r="E1" s="78"/>
      <c r="F1" s="78"/>
      <c r="G1" s="78"/>
      <c r="H1" s="13"/>
      <c r="I1" s="13"/>
      <c r="J1" s="13"/>
      <c r="K1" s="13"/>
      <c r="L1" s="15"/>
      <c r="M1" s="13"/>
      <c r="O1" s="16">
        <f ca="1">TODAY()</f>
        <v>45846</v>
      </c>
    </row>
    <row r="2" spans="1:15" s="19" customFormat="1" ht="27.75" customHeight="1" x14ac:dyDescent="0.4">
      <c r="A2" s="89"/>
      <c r="B2" s="90"/>
      <c r="C2" s="89" t="s">
        <v>235</v>
      </c>
      <c r="D2" s="91"/>
      <c r="E2" s="90"/>
      <c r="F2" s="79" t="s">
        <v>236</v>
      </c>
      <c r="G2" s="79"/>
      <c r="H2" s="79"/>
      <c r="I2" s="79"/>
      <c r="J2" s="79"/>
      <c r="K2" s="79"/>
      <c r="L2" s="80" t="s">
        <v>241</v>
      </c>
      <c r="M2" s="81" t="s">
        <v>243</v>
      </c>
      <c r="N2" s="83" t="s">
        <v>245</v>
      </c>
      <c r="O2" s="71" t="s">
        <v>246</v>
      </c>
    </row>
    <row r="3" spans="1:15" s="19" customFormat="1" ht="53.1" customHeight="1" x14ac:dyDescent="0.4">
      <c r="A3" s="79" t="s">
        <v>233</v>
      </c>
      <c r="B3" s="79"/>
      <c r="C3" s="92" t="s">
        <v>234</v>
      </c>
      <c r="D3" s="93"/>
      <c r="E3" s="94"/>
      <c r="F3" s="89" t="s">
        <v>237</v>
      </c>
      <c r="G3" s="90"/>
      <c r="H3" s="20" t="s">
        <v>242</v>
      </c>
      <c r="I3" s="20" t="s">
        <v>238</v>
      </c>
      <c r="J3" s="20" t="s">
        <v>239</v>
      </c>
      <c r="K3" s="20" t="s">
        <v>240</v>
      </c>
      <c r="L3" s="80"/>
      <c r="M3" s="82"/>
      <c r="N3" s="83"/>
      <c r="O3" s="71"/>
    </row>
    <row r="4" spans="1:15" ht="90" customHeight="1" x14ac:dyDescent="0.4">
      <c r="A4" s="87">
        <v>1</v>
      </c>
      <c r="B4" s="88" t="s">
        <v>361</v>
      </c>
      <c r="C4" s="84">
        <v>1</v>
      </c>
      <c r="D4" s="64" t="s">
        <v>362</v>
      </c>
      <c r="E4" s="66" t="s">
        <v>363</v>
      </c>
      <c r="F4" s="30">
        <v>1</v>
      </c>
      <c r="G4" s="31" t="s">
        <v>40</v>
      </c>
      <c r="H4" s="21"/>
      <c r="I4" s="86"/>
      <c r="J4" s="60">
        <v>0</v>
      </c>
      <c r="K4" s="67">
        <f>(J4+J9+J14)/3</f>
        <v>0</v>
      </c>
      <c r="L4" s="61" t="s">
        <v>456</v>
      </c>
      <c r="M4" s="62" t="s">
        <v>244</v>
      </c>
      <c r="N4" s="72" t="s">
        <v>27</v>
      </c>
      <c r="O4" s="56" t="s">
        <v>247</v>
      </c>
    </row>
    <row r="5" spans="1:15" ht="90" customHeight="1" x14ac:dyDescent="0.4">
      <c r="A5" s="87"/>
      <c r="B5" s="88"/>
      <c r="C5" s="85"/>
      <c r="D5" s="65"/>
      <c r="E5" s="66"/>
      <c r="F5" s="30">
        <v>2</v>
      </c>
      <c r="G5" s="31" t="s">
        <v>42</v>
      </c>
      <c r="H5" s="21"/>
      <c r="I5" s="86"/>
      <c r="J5" s="60"/>
      <c r="K5" s="67"/>
      <c r="L5" s="61"/>
      <c r="M5" s="62"/>
      <c r="N5" s="72"/>
      <c r="O5" s="57"/>
    </row>
    <row r="6" spans="1:15" ht="90" customHeight="1" x14ac:dyDescent="0.4">
      <c r="A6" s="87"/>
      <c r="B6" s="88"/>
      <c r="C6" s="85"/>
      <c r="D6" s="65"/>
      <c r="E6" s="66"/>
      <c r="F6" s="30">
        <v>3</v>
      </c>
      <c r="G6" s="31" t="s">
        <v>43</v>
      </c>
      <c r="H6" s="21"/>
      <c r="I6" s="86"/>
      <c r="J6" s="60"/>
      <c r="K6" s="67"/>
      <c r="L6" s="61"/>
      <c r="M6" s="62"/>
      <c r="N6" s="72"/>
      <c r="O6" s="57"/>
    </row>
    <row r="7" spans="1:15" ht="90" customHeight="1" x14ac:dyDescent="0.4">
      <c r="A7" s="87"/>
      <c r="B7" s="88"/>
      <c r="C7" s="85"/>
      <c r="D7" s="65"/>
      <c r="E7" s="66"/>
      <c r="F7" s="30">
        <v>4</v>
      </c>
      <c r="G7" s="31" t="s">
        <v>44</v>
      </c>
      <c r="H7" s="21"/>
      <c r="I7" s="86"/>
      <c r="J7" s="60"/>
      <c r="K7" s="67"/>
      <c r="L7" s="61"/>
      <c r="M7" s="62"/>
      <c r="N7" s="72"/>
      <c r="O7" s="57"/>
    </row>
    <row r="8" spans="1:15" ht="90" customHeight="1" x14ac:dyDescent="0.4">
      <c r="A8" s="87"/>
      <c r="B8" s="88"/>
      <c r="C8" s="85"/>
      <c r="D8" s="65"/>
      <c r="E8" s="66"/>
      <c r="F8" s="30">
        <v>5</v>
      </c>
      <c r="G8" s="31" t="s">
        <v>45</v>
      </c>
      <c r="H8" s="21"/>
      <c r="I8" s="86"/>
      <c r="J8" s="60"/>
      <c r="K8" s="67"/>
      <c r="L8" s="61"/>
      <c r="M8" s="62"/>
      <c r="N8" s="72"/>
      <c r="O8" s="58"/>
    </row>
    <row r="9" spans="1:15" ht="46.5" customHeight="1" x14ac:dyDescent="0.4">
      <c r="A9" s="87"/>
      <c r="B9" s="88"/>
      <c r="C9" s="84">
        <v>2</v>
      </c>
      <c r="D9" s="64" t="s">
        <v>364</v>
      </c>
      <c r="E9" s="66" t="s">
        <v>365</v>
      </c>
      <c r="F9" s="30">
        <v>1</v>
      </c>
      <c r="G9" s="31" t="s">
        <v>46</v>
      </c>
      <c r="H9" s="21"/>
      <c r="I9" s="86"/>
      <c r="J9" s="60">
        <v>0</v>
      </c>
      <c r="K9" s="67"/>
      <c r="L9" s="61" t="s">
        <v>457</v>
      </c>
      <c r="M9" s="62"/>
      <c r="N9" s="72" t="s">
        <v>0</v>
      </c>
      <c r="O9" s="56" t="s">
        <v>248</v>
      </c>
    </row>
    <row r="10" spans="1:15" ht="46.5" customHeight="1" x14ac:dyDescent="0.4">
      <c r="A10" s="87"/>
      <c r="B10" s="88"/>
      <c r="C10" s="85"/>
      <c r="D10" s="64"/>
      <c r="E10" s="66"/>
      <c r="F10" s="30">
        <v>2</v>
      </c>
      <c r="G10" s="31" t="s">
        <v>48</v>
      </c>
      <c r="H10" s="21"/>
      <c r="I10" s="86"/>
      <c r="J10" s="60"/>
      <c r="K10" s="67"/>
      <c r="L10" s="61"/>
      <c r="M10" s="62"/>
      <c r="N10" s="72"/>
      <c r="O10" s="57"/>
    </row>
    <row r="11" spans="1:15" ht="46.5" customHeight="1" x14ac:dyDescent="0.4">
      <c r="A11" s="87"/>
      <c r="B11" s="88"/>
      <c r="C11" s="85"/>
      <c r="D11" s="64"/>
      <c r="E11" s="66"/>
      <c r="F11" s="30">
        <v>3</v>
      </c>
      <c r="G11" s="31" t="s">
        <v>49</v>
      </c>
      <c r="H11" s="21"/>
      <c r="I11" s="86"/>
      <c r="J11" s="60"/>
      <c r="K11" s="67"/>
      <c r="L11" s="61"/>
      <c r="M11" s="62"/>
      <c r="N11" s="72"/>
      <c r="O11" s="57"/>
    </row>
    <row r="12" spans="1:15" ht="46.5" customHeight="1" x14ac:dyDescent="0.4">
      <c r="A12" s="87"/>
      <c r="B12" s="88"/>
      <c r="C12" s="85"/>
      <c r="D12" s="64"/>
      <c r="E12" s="66"/>
      <c r="F12" s="30">
        <v>4</v>
      </c>
      <c r="G12" s="31" t="s">
        <v>50</v>
      </c>
      <c r="H12" s="21"/>
      <c r="I12" s="86"/>
      <c r="J12" s="60"/>
      <c r="K12" s="67"/>
      <c r="L12" s="61"/>
      <c r="M12" s="62"/>
      <c r="N12" s="72"/>
      <c r="O12" s="57"/>
    </row>
    <row r="13" spans="1:15" ht="46.5" customHeight="1" x14ac:dyDescent="0.4">
      <c r="A13" s="87"/>
      <c r="B13" s="88"/>
      <c r="C13" s="85"/>
      <c r="D13" s="64"/>
      <c r="E13" s="66"/>
      <c r="F13" s="30">
        <v>5</v>
      </c>
      <c r="G13" s="31" t="s">
        <v>51</v>
      </c>
      <c r="H13" s="21"/>
      <c r="I13" s="86"/>
      <c r="J13" s="60"/>
      <c r="K13" s="67"/>
      <c r="L13" s="61"/>
      <c r="M13" s="62"/>
      <c r="N13" s="72"/>
      <c r="O13" s="58"/>
    </row>
    <row r="14" spans="1:15" ht="51.95" customHeight="1" x14ac:dyDescent="0.4">
      <c r="A14" s="87"/>
      <c r="B14" s="88"/>
      <c r="C14" s="64">
        <v>3</v>
      </c>
      <c r="D14" s="64" t="s">
        <v>366</v>
      </c>
      <c r="E14" s="66" t="s">
        <v>367</v>
      </c>
      <c r="F14" s="30">
        <v>1</v>
      </c>
      <c r="G14" s="31" t="s">
        <v>52</v>
      </c>
      <c r="H14" s="22"/>
      <c r="I14" s="86"/>
      <c r="J14" s="100">
        <v>0</v>
      </c>
      <c r="K14" s="67"/>
      <c r="L14" s="61" t="s">
        <v>53</v>
      </c>
      <c r="M14" s="62"/>
      <c r="N14" s="72" t="s">
        <v>28</v>
      </c>
      <c r="O14" s="56" t="s">
        <v>249</v>
      </c>
    </row>
    <row r="15" spans="1:15" ht="51.95" customHeight="1" x14ac:dyDescent="0.4">
      <c r="A15" s="87"/>
      <c r="B15" s="88"/>
      <c r="C15" s="65"/>
      <c r="D15" s="64"/>
      <c r="E15" s="66"/>
      <c r="F15" s="30">
        <v>2</v>
      </c>
      <c r="G15" s="31" t="s">
        <v>54</v>
      </c>
      <c r="H15" s="22"/>
      <c r="I15" s="86"/>
      <c r="J15" s="101"/>
      <c r="K15" s="67"/>
      <c r="L15" s="61"/>
      <c r="M15" s="62"/>
      <c r="N15" s="72"/>
      <c r="O15" s="57"/>
    </row>
    <row r="16" spans="1:15" ht="51.95" customHeight="1" x14ac:dyDescent="0.4">
      <c r="A16" s="87"/>
      <c r="B16" s="88"/>
      <c r="C16" s="65"/>
      <c r="D16" s="64"/>
      <c r="E16" s="66"/>
      <c r="F16" s="30">
        <v>3</v>
      </c>
      <c r="G16" s="31" t="s">
        <v>55</v>
      </c>
      <c r="H16" s="22"/>
      <c r="I16" s="86"/>
      <c r="J16" s="101"/>
      <c r="K16" s="67"/>
      <c r="L16" s="61"/>
      <c r="M16" s="62"/>
      <c r="N16" s="72"/>
      <c r="O16" s="57"/>
    </row>
    <row r="17" spans="1:15" ht="51.95" customHeight="1" x14ac:dyDescent="0.4">
      <c r="A17" s="87"/>
      <c r="B17" s="88"/>
      <c r="C17" s="65"/>
      <c r="D17" s="64"/>
      <c r="E17" s="66"/>
      <c r="F17" s="30">
        <v>4</v>
      </c>
      <c r="G17" s="31" t="s">
        <v>56</v>
      </c>
      <c r="H17" s="22"/>
      <c r="I17" s="86"/>
      <c r="J17" s="101"/>
      <c r="K17" s="67"/>
      <c r="L17" s="61"/>
      <c r="M17" s="62"/>
      <c r="N17" s="72"/>
      <c r="O17" s="57"/>
    </row>
    <row r="18" spans="1:15" ht="51.95" customHeight="1" x14ac:dyDescent="0.4">
      <c r="A18" s="87"/>
      <c r="B18" s="88"/>
      <c r="C18" s="65"/>
      <c r="D18" s="64"/>
      <c r="E18" s="66"/>
      <c r="F18" s="30">
        <v>5</v>
      </c>
      <c r="G18" s="31" t="s">
        <v>57</v>
      </c>
      <c r="H18" s="22"/>
      <c r="I18" s="86"/>
      <c r="J18" s="102"/>
      <c r="K18" s="67"/>
      <c r="L18" s="61"/>
      <c r="M18" s="62"/>
      <c r="N18" s="72"/>
      <c r="O18" s="58"/>
    </row>
    <row r="19" spans="1:15" ht="85.5" customHeight="1" x14ac:dyDescent="0.4">
      <c r="A19" s="65">
        <v>2</v>
      </c>
      <c r="B19" s="66" t="s">
        <v>368</v>
      </c>
      <c r="C19" s="64">
        <v>4</v>
      </c>
      <c r="D19" s="64" t="s">
        <v>369</v>
      </c>
      <c r="E19" s="66" t="s">
        <v>370</v>
      </c>
      <c r="F19" s="30">
        <v>1</v>
      </c>
      <c r="G19" s="31" t="s">
        <v>314</v>
      </c>
      <c r="H19" s="21"/>
      <c r="I19" s="63"/>
      <c r="J19" s="60">
        <v>0</v>
      </c>
      <c r="K19" s="67">
        <f>(J19+J24+J29)/3</f>
        <v>0</v>
      </c>
      <c r="L19" s="61" t="s">
        <v>58</v>
      </c>
      <c r="M19" s="62"/>
      <c r="N19" s="72" t="s">
        <v>29</v>
      </c>
      <c r="O19" s="56" t="s">
        <v>250</v>
      </c>
    </row>
    <row r="20" spans="1:15" ht="85.5" customHeight="1" x14ac:dyDescent="0.4">
      <c r="A20" s="65"/>
      <c r="B20" s="66"/>
      <c r="C20" s="65"/>
      <c r="D20" s="64"/>
      <c r="E20" s="66"/>
      <c r="F20" s="30">
        <v>2</v>
      </c>
      <c r="G20" s="31" t="s">
        <v>59</v>
      </c>
      <c r="H20" s="21"/>
      <c r="I20" s="63"/>
      <c r="J20" s="60"/>
      <c r="K20" s="67"/>
      <c r="L20" s="61"/>
      <c r="M20" s="62"/>
      <c r="N20" s="72"/>
      <c r="O20" s="57"/>
    </row>
    <row r="21" spans="1:15" ht="85.5" customHeight="1" x14ac:dyDescent="0.4">
      <c r="A21" s="65"/>
      <c r="B21" s="66"/>
      <c r="C21" s="65"/>
      <c r="D21" s="64"/>
      <c r="E21" s="66"/>
      <c r="F21" s="30">
        <v>3</v>
      </c>
      <c r="G21" s="31" t="s">
        <v>60</v>
      </c>
      <c r="H21" s="21"/>
      <c r="I21" s="63"/>
      <c r="J21" s="60"/>
      <c r="K21" s="67"/>
      <c r="L21" s="61"/>
      <c r="M21" s="62"/>
      <c r="N21" s="72"/>
      <c r="O21" s="57"/>
    </row>
    <row r="22" spans="1:15" ht="85.5" customHeight="1" x14ac:dyDescent="0.4">
      <c r="A22" s="65"/>
      <c r="B22" s="66"/>
      <c r="C22" s="65"/>
      <c r="D22" s="64"/>
      <c r="E22" s="66"/>
      <c r="F22" s="30">
        <v>4</v>
      </c>
      <c r="G22" s="31" t="s">
        <v>61</v>
      </c>
      <c r="H22" s="21"/>
      <c r="I22" s="63"/>
      <c r="J22" s="60"/>
      <c r="K22" s="67"/>
      <c r="L22" s="61"/>
      <c r="M22" s="62"/>
      <c r="N22" s="72"/>
      <c r="O22" s="57"/>
    </row>
    <row r="23" spans="1:15" ht="85.5" customHeight="1" x14ac:dyDescent="0.4">
      <c r="A23" s="65"/>
      <c r="B23" s="66"/>
      <c r="C23" s="65"/>
      <c r="D23" s="64"/>
      <c r="E23" s="66"/>
      <c r="F23" s="30">
        <v>5</v>
      </c>
      <c r="G23" s="31" t="s">
        <v>62</v>
      </c>
      <c r="H23" s="21"/>
      <c r="I23" s="63"/>
      <c r="J23" s="60"/>
      <c r="K23" s="67"/>
      <c r="L23" s="61"/>
      <c r="M23" s="62"/>
      <c r="N23" s="72"/>
      <c r="O23" s="58"/>
    </row>
    <row r="24" spans="1:15" ht="66" customHeight="1" x14ac:dyDescent="0.4">
      <c r="A24" s="65"/>
      <c r="B24" s="66"/>
      <c r="C24" s="64">
        <v>5</v>
      </c>
      <c r="D24" s="64" t="s">
        <v>371</v>
      </c>
      <c r="E24" s="66" t="s">
        <v>372</v>
      </c>
      <c r="F24" s="30">
        <v>1</v>
      </c>
      <c r="G24" s="31" t="s">
        <v>315</v>
      </c>
      <c r="H24" s="21"/>
      <c r="I24" s="63"/>
      <c r="J24" s="60">
        <v>0</v>
      </c>
      <c r="K24" s="67"/>
      <c r="L24" s="61" t="s">
        <v>63</v>
      </c>
      <c r="M24" s="62"/>
      <c r="N24" s="72" t="s">
        <v>1</v>
      </c>
      <c r="O24" s="56"/>
    </row>
    <row r="25" spans="1:15" ht="66" customHeight="1" x14ac:dyDescent="0.4">
      <c r="A25" s="65"/>
      <c r="B25" s="66"/>
      <c r="C25" s="65"/>
      <c r="D25" s="64"/>
      <c r="E25" s="66"/>
      <c r="F25" s="30">
        <v>2</v>
      </c>
      <c r="G25" s="31" t="s">
        <v>64</v>
      </c>
      <c r="H25" s="21"/>
      <c r="I25" s="63"/>
      <c r="J25" s="60"/>
      <c r="K25" s="67"/>
      <c r="L25" s="61"/>
      <c r="M25" s="62"/>
      <c r="N25" s="72"/>
      <c r="O25" s="57"/>
    </row>
    <row r="26" spans="1:15" ht="66" customHeight="1" x14ac:dyDescent="0.4">
      <c r="A26" s="65"/>
      <c r="B26" s="66"/>
      <c r="C26" s="65"/>
      <c r="D26" s="64"/>
      <c r="E26" s="66"/>
      <c r="F26" s="30">
        <v>3</v>
      </c>
      <c r="G26" s="31" t="s">
        <v>65</v>
      </c>
      <c r="H26" s="21"/>
      <c r="I26" s="63"/>
      <c r="J26" s="60"/>
      <c r="K26" s="67"/>
      <c r="L26" s="61"/>
      <c r="M26" s="62"/>
      <c r="N26" s="72"/>
      <c r="O26" s="57"/>
    </row>
    <row r="27" spans="1:15" ht="66" customHeight="1" x14ac:dyDescent="0.4">
      <c r="A27" s="65"/>
      <c r="B27" s="66"/>
      <c r="C27" s="65"/>
      <c r="D27" s="64"/>
      <c r="E27" s="66"/>
      <c r="F27" s="30">
        <v>4</v>
      </c>
      <c r="G27" s="31" t="s">
        <v>66</v>
      </c>
      <c r="H27" s="21"/>
      <c r="I27" s="63"/>
      <c r="J27" s="60"/>
      <c r="K27" s="67"/>
      <c r="L27" s="61"/>
      <c r="M27" s="62"/>
      <c r="N27" s="72"/>
      <c r="O27" s="57"/>
    </row>
    <row r="28" spans="1:15" ht="66" customHeight="1" x14ac:dyDescent="0.4">
      <c r="A28" s="65"/>
      <c r="B28" s="66"/>
      <c r="C28" s="65"/>
      <c r="D28" s="64"/>
      <c r="E28" s="66"/>
      <c r="F28" s="30">
        <v>5</v>
      </c>
      <c r="G28" s="31" t="s">
        <v>67</v>
      </c>
      <c r="H28" s="21"/>
      <c r="I28" s="63"/>
      <c r="J28" s="60"/>
      <c r="K28" s="67"/>
      <c r="L28" s="61"/>
      <c r="M28" s="62"/>
      <c r="N28" s="72"/>
      <c r="O28" s="58"/>
    </row>
    <row r="29" spans="1:15" ht="70.150000000000006" customHeight="1" x14ac:dyDescent="0.4">
      <c r="A29" s="65"/>
      <c r="B29" s="66"/>
      <c r="C29" s="64">
        <v>6</v>
      </c>
      <c r="D29" s="64" t="s">
        <v>373</v>
      </c>
      <c r="E29" s="66" t="s">
        <v>374</v>
      </c>
      <c r="F29" s="30">
        <v>1</v>
      </c>
      <c r="G29" s="31" t="s">
        <v>68</v>
      </c>
      <c r="H29" s="21"/>
      <c r="I29" s="63"/>
      <c r="J29" s="60">
        <v>0</v>
      </c>
      <c r="K29" s="67"/>
      <c r="L29" s="61" t="s">
        <v>69</v>
      </c>
      <c r="M29" s="62"/>
      <c r="N29" s="72" t="s">
        <v>2</v>
      </c>
      <c r="O29" s="56"/>
    </row>
    <row r="30" spans="1:15" ht="70.150000000000006" customHeight="1" x14ac:dyDescent="0.4">
      <c r="A30" s="65"/>
      <c r="B30" s="66"/>
      <c r="C30" s="65"/>
      <c r="D30" s="64"/>
      <c r="E30" s="66"/>
      <c r="F30" s="30">
        <v>2</v>
      </c>
      <c r="G30" s="31" t="s">
        <v>70</v>
      </c>
      <c r="H30" s="21"/>
      <c r="I30" s="63"/>
      <c r="J30" s="60"/>
      <c r="K30" s="67"/>
      <c r="L30" s="61"/>
      <c r="M30" s="62"/>
      <c r="N30" s="72"/>
      <c r="O30" s="57"/>
    </row>
    <row r="31" spans="1:15" ht="70.150000000000006" customHeight="1" x14ac:dyDescent="0.4">
      <c r="A31" s="65"/>
      <c r="B31" s="66"/>
      <c r="C31" s="65"/>
      <c r="D31" s="64"/>
      <c r="E31" s="66"/>
      <c r="F31" s="30">
        <v>3</v>
      </c>
      <c r="G31" s="31" t="s">
        <v>71</v>
      </c>
      <c r="H31" s="21"/>
      <c r="I31" s="63"/>
      <c r="J31" s="60"/>
      <c r="K31" s="67"/>
      <c r="L31" s="61"/>
      <c r="M31" s="62"/>
      <c r="N31" s="72"/>
      <c r="O31" s="57"/>
    </row>
    <row r="32" spans="1:15" ht="70.150000000000006" customHeight="1" x14ac:dyDescent="0.4">
      <c r="A32" s="65"/>
      <c r="B32" s="66"/>
      <c r="C32" s="65"/>
      <c r="D32" s="64"/>
      <c r="E32" s="66"/>
      <c r="F32" s="30">
        <v>4</v>
      </c>
      <c r="G32" s="31" t="s">
        <v>72</v>
      </c>
      <c r="H32" s="21"/>
      <c r="I32" s="63"/>
      <c r="J32" s="60"/>
      <c r="K32" s="67"/>
      <c r="L32" s="61"/>
      <c r="M32" s="62"/>
      <c r="N32" s="72"/>
      <c r="O32" s="57"/>
    </row>
    <row r="33" spans="1:15" ht="70.150000000000006" customHeight="1" x14ac:dyDescent="0.4">
      <c r="A33" s="65"/>
      <c r="B33" s="66"/>
      <c r="C33" s="65"/>
      <c r="D33" s="64"/>
      <c r="E33" s="66"/>
      <c r="F33" s="30">
        <v>5</v>
      </c>
      <c r="G33" s="31" t="s">
        <v>73</v>
      </c>
      <c r="H33" s="21"/>
      <c r="I33" s="63"/>
      <c r="J33" s="60"/>
      <c r="K33" s="67"/>
      <c r="L33" s="61"/>
      <c r="M33" s="62"/>
      <c r="N33" s="72"/>
      <c r="O33" s="58"/>
    </row>
    <row r="34" spans="1:15" ht="56.25" customHeight="1" x14ac:dyDescent="0.4">
      <c r="A34" s="56">
        <v>3</v>
      </c>
      <c r="B34" s="56" t="s">
        <v>375</v>
      </c>
      <c r="C34" s="64">
        <v>7</v>
      </c>
      <c r="D34" s="64" t="s">
        <v>376</v>
      </c>
      <c r="E34" s="66" t="s">
        <v>377</v>
      </c>
      <c r="F34" s="30">
        <v>1</v>
      </c>
      <c r="G34" s="31" t="s">
        <v>74</v>
      </c>
      <c r="H34" s="21"/>
      <c r="I34" s="63"/>
      <c r="J34" s="60">
        <v>0</v>
      </c>
      <c r="K34" s="73">
        <f>(J34+J39+J44+J49+J54)/5</f>
        <v>0</v>
      </c>
      <c r="L34" s="61" t="s">
        <v>75</v>
      </c>
      <c r="M34" s="62"/>
      <c r="N34" s="72" t="s">
        <v>30</v>
      </c>
      <c r="O34" s="56" t="s">
        <v>251</v>
      </c>
    </row>
    <row r="35" spans="1:15" ht="56.25" customHeight="1" x14ac:dyDescent="0.4">
      <c r="A35" s="57"/>
      <c r="B35" s="57"/>
      <c r="C35" s="65"/>
      <c r="D35" s="64"/>
      <c r="E35" s="66"/>
      <c r="F35" s="30">
        <v>2</v>
      </c>
      <c r="G35" s="31" t="s">
        <v>76</v>
      </c>
      <c r="H35" s="21"/>
      <c r="I35" s="63"/>
      <c r="J35" s="60"/>
      <c r="K35" s="74"/>
      <c r="L35" s="61"/>
      <c r="M35" s="62"/>
      <c r="N35" s="72"/>
      <c r="O35" s="57"/>
    </row>
    <row r="36" spans="1:15" ht="56.25" customHeight="1" x14ac:dyDescent="0.4">
      <c r="A36" s="57"/>
      <c r="B36" s="57"/>
      <c r="C36" s="65"/>
      <c r="D36" s="64"/>
      <c r="E36" s="66"/>
      <c r="F36" s="30">
        <v>3</v>
      </c>
      <c r="G36" s="31" t="s">
        <v>77</v>
      </c>
      <c r="H36" s="21"/>
      <c r="I36" s="63"/>
      <c r="J36" s="60"/>
      <c r="K36" s="74"/>
      <c r="L36" s="61"/>
      <c r="M36" s="62"/>
      <c r="N36" s="72"/>
      <c r="O36" s="57"/>
    </row>
    <row r="37" spans="1:15" ht="56.25" customHeight="1" x14ac:dyDescent="0.4">
      <c r="A37" s="57"/>
      <c r="B37" s="57"/>
      <c r="C37" s="65"/>
      <c r="D37" s="64"/>
      <c r="E37" s="66"/>
      <c r="F37" s="30">
        <v>4</v>
      </c>
      <c r="G37" s="31" t="s">
        <v>78</v>
      </c>
      <c r="H37" s="21"/>
      <c r="I37" s="63"/>
      <c r="J37" s="60"/>
      <c r="K37" s="74"/>
      <c r="L37" s="61"/>
      <c r="M37" s="62"/>
      <c r="N37" s="72"/>
      <c r="O37" s="57"/>
    </row>
    <row r="38" spans="1:15" ht="56.25" customHeight="1" x14ac:dyDescent="0.4">
      <c r="A38" s="57"/>
      <c r="B38" s="57"/>
      <c r="C38" s="65"/>
      <c r="D38" s="64"/>
      <c r="E38" s="66"/>
      <c r="F38" s="30">
        <v>5</v>
      </c>
      <c r="G38" s="31" t="s">
        <v>79</v>
      </c>
      <c r="H38" s="21"/>
      <c r="I38" s="63"/>
      <c r="J38" s="60"/>
      <c r="K38" s="74"/>
      <c r="L38" s="61"/>
      <c r="M38" s="62"/>
      <c r="N38" s="72"/>
      <c r="O38" s="58"/>
    </row>
    <row r="39" spans="1:15" ht="74.25" customHeight="1" x14ac:dyDescent="0.4">
      <c r="A39" s="57"/>
      <c r="B39" s="57"/>
      <c r="C39" s="64">
        <v>8</v>
      </c>
      <c r="D39" s="64" t="s">
        <v>378</v>
      </c>
      <c r="E39" s="66" t="s">
        <v>379</v>
      </c>
      <c r="F39" s="30">
        <v>1</v>
      </c>
      <c r="G39" s="31" t="s">
        <v>316</v>
      </c>
      <c r="H39" s="21"/>
      <c r="I39" s="63"/>
      <c r="J39" s="60">
        <v>0</v>
      </c>
      <c r="K39" s="74"/>
      <c r="L39" s="61" t="s">
        <v>80</v>
      </c>
      <c r="M39" s="62"/>
      <c r="N39" s="72" t="s">
        <v>3</v>
      </c>
      <c r="O39" s="59" t="s">
        <v>252</v>
      </c>
    </row>
    <row r="40" spans="1:15" ht="74.25" customHeight="1" x14ac:dyDescent="0.4">
      <c r="A40" s="57"/>
      <c r="B40" s="57"/>
      <c r="C40" s="65"/>
      <c r="D40" s="64"/>
      <c r="E40" s="66"/>
      <c r="F40" s="30">
        <v>2</v>
      </c>
      <c r="G40" s="31" t="s">
        <v>81</v>
      </c>
      <c r="H40" s="21"/>
      <c r="I40" s="63"/>
      <c r="J40" s="60"/>
      <c r="K40" s="74"/>
      <c r="L40" s="61"/>
      <c r="M40" s="62"/>
      <c r="N40" s="72"/>
      <c r="O40" s="57"/>
    </row>
    <row r="41" spans="1:15" ht="74.25" customHeight="1" x14ac:dyDescent="0.4">
      <c r="A41" s="57"/>
      <c r="B41" s="57"/>
      <c r="C41" s="65"/>
      <c r="D41" s="64"/>
      <c r="E41" s="66"/>
      <c r="F41" s="30">
        <v>3</v>
      </c>
      <c r="G41" s="31" t="s">
        <v>82</v>
      </c>
      <c r="H41" s="21"/>
      <c r="I41" s="63"/>
      <c r="J41" s="60"/>
      <c r="K41" s="74"/>
      <c r="L41" s="61"/>
      <c r="M41" s="62"/>
      <c r="N41" s="72"/>
      <c r="O41" s="57"/>
    </row>
    <row r="42" spans="1:15" ht="74.25" customHeight="1" x14ac:dyDescent="0.4">
      <c r="A42" s="57"/>
      <c r="B42" s="57"/>
      <c r="C42" s="65"/>
      <c r="D42" s="64"/>
      <c r="E42" s="66"/>
      <c r="F42" s="30">
        <v>4</v>
      </c>
      <c r="G42" s="31" t="s">
        <v>83</v>
      </c>
      <c r="H42" s="21"/>
      <c r="I42" s="63"/>
      <c r="J42" s="60"/>
      <c r="K42" s="74"/>
      <c r="L42" s="61"/>
      <c r="M42" s="62"/>
      <c r="N42" s="72"/>
      <c r="O42" s="57"/>
    </row>
    <row r="43" spans="1:15" ht="74.25" customHeight="1" x14ac:dyDescent="0.4">
      <c r="A43" s="57"/>
      <c r="B43" s="57"/>
      <c r="C43" s="65"/>
      <c r="D43" s="64"/>
      <c r="E43" s="66"/>
      <c r="F43" s="30">
        <v>5</v>
      </c>
      <c r="G43" s="31" t="s">
        <v>84</v>
      </c>
      <c r="H43" s="21"/>
      <c r="I43" s="63"/>
      <c r="J43" s="60"/>
      <c r="K43" s="74"/>
      <c r="L43" s="61"/>
      <c r="M43" s="62"/>
      <c r="N43" s="72"/>
      <c r="O43" s="58"/>
    </row>
    <row r="44" spans="1:15" ht="56.1" customHeight="1" x14ac:dyDescent="0.4">
      <c r="A44" s="57"/>
      <c r="B44" s="57"/>
      <c r="C44" s="64">
        <v>9</v>
      </c>
      <c r="D44" s="64" t="s">
        <v>380</v>
      </c>
      <c r="E44" s="66" t="s">
        <v>381</v>
      </c>
      <c r="F44" s="30">
        <v>1</v>
      </c>
      <c r="G44" s="31" t="s">
        <v>317</v>
      </c>
      <c r="H44" s="21"/>
      <c r="I44" s="63"/>
      <c r="J44" s="60">
        <v>0</v>
      </c>
      <c r="K44" s="74"/>
      <c r="L44" s="61" t="s">
        <v>85</v>
      </c>
      <c r="M44" s="62"/>
      <c r="N44" s="72" t="s">
        <v>4</v>
      </c>
      <c r="O44" s="56"/>
    </row>
    <row r="45" spans="1:15" ht="56.1" customHeight="1" x14ac:dyDescent="0.4">
      <c r="A45" s="57"/>
      <c r="B45" s="57"/>
      <c r="C45" s="65"/>
      <c r="D45" s="64"/>
      <c r="E45" s="66"/>
      <c r="F45" s="30">
        <v>2</v>
      </c>
      <c r="G45" s="31" t="s">
        <v>86</v>
      </c>
      <c r="H45" s="21"/>
      <c r="I45" s="63"/>
      <c r="J45" s="60"/>
      <c r="K45" s="74"/>
      <c r="L45" s="61"/>
      <c r="M45" s="62"/>
      <c r="N45" s="72"/>
      <c r="O45" s="57"/>
    </row>
    <row r="46" spans="1:15" ht="56.1" customHeight="1" x14ac:dyDescent="0.4">
      <c r="A46" s="57"/>
      <c r="B46" s="57"/>
      <c r="C46" s="65"/>
      <c r="D46" s="64"/>
      <c r="E46" s="66"/>
      <c r="F46" s="30">
        <v>3</v>
      </c>
      <c r="G46" s="31" t="s">
        <v>87</v>
      </c>
      <c r="H46" s="21"/>
      <c r="I46" s="63"/>
      <c r="J46" s="60"/>
      <c r="K46" s="74"/>
      <c r="L46" s="61"/>
      <c r="M46" s="62"/>
      <c r="N46" s="72"/>
      <c r="O46" s="57"/>
    </row>
    <row r="47" spans="1:15" ht="56.1" customHeight="1" x14ac:dyDescent="0.4">
      <c r="A47" s="57"/>
      <c r="B47" s="57"/>
      <c r="C47" s="65"/>
      <c r="D47" s="64"/>
      <c r="E47" s="66"/>
      <c r="F47" s="30">
        <v>4</v>
      </c>
      <c r="G47" s="31" t="s">
        <v>88</v>
      </c>
      <c r="H47" s="21"/>
      <c r="I47" s="63"/>
      <c r="J47" s="60"/>
      <c r="K47" s="74"/>
      <c r="L47" s="61"/>
      <c r="M47" s="62"/>
      <c r="N47" s="72"/>
      <c r="O47" s="57"/>
    </row>
    <row r="48" spans="1:15" ht="56.1" customHeight="1" x14ac:dyDescent="0.4">
      <c r="A48" s="57"/>
      <c r="B48" s="57"/>
      <c r="C48" s="65"/>
      <c r="D48" s="64"/>
      <c r="E48" s="66"/>
      <c r="F48" s="30">
        <v>5</v>
      </c>
      <c r="G48" s="31" t="s">
        <v>89</v>
      </c>
      <c r="H48" s="21"/>
      <c r="I48" s="63"/>
      <c r="J48" s="60"/>
      <c r="K48" s="74"/>
      <c r="L48" s="61"/>
      <c r="M48" s="62"/>
      <c r="N48" s="72"/>
      <c r="O48" s="58"/>
    </row>
    <row r="49" spans="1:15" ht="68.099999999999994" customHeight="1" x14ac:dyDescent="0.4">
      <c r="A49" s="57"/>
      <c r="B49" s="57"/>
      <c r="C49" s="77">
        <v>10</v>
      </c>
      <c r="D49" s="64" t="s">
        <v>382</v>
      </c>
      <c r="E49" s="66" t="s">
        <v>383</v>
      </c>
      <c r="F49" s="30">
        <v>1</v>
      </c>
      <c r="G49" s="31" t="s">
        <v>318</v>
      </c>
      <c r="H49" s="21"/>
      <c r="I49" s="63"/>
      <c r="J49" s="60">
        <v>0</v>
      </c>
      <c r="K49" s="74"/>
      <c r="L49" s="61" t="s">
        <v>451</v>
      </c>
      <c r="M49" s="62"/>
      <c r="N49" s="72" t="s">
        <v>319</v>
      </c>
      <c r="O49" s="56"/>
    </row>
    <row r="50" spans="1:15" ht="68.099999999999994" customHeight="1" x14ac:dyDescent="0.4">
      <c r="A50" s="57"/>
      <c r="B50" s="57"/>
      <c r="C50" s="65"/>
      <c r="D50" s="64"/>
      <c r="E50" s="66"/>
      <c r="F50" s="30">
        <v>2</v>
      </c>
      <c r="G50" s="31" t="s">
        <v>90</v>
      </c>
      <c r="H50" s="21"/>
      <c r="I50" s="63"/>
      <c r="J50" s="60"/>
      <c r="K50" s="74"/>
      <c r="L50" s="61"/>
      <c r="M50" s="62"/>
      <c r="N50" s="72"/>
      <c r="O50" s="57"/>
    </row>
    <row r="51" spans="1:15" ht="68.099999999999994" customHeight="1" x14ac:dyDescent="0.4">
      <c r="A51" s="57"/>
      <c r="B51" s="57"/>
      <c r="C51" s="65"/>
      <c r="D51" s="64"/>
      <c r="E51" s="66"/>
      <c r="F51" s="30">
        <v>3</v>
      </c>
      <c r="G51" s="31" t="s">
        <v>91</v>
      </c>
      <c r="H51" s="21"/>
      <c r="I51" s="63"/>
      <c r="J51" s="60"/>
      <c r="K51" s="74"/>
      <c r="L51" s="61"/>
      <c r="M51" s="62"/>
      <c r="N51" s="72"/>
      <c r="O51" s="57"/>
    </row>
    <row r="52" spans="1:15" ht="68.099999999999994" customHeight="1" x14ac:dyDescent="0.4">
      <c r="A52" s="57"/>
      <c r="B52" s="57"/>
      <c r="C52" s="65"/>
      <c r="D52" s="64"/>
      <c r="E52" s="66"/>
      <c r="F52" s="30">
        <v>4</v>
      </c>
      <c r="G52" s="31" t="s">
        <v>92</v>
      </c>
      <c r="H52" s="21"/>
      <c r="I52" s="63"/>
      <c r="J52" s="60"/>
      <c r="K52" s="74"/>
      <c r="L52" s="61"/>
      <c r="M52" s="62"/>
      <c r="N52" s="72"/>
      <c r="O52" s="57"/>
    </row>
    <row r="53" spans="1:15" ht="68.099999999999994" customHeight="1" x14ac:dyDescent="0.4">
      <c r="A53" s="57"/>
      <c r="B53" s="57"/>
      <c r="C53" s="65"/>
      <c r="D53" s="64"/>
      <c r="E53" s="66"/>
      <c r="F53" s="30">
        <v>5</v>
      </c>
      <c r="G53" s="31" t="s">
        <v>93</v>
      </c>
      <c r="H53" s="21"/>
      <c r="I53" s="63"/>
      <c r="J53" s="60"/>
      <c r="K53" s="74"/>
      <c r="L53" s="61"/>
      <c r="M53" s="62"/>
      <c r="N53" s="72"/>
      <c r="O53" s="58"/>
    </row>
    <row r="54" spans="1:15" ht="60" customHeight="1" x14ac:dyDescent="0.4">
      <c r="A54" s="57"/>
      <c r="B54" s="57"/>
      <c r="C54" s="64">
        <v>11</v>
      </c>
      <c r="D54" s="64" t="s">
        <v>384</v>
      </c>
      <c r="E54" s="66" t="s">
        <v>385</v>
      </c>
      <c r="F54" s="30">
        <v>1</v>
      </c>
      <c r="G54" s="31" t="s">
        <v>320</v>
      </c>
      <c r="H54" s="21"/>
      <c r="I54" s="63"/>
      <c r="J54" s="60">
        <v>0</v>
      </c>
      <c r="K54" s="74"/>
      <c r="L54" s="61" t="s">
        <v>94</v>
      </c>
      <c r="M54" s="62"/>
      <c r="N54" s="72" t="s">
        <v>5</v>
      </c>
      <c r="O54" s="56"/>
    </row>
    <row r="55" spans="1:15" ht="60" customHeight="1" x14ac:dyDescent="0.4">
      <c r="A55" s="57"/>
      <c r="B55" s="57"/>
      <c r="C55" s="65"/>
      <c r="D55" s="64"/>
      <c r="E55" s="66"/>
      <c r="F55" s="30">
        <v>2</v>
      </c>
      <c r="G55" s="31" t="s">
        <v>95</v>
      </c>
      <c r="H55" s="21"/>
      <c r="I55" s="63"/>
      <c r="J55" s="60"/>
      <c r="K55" s="74"/>
      <c r="L55" s="61"/>
      <c r="M55" s="62"/>
      <c r="N55" s="72"/>
      <c r="O55" s="57"/>
    </row>
    <row r="56" spans="1:15" ht="60" customHeight="1" x14ac:dyDescent="0.4">
      <c r="A56" s="57"/>
      <c r="B56" s="57"/>
      <c r="C56" s="65"/>
      <c r="D56" s="64"/>
      <c r="E56" s="66"/>
      <c r="F56" s="30">
        <v>3</v>
      </c>
      <c r="G56" s="31" t="s">
        <v>96</v>
      </c>
      <c r="H56" s="21"/>
      <c r="I56" s="63"/>
      <c r="J56" s="60"/>
      <c r="K56" s="74"/>
      <c r="L56" s="61"/>
      <c r="M56" s="62"/>
      <c r="N56" s="72"/>
      <c r="O56" s="57"/>
    </row>
    <row r="57" spans="1:15" ht="60" customHeight="1" x14ac:dyDescent="0.4">
      <c r="A57" s="57"/>
      <c r="B57" s="57"/>
      <c r="C57" s="65"/>
      <c r="D57" s="64"/>
      <c r="E57" s="66"/>
      <c r="F57" s="30">
        <v>4</v>
      </c>
      <c r="G57" s="31" t="s">
        <v>97</v>
      </c>
      <c r="H57" s="21"/>
      <c r="I57" s="63"/>
      <c r="J57" s="60"/>
      <c r="K57" s="74"/>
      <c r="L57" s="61"/>
      <c r="M57" s="62"/>
      <c r="N57" s="72"/>
      <c r="O57" s="57"/>
    </row>
    <row r="58" spans="1:15" ht="60" customHeight="1" x14ac:dyDescent="0.4">
      <c r="A58" s="58"/>
      <c r="B58" s="58"/>
      <c r="C58" s="65"/>
      <c r="D58" s="64"/>
      <c r="E58" s="66"/>
      <c r="F58" s="30">
        <v>5</v>
      </c>
      <c r="G58" s="31" t="s">
        <v>98</v>
      </c>
      <c r="H58" s="21"/>
      <c r="I58" s="63"/>
      <c r="J58" s="60"/>
      <c r="K58" s="75"/>
      <c r="L58" s="61"/>
      <c r="M58" s="62"/>
      <c r="N58" s="72"/>
      <c r="O58" s="58"/>
    </row>
    <row r="59" spans="1:15" ht="60" customHeight="1" x14ac:dyDescent="0.4">
      <c r="A59" s="65">
        <v>4</v>
      </c>
      <c r="B59" s="66" t="s">
        <v>386</v>
      </c>
      <c r="C59" s="64">
        <v>12</v>
      </c>
      <c r="D59" s="64" t="s">
        <v>387</v>
      </c>
      <c r="E59" s="66" t="s">
        <v>388</v>
      </c>
      <c r="F59" s="30">
        <v>1</v>
      </c>
      <c r="G59" s="31" t="s">
        <v>321</v>
      </c>
      <c r="H59" s="21"/>
      <c r="I59" s="63"/>
      <c r="J59" s="60">
        <v>0</v>
      </c>
      <c r="K59" s="67">
        <f>(J59+J64+J69)/3</f>
        <v>0</v>
      </c>
      <c r="L59" s="61" t="s">
        <v>99</v>
      </c>
      <c r="M59" s="62"/>
      <c r="N59" s="72" t="s">
        <v>6</v>
      </c>
      <c r="O59" s="56" t="s">
        <v>253</v>
      </c>
    </row>
    <row r="60" spans="1:15" ht="60" customHeight="1" x14ac:dyDescent="0.4">
      <c r="A60" s="65"/>
      <c r="B60" s="66"/>
      <c r="C60" s="65"/>
      <c r="D60" s="64"/>
      <c r="E60" s="66"/>
      <c r="F60" s="30">
        <v>2</v>
      </c>
      <c r="G60" s="31" t="s">
        <v>100</v>
      </c>
      <c r="H60" s="21"/>
      <c r="I60" s="63"/>
      <c r="J60" s="60"/>
      <c r="K60" s="67"/>
      <c r="L60" s="61"/>
      <c r="M60" s="62"/>
      <c r="N60" s="72"/>
      <c r="O60" s="57"/>
    </row>
    <row r="61" spans="1:15" ht="60" customHeight="1" x14ac:dyDescent="0.4">
      <c r="A61" s="65"/>
      <c r="B61" s="66"/>
      <c r="C61" s="65"/>
      <c r="D61" s="64"/>
      <c r="E61" s="66"/>
      <c r="F61" s="30">
        <v>3</v>
      </c>
      <c r="G61" s="31" t="s">
        <v>101</v>
      </c>
      <c r="H61" s="21"/>
      <c r="I61" s="63"/>
      <c r="J61" s="60"/>
      <c r="K61" s="67"/>
      <c r="L61" s="61"/>
      <c r="M61" s="62"/>
      <c r="N61" s="72"/>
      <c r="O61" s="57"/>
    </row>
    <row r="62" spans="1:15" ht="60" customHeight="1" x14ac:dyDescent="0.4">
      <c r="A62" s="65"/>
      <c r="B62" s="66"/>
      <c r="C62" s="65"/>
      <c r="D62" s="64"/>
      <c r="E62" s="66"/>
      <c r="F62" s="30">
        <v>4</v>
      </c>
      <c r="G62" s="31" t="s">
        <v>102</v>
      </c>
      <c r="H62" s="21"/>
      <c r="I62" s="63"/>
      <c r="J62" s="60"/>
      <c r="K62" s="67"/>
      <c r="L62" s="61"/>
      <c r="M62" s="62"/>
      <c r="N62" s="72"/>
      <c r="O62" s="57"/>
    </row>
    <row r="63" spans="1:15" ht="60" customHeight="1" x14ac:dyDescent="0.4">
      <c r="A63" s="65"/>
      <c r="B63" s="66"/>
      <c r="C63" s="65"/>
      <c r="D63" s="64"/>
      <c r="E63" s="66"/>
      <c r="F63" s="30">
        <v>5</v>
      </c>
      <c r="G63" s="31" t="s">
        <v>103</v>
      </c>
      <c r="H63" s="21"/>
      <c r="I63" s="63"/>
      <c r="J63" s="60"/>
      <c r="K63" s="67"/>
      <c r="L63" s="61"/>
      <c r="M63" s="62"/>
      <c r="N63" s="72"/>
      <c r="O63" s="58"/>
    </row>
    <row r="64" spans="1:15" ht="96" customHeight="1" x14ac:dyDescent="0.4">
      <c r="A64" s="65"/>
      <c r="B64" s="66"/>
      <c r="C64" s="64">
        <v>13</v>
      </c>
      <c r="D64" s="64" t="s">
        <v>389</v>
      </c>
      <c r="E64" s="66" t="s">
        <v>390</v>
      </c>
      <c r="F64" s="30">
        <v>1</v>
      </c>
      <c r="G64" s="31" t="s">
        <v>322</v>
      </c>
      <c r="H64" s="21"/>
      <c r="I64" s="63"/>
      <c r="J64" s="60">
        <v>0</v>
      </c>
      <c r="K64" s="67"/>
      <c r="L64" s="61" t="s">
        <v>104</v>
      </c>
      <c r="M64" s="62"/>
      <c r="N64" s="72" t="s">
        <v>7</v>
      </c>
      <c r="O64" s="56"/>
    </row>
    <row r="65" spans="1:15" ht="96" customHeight="1" x14ac:dyDescent="0.4">
      <c r="A65" s="65"/>
      <c r="B65" s="66"/>
      <c r="C65" s="65"/>
      <c r="D65" s="64"/>
      <c r="E65" s="66"/>
      <c r="F65" s="30">
        <v>2</v>
      </c>
      <c r="G65" s="31" t="s">
        <v>105</v>
      </c>
      <c r="H65" s="21"/>
      <c r="I65" s="63"/>
      <c r="J65" s="60"/>
      <c r="K65" s="67"/>
      <c r="L65" s="61"/>
      <c r="M65" s="62"/>
      <c r="N65" s="72"/>
      <c r="O65" s="57"/>
    </row>
    <row r="66" spans="1:15" ht="96" customHeight="1" x14ac:dyDescent="0.4">
      <c r="A66" s="65"/>
      <c r="B66" s="66"/>
      <c r="C66" s="65"/>
      <c r="D66" s="64"/>
      <c r="E66" s="66"/>
      <c r="F66" s="30">
        <v>3</v>
      </c>
      <c r="G66" s="31" t="s">
        <v>106</v>
      </c>
      <c r="H66" s="21"/>
      <c r="I66" s="63"/>
      <c r="J66" s="60"/>
      <c r="K66" s="67"/>
      <c r="L66" s="61"/>
      <c r="M66" s="62"/>
      <c r="N66" s="72"/>
      <c r="O66" s="57"/>
    </row>
    <row r="67" spans="1:15" ht="96" customHeight="1" x14ac:dyDescent="0.4">
      <c r="A67" s="65"/>
      <c r="B67" s="66"/>
      <c r="C67" s="65"/>
      <c r="D67" s="64"/>
      <c r="E67" s="66"/>
      <c r="F67" s="30">
        <v>4</v>
      </c>
      <c r="G67" s="31" t="s">
        <v>107</v>
      </c>
      <c r="H67" s="21"/>
      <c r="I67" s="63"/>
      <c r="J67" s="60"/>
      <c r="K67" s="67"/>
      <c r="L67" s="61"/>
      <c r="M67" s="62"/>
      <c r="N67" s="72"/>
      <c r="O67" s="57"/>
    </row>
    <row r="68" spans="1:15" ht="96" customHeight="1" x14ac:dyDescent="0.4">
      <c r="A68" s="65"/>
      <c r="B68" s="66"/>
      <c r="C68" s="65"/>
      <c r="D68" s="64"/>
      <c r="E68" s="66"/>
      <c r="F68" s="30">
        <v>5</v>
      </c>
      <c r="G68" s="31" t="s">
        <v>108</v>
      </c>
      <c r="H68" s="21"/>
      <c r="I68" s="63"/>
      <c r="J68" s="60"/>
      <c r="K68" s="67"/>
      <c r="L68" s="61"/>
      <c r="M68" s="62"/>
      <c r="N68" s="72"/>
      <c r="O68" s="58"/>
    </row>
    <row r="69" spans="1:15" ht="50.25" customHeight="1" x14ac:dyDescent="0.4">
      <c r="A69" s="65"/>
      <c r="B69" s="66"/>
      <c r="C69" s="64">
        <v>14</v>
      </c>
      <c r="D69" s="64" t="s">
        <v>391</v>
      </c>
      <c r="E69" s="66" t="s">
        <v>392</v>
      </c>
      <c r="F69" s="30">
        <v>1</v>
      </c>
      <c r="G69" s="31" t="s">
        <v>323</v>
      </c>
      <c r="H69" s="21"/>
      <c r="I69" s="63"/>
      <c r="J69" s="60">
        <v>0</v>
      </c>
      <c r="K69" s="67"/>
      <c r="L69" s="61" t="s">
        <v>109</v>
      </c>
      <c r="M69" s="62"/>
      <c r="N69" s="72" t="s">
        <v>31</v>
      </c>
      <c r="O69" s="56"/>
    </row>
    <row r="70" spans="1:15" ht="50.25" customHeight="1" x14ac:dyDescent="0.4">
      <c r="A70" s="65"/>
      <c r="B70" s="66"/>
      <c r="C70" s="65"/>
      <c r="D70" s="64"/>
      <c r="E70" s="66"/>
      <c r="F70" s="30">
        <v>2</v>
      </c>
      <c r="G70" s="31" t="s">
        <v>110</v>
      </c>
      <c r="H70" s="21"/>
      <c r="I70" s="63"/>
      <c r="J70" s="60"/>
      <c r="K70" s="67"/>
      <c r="L70" s="61"/>
      <c r="M70" s="62"/>
      <c r="N70" s="72"/>
      <c r="O70" s="57"/>
    </row>
    <row r="71" spans="1:15" ht="50.25" customHeight="1" x14ac:dyDescent="0.4">
      <c r="A71" s="65"/>
      <c r="B71" s="66"/>
      <c r="C71" s="65"/>
      <c r="D71" s="64"/>
      <c r="E71" s="66"/>
      <c r="F71" s="30">
        <v>3</v>
      </c>
      <c r="G71" s="31" t="s">
        <v>111</v>
      </c>
      <c r="H71" s="21"/>
      <c r="I71" s="63"/>
      <c r="J71" s="60"/>
      <c r="K71" s="67"/>
      <c r="L71" s="61"/>
      <c r="M71" s="62"/>
      <c r="N71" s="72"/>
      <c r="O71" s="57"/>
    </row>
    <row r="72" spans="1:15" ht="50.25" customHeight="1" x14ac:dyDescent="0.4">
      <c r="A72" s="65"/>
      <c r="B72" s="66"/>
      <c r="C72" s="65"/>
      <c r="D72" s="64"/>
      <c r="E72" s="66"/>
      <c r="F72" s="30">
        <v>4</v>
      </c>
      <c r="G72" s="31" t="s">
        <v>112</v>
      </c>
      <c r="H72" s="21"/>
      <c r="I72" s="63"/>
      <c r="J72" s="60"/>
      <c r="K72" s="67"/>
      <c r="L72" s="61"/>
      <c r="M72" s="62"/>
      <c r="N72" s="72"/>
      <c r="O72" s="57"/>
    </row>
    <row r="73" spans="1:15" ht="50.25" customHeight="1" x14ac:dyDescent="0.4">
      <c r="A73" s="65"/>
      <c r="B73" s="66"/>
      <c r="C73" s="65"/>
      <c r="D73" s="64"/>
      <c r="E73" s="66"/>
      <c r="F73" s="30">
        <v>5</v>
      </c>
      <c r="G73" s="31" t="s">
        <v>113</v>
      </c>
      <c r="H73" s="21"/>
      <c r="I73" s="63"/>
      <c r="J73" s="60"/>
      <c r="K73" s="67"/>
      <c r="L73" s="61"/>
      <c r="M73" s="62"/>
      <c r="N73" s="72"/>
      <c r="O73" s="58"/>
    </row>
    <row r="74" spans="1:15" s="23" customFormat="1" ht="50.1" customHeight="1" x14ac:dyDescent="0.4">
      <c r="A74" s="56">
        <v>5</v>
      </c>
      <c r="B74" s="56" t="s">
        <v>393</v>
      </c>
      <c r="C74" s="64">
        <v>15</v>
      </c>
      <c r="D74" s="76" t="s">
        <v>394</v>
      </c>
      <c r="E74" s="66" t="s">
        <v>395</v>
      </c>
      <c r="F74" s="30">
        <v>1</v>
      </c>
      <c r="G74" s="31" t="s">
        <v>324</v>
      </c>
      <c r="H74" s="22"/>
      <c r="I74" s="63"/>
      <c r="J74" s="60">
        <v>0</v>
      </c>
      <c r="K74" s="67">
        <f>(J74+J79+J84+J89+J94+J99+J104+J109+J114+J119)/10</f>
        <v>0</v>
      </c>
      <c r="L74" s="61" t="s">
        <v>114</v>
      </c>
      <c r="M74" s="62"/>
      <c r="N74" s="72" t="s">
        <v>8</v>
      </c>
      <c r="O74" s="53"/>
    </row>
    <row r="75" spans="1:15" s="23" customFormat="1" ht="50.1" customHeight="1" x14ac:dyDescent="0.4">
      <c r="A75" s="57"/>
      <c r="B75" s="57"/>
      <c r="C75" s="65"/>
      <c r="D75" s="64"/>
      <c r="E75" s="66"/>
      <c r="F75" s="30">
        <v>2</v>
      </c>
      <c r="G75" s="31" t="s">
        <v>115</v>
      </c>
      <c r="H75" s="22"/>
      <c r="I75" s="63"/>
      <c r="J75" s="60"/>
      <c r="K75" s="67"/>
      <c r="L75" s="61"/>
      <c r="M75" s="62"/>
      <c r="N75" s="72"/>
      <c r="O75" s="54"/>
    </row>
    <row r="76" spans="1:15" s="23" customFormat="1" ht="50.1" customHeight="1" x14ac:dyDescent="0.4">
      <c r="A76" s="57"/>
      <c r="B76" s="57"/>
      <c r="C76" s="65"/>
      <c r="D76" s="64"/>
      <c r="E76" s="66"/>
      <c r="F76" s="30">
        <v>3</v>
      </c>
      <c r="G76" s="31" t="s">
        <v>116</v>
      </c>
      <c r="H76" s="22"/>
      <c r="I76" s="63"/>
      <c r="J76" s="60"/>
      <c r="K76" s="67"/>
      <c r="L76" s="61"/>
      <c r="M76" s="62"/>
      <c r="N76" s="72"/>
      <c r="O76" s="54"/>
    </row>
    <row r="77" spans="1:15" s="23" customFormat="1" ht="50.1" customHeight="1" x14ac:dyDescent="0.4">
      <c r="A77" s="57"/>
      <c r="B77" s="57"/>
      <c r="C77" s="65"/>
      <c r="D77" s="64"/>
      <c r="E77" s="66"/>
      <c r="F77" s="30">
        <v>4</v>
      </c>
      <c r="G77" s="31" t="s">
        <v>117</v>
      </c>
      <c r="H77" s="22"/>
      <c r="I77" s="63"/>
      <c r="J77" s="60"/>
      <c r="K77" s="67"/>
      <c r="L77" s="61"/>
      <c r="M77" s="62"/>
      <c r="N77" s="72"/>
      <c r="O77" s="54"/>
    </row>
    <row r="78" spans="1:15" s="23" customFormat="1" ht="50.1" customHeight="1" x14ac:dyDescent="0.4">
      <c r="A78" s="57"/>
      <c r="B78" s="57"/>
      <c r="C78" s="65"/>
      <c r="D78" s="64"/>
      <c r="E78" s="66"/>
      <c r="F78" s="30">
        <v>5</v>
      </c>
      <c r="G78" s="31" t="s">
        <v>118</v>
      </c>
      <c r="H78" s="22"/>
      <c r="I78" s="63"/>
      <c r="J78" s="60"/>
      <c r="K78" s="67"/>
      <c r="L78" s="61"/>
      <c r="M78" s="62"/>
      <c r="N78" s="72"/>
      <c r="O78" s="55"/>
    </row>
    <row r="79" spans="1:15" ht="50.1" customHeight="1" x14ac:dyDescent="0.4">
      <c r="A79" s="57"/>
      <c r="B79" s="57"/>
      <c r="C79" s="64">
        <v>16</v>
      </c>
      <c r="D79" s="76" t="s">
        <v>396</v>
      </c>
      <c r="E79" s="66" t="s">
        <v>397</v>
      </c>
      <c r="F79" s="30">
        <v>1</v>
      </c>
      <c r="G79" s="31" t="s">
        <v>119</v>
      </c>
      <c r="H79" s="21"/>
      <c r="I79" s="63"/>
      <c r="J79" s="60">
        <v>0</v>
      </c>
      <c r="K79" s="67"/>
      <c r="L79" s="61" t="s">
        <v>120</v>
      </c>
      <c r="M79" s="62"/>
      <c r="N79" s="72" t="s">
        <v>24</v>
      </c>
      <c r="O79" s="56"/>
    </row>
    <row r="80" spans="1:15" ht="50.1" customHeight="1" x14ac:dyDescent="0.4">
      <c r="A80" s="57"/>
      <c r="B80" s="57"/>
      <c r="C80" s="65"/>
      <c r="D80" s="65"/>
      <c r="E80" s="66"/>
      <c r="F80" s="30">
        <v>2</v>
      </c>
      <c r="G80" s="31" t="s">
        <v>121</v>
      </c>
      <c r="H80" s="21"/>
      <c r="I80" s="63"/>
      <c r="J80" s="60"/>
      <c r="K80" s="67"/>
      <c r="L80" s="61"/>
      <c r="M80" s="62"/>
      <c r="N80" s="72"/>
      <c r="O80" s="57"/>
    </row>
    <row r="81" spans="1:15" ht="50.1" customHeight="1" x14ac:dyDescent="0.4">
      <c r="A81" s="57"/>
      <c r="B81" s="57"/>
      <c r="C81" s="65"/>
      <c r="D81" s="65"/>
      <c r="E81" s="66"/>
      <c r="F81" s="30">
        <v>3</v>
      </c>
      <c r="G81" s="31" t="s">
        <v>122</v>
      </c>
      <c r="H81" s="21"/>
      <c r="I81" s="63"/>
      <c r="J81" s="60"/>
      <c r="K81" s="67"/>
      <c r="L81" s="61"/>
      <c r="M81" s="62"/>
      <c r="N81" s="72"/>
      <c r="O81" s="57"/>
    </row>
    <row r="82" spans="1:15" ht="50.1" customHeight="1" x14ac:dyDescent="0.4">
      <c r="A82" s="57"/>
      <c r="B82" s="57"/>
      <c r="C82" s="65"/>
      <c r="D82" s="65"/>
      <c r="E82" s="66"/>
      <c r="F82" s="30">
        <v>4</v>
      </c>
      <c r="G82" s="31" t="s">
        <v>123</v>
      </c>
      <c r="H82" s="21"/>
      <c r="I82" s="63"/>
      <c r="J82" s="60"/>
      <c r="K82" s="67"/>
      <c r="L82" s="61"/>
      <c r="M82" s="62"/>
      <c r="N82" s="72"/>
      <c r="O82" s="57"/>
    </row>
    <row r="83" spans="1:15" ht="50.1" customHeight="1" x14ac:dyDescent="0.4">
      <c r="A83" s="57"/>
      <c r="B83" s="57"/>
      <c r="C83" s="65"/>
      <c r="D83" s="65"/>
      <c r="E83" s="66"/>
      <c r="F83" s="30">
        <v>5</v>
      </c>
      <c r="G83" s="31" t="s">
        <v>124</v>
      </c>
      <c r="H83" s="21"/>
      <c r="I83" s="63"/>
      <c r="J83" s="60"/>
      <c r="K83" s="67"/>
      <c r="L83" s="61"/>
      <c r="M83" s="62"/>
      <c r="N83" s="72"/>
      <c r="O83" s="58"/>
    </row>
    <row r="84" spans="1:15" ht="60" customHeight="1" x14ac:dyDescent="0.4">
      <c r="A84" s="57"/>
      <c r="B84" s="57"/>
      <c r="C84" s="64">
        <v>17</v>
      </c>
      <c r="D84" s="76" t="s">
        <v>398</v>
      </c>
      <c r="E84" s="66" t="s">
        <v>399</v>
      </c>
      <c r="F84" s="30">
        <v>1</v>
      </c>
      <c r="G84" s="31" t="s">
        <v>325</v>
      </c>
      <c r="H84" s="21"/>
      <c r="I84" s="63"/>
      <c r="J84" s="60">
        <v>0</v>
      </c>
      <c r="K84" s="67"/>
      <c r="L84" s="61" t="s">
        <v>125</v>
      </c>
      <c r="M84" s="62"/>
      <c r="N84" s="72" t="s">
        <v>26</v>
      </c>
      <c r="O84" s="56" t="s">
        <v>254</v>
      </c>
    </row>
    <row r="85" spans="1:15" ht="60" customHeight="1" x14ac:dyDescent="0.4">
      <c r="A85" s="57"/>
      <c r="B85" s="57"/>
      <c r="C85" s="65"/>
      <c r="D85" s="65"/>
      <c r="E85" s="66"/>
      <c r="F85" s="30">
        <v>2</v>
      </c>
      <c r="G85" s="31" t="s">
        <v>126</v>
      </c>
      <c r="H85" s="21"/>
      <c r="I85" s="63"/>
      <c r="J85" s="60"/>
      <c r="K85" s="67"/>
      <c r="L85" s="61"/>
      <c r="M85" s="62"/>
      <c r="N85" s="72"/>
      <c r="O85" s="57"/>
    </row>
    <row r="86" spans="1:15" ht="60" customHeight="1" x14ac:dyDescent="0.4">
      <c r="A86" s="57"/>
      <c r="B86" s="57"/>
      <c r="C86" s="65"/>
      <c r="D86" s="65"/>
      <c r="E86" s="66"/>
      <c r="F86" s="30">
        <v>3</v>
      </c>
      <c r="G86" s="31" t="s">
        <v>127</v>
      </c>
      <c r="H86" s="21"/>
      <c r="I86" s="63"/>
      <c r="J86" s="60"/>
      <c r="K86" s="67"/>
      <c r="L86" s="61"/>
      <c r="M86" s="62"/>
      <c r="N86" s="72"/>
      <c r="O86" s="57"/>
    </row>
    <row r="87" spans="1:15" ht="60" customHeight="1" x14ac:dyDescent="0.4">
      <c r="A87" s="57"/>
      <c r="B87" s="57"/>
      <c r="C87" s="65"/>
      <c r="D87" s="65"/>
      <c r="E87" s="66"/>
      <c r="F87" s="30">
        <v>4</v>
      </c>
      <c r="G87" s="31" t="s">
        <v>128</v>
      </c>
      <c r="H87" s="21"/>
      <c r="I87" s="63"/>
      <c r="J87" s="60"/>
      <c r="K87" s="67"/>
      <c r="L87" s="61"/>
      <c r="M87" s="62"/>
      <c r="N87" s="72"/>
      <c r="O87" s="57"/>
    </row>
    <row r="88" spans="1:15" ht="60" customHeight="1" x14ac:dyDescent="0.4">
      <c r="A88" s="57"/>
      <c r="B88" s="57"/>
      <c r="C88" s="65"/>
      <c r="D88" s="65"/>
      <c r="E88" s="66"/>
      <c r="F88" s="30">
        <v>5</v>
      </c>
      <c r="G88" s="31" t="s">
        <v>129</v>
      </c>
      <c r="H88" s="21"/>
      <c r="I88" s="63"/>
      <c r="J88" s="60"/>
      <c r="K88" s="67"/>
      <c r="L88" s="61"/>
      <c r="M88" s="62"/>
      <c r="N88" s="72"/>
      <c r="O88" s="58"/>
    </row>
    <row r="89" spans="1:15" ht="90" customHeight="1" x14ac:dyDescent="0.4">
      <c r="A89" s="57"/>
      <c r="B89" s="57"/>
      <c r="C89" s="64">
        <v>18</v>
      </c>
      <c r="D89" s="76" t="s">
        <v>400</v>
      </c>
      <c r="E89" s="66" t="s">
        <v>401</v>
      </c>
      <c r="F89" s="30">
        <v>1</v>
      </c>
      <c r="G89" s="31" t="s">
        <v>326</v>
      </c>
      <c r="H89" s="21"/>
      <c r="I89" s="63"/>
      <c r="J89" s="60">
        <v>0</v>
      </c>
      <c r="K89" s="67"/>
      <c r="L89" s="61" t="s">
        <v>130</v>
      </c>
      <c r="M89" s="62"/>
      <c r="N89" s="72" t="s">
        <v>25</v>
      </c>
      <c r="O89" s="56" t="s">
        <v>255</v>
      </c>
    </row>
    <row r="90" spans="1:15" ht="90" customHeight="1" x14ac:dyDescent="0.4">
      <c r="A90" s="57"/>
      <c r="B90" s="57"/>
      <c r="C90" s="65"/>
      <c r="D90" s="65"/>
      <c r="E90" s="66"/>
      <c r="F90" s="30">
        <v>2</v>
      </c>
      <c r="G90" s="31" t="s">
        <v>131</v>
      </c>
      <c r="H90" s="21"/>
      <c r="I90" s="63"/>
      <c r="J90" s="60"/>
      <c r="K90" s="67"/>
      <c r="L90" s="61"/>
      <c r="M90" s="62"/>
      <c r="N90" s="72"/>
      <c r="O90" s="57"/>
    </row>
    <row r="91" spans="1:15" ht="90" customHeight="1" x14ac:dyDescent="0.4">
      <c r="A91" s="57"/>
      <c r="B91" s="57"/>
      <c r="C91" s="65"/>
      <c r="D91" s="65"/>
      <c r="E91" s="66"/>
      <c r="F91" s="30">
        <v>3</v>
      </c>
      <c r="G91" s="31" t="s">
        <v>132</v>
      </c>
      <c r="H91" s="21"/>
      <c r="I91" s="63"/>
      <c r="J91" s="60"/>
      <c r="K91" s="67"/>
      <c r="L91" s="61"/>
      <c r="M91" s="62"/>
      <c r="N91" s="72"/>
      <c r="O91" s="57"/>
    </row>
    <row r="92" spans="1:15" ht="90" customHeight="1" x14ac:dyDescent="0.4">
      <c r="A92" s="57"/>
      <c r="B92" s="57"/>
      <c r="C92" s="65"/>
      <c r="D92" s="65"/>
      <c r="E92" s="66"/>
      <c r="F92" s="30">
        <v>4</v>
      </c>
      <c r="G92" s="31" t="s">
        <v>133</v>
      </c>
      <c r="H92" s="21"/>
      <c r="I92" s="63"/>
      <c r="J92" s="60"/>
      <c r="K92" s="67"/>
      <c r="L92" s="61"/>
      <c r="M92" s="62"/>
      <c r="N92" s="72"/>
      <c r="O92" s="57"/>
    </row>
    <row r="93" spans="1:15" ht="90" customHeight="1" x14ac:dyDescent="0.4">
      <c r="A93" s="57"/>
      <c r="B93" s="57"/>
      <c r="C93" s="65"/>
      <c r="D93" s="65"/>
      <c r="E93" s="66"/>
      <c r="F93" s="30">
        <v>5</v>
      </c>
      <c r="G93" s="31" t="s">
        <v>134</v>
      </c>
      <c r="H93" s="21"/>
      <c r="I93" s="63"/>
      <c r="J93" s="60"/>
      <c r="K93" s="67"/>
      <c r="L93" s="61"/>
      <c r="M93" s="62"/>
      <c r="N93" s="72"/>
      <c r="O93" s="58"/>
    </row>
    <row r="94" spans="1:15" ht="80.099999999999994" customHeight="1" x14ac:dyDescent="0.4">
      <c r="A94" s="57"/>
      <c r="B94" s="57"/>
      <c r="C94" s="64">
        <v>19</v>
      </c>
      <c r="D94" s="76" t="s">
        <v>402</v>
      </c>
      <c r="E94" s="66" t="s">
        <v>403</v>
      </c>
      <c r="F94" s="30">
        <v>1</v>
      </c>
      <c r="G94" s="31" t="s">
        <v>327</v>
      </c>
      <c r="H94" s="21"/>
      <c r="I94" s="63"/>
      <c r="J94" s="60">
        <v>0</v>
      </c>
      <c r="K94" s="67"/>
      <c r="L94" s="61" t="s">
        <v>135</v>
      </c>
      <c r="M94" s="62"/>
      <c r="N94" s="72" t="s">
        <v>9</v>
      </c>
      <c r="O94" s="56"/>
    </row>
    <row r="95" spans="1:15" ht="80.099999999999994" customHeight="1" x14ac:dyDescent="0.4">
      <c r="A95" s="57"/>
      <c r="B95" s="57"/>
      <c r="C95" s="65"/>
      <c r="D95" s="65"/>
      <c r="E95" s="66"/>
      <c r="F95" s="30">
        <v>2</v>
      </c>
      <c r="G95" s="31" t="s">
        <v>328</v>
      </c>
      <c r="H95" s="21"/>
      <c r="I95" s="63"/>
      <c r="J95" s="60"/>
      <c r="K95" s="67"/>
      <c r="L95" s="61"/>
      <c r="M95" s="62"/>
      <c r="N95" s="72"/>
      <c r="O95" s="57"/>
    </row>
    <row r="96" spans="1:15" ht="80.099999999999994" customHeight="1" x14ac:dyDescent="0.4">
      <c r="A96" s="57"/>
      <c r="B96" s="57"/>
      <c r="C96" s="65"/>
      <c r="D96" s="65"/>
      <c r="E96" s="66"/>
      <c r="F96" s="30">
        <v>3</v>
      </c>
      <c r="G96" s="31" t="s">
        <v>136</v>
      </c>
      <c r="H96" s="21"/>
      <c r="I96" s="63"/>
      <c r="J96" s="60"/>
      <c r="K96" s="67"/>
      <c r="L96" s="61"/>
      <c r="M96" s="62"/>
      <c r="N96" s="72"/>
      <c r="O96" s="57"/>
    </row>
    <row r="97" spans="1:15" ht="80.099999999999994" customHeight="1" x14ac:dyDescent="0.4">
      <c r="A97" s="57"/>
      <c r="B97" s="57"/>
      <c r="C97" s="65"/>
      <c r="D97" s="65"/>
      <c r="E97" s="66"/>
      <c r="F97" s="30">
        <v>4</v>
      </c>
      <c r="G97" s="31" t="s">
        <v>329</v>
      </c>
      <c r="H97" s="21"/>
      <c r="I97" s="63"/>
      <c r="J97" s="60"/>
      <c r="K97" s="67"/>
      <c r="L97" s="61"/>
      <c r="M97" s="62"/>
      <c r="N97" s="72"/>
      <c r="O97" s="57"/>
    </row>
    <row r="98" spans="1:15" ht="80.099999999999994" customHeight="1" x14ac:dyDescent="0.4">
      <c r="A98" s="57"/>
      <c r="B98" s="57"/>
      <c r="C98" s="65"/>
      <c r="D98" s="65"/>
      <c r="E98" s="66"/>
      <c r="F98" s="30">
        <v>5</v>
      </c>
      <c r="G98" s="31" t="s">
        <v>330</v>
      </c>
      <c r="H98" s="21"/>
      <c r="I98" s="63"/>
      <c r="J98" s="60"/>
      <c r="K98" s="67"/>
      <c r="L98" s="61"/>
      <c r="M98" s="62"/>
      <c r="N98" s="72"/>
      <c r="O98" s="58"/>
    </row>
    <row r="99" spans="1:15" s="23" customFormat="1" ht="64.150000000000006" customHeight="1" x14ac:dyDescent="0.4">
      <c r="A99" s="57"/>
      <c r="B99" s="57"/>
      <c r="C99" s="64">
        <v>20</v>
      </c>
      <c r="D99" s="76" t="s">
        <v>404</v>
      </c>
      <c r="E99" s="66" t="s">
        <v>405</v>
      </c>
      <c r="F99" s="30">
        <v>1</v>
      </c>
      <c r="G99" s="31" t="s">
        <v>137</v>
      </c>
      <c r="H99" s="21"/>
      <c r="I99" s="63"/>
      <c r="J99" s="60">
        <v>0</v>
      </c>
      <c r="K99" s="67"/>
      <c r="L99" s="68" t="s">
        <v>138</v>
      </c>
      <c r="M99" s="62"/>
      <c r="N99" s="72" t="s">
        <v>23</v>
      </c>
      <c r="O99" s="53"/>
    </row>
    <row r="100" spans="1:15" s="23" customFormat="1" ht="64.150000000000006" customHeight="1" x14ac:dyDescent="0.4">
      <c r="A100" s="57"/>
      <c r="B100" s="57"/>
      <c r="C100" s="65"/>
      <c r="D100" s="65"/>
      <c r="E100" s="66"/>
      <c r="F100" s="30">
        <v>2</v>
      </c>
      <c r="G100" s="31" t="s">
        <v>139</v>
      </c>
      <c r="H100" s="21"/>
      <c r="I100" s="63"/>
      <c r="J100" s="60"/>
      <c r="K100" s="67"/>
      <c r="L100" s="69"/>
      <c r="M100" s="62"/>
      <c r="N100" s="72"/>
      <c r="O100" s="54"/>
    </row>
    <row r="101" spans="1:15" s="23" customFormat="1" ht="64.150000000000006" customHeight="1" x14ac:dyDescent="0.4">
      <c r="A101" s="57"/>
      <c r="B101" s="57"/>
      <c r="C101" s="65"/>
      <c r="D101" s="65"/>
      <c r="E101" s="66"/>
      <c r="F101" s="30">
        <v>3</v>
      </c>
      <c r="G101" s="31" t="s">
        <v>140</v>
      </c>
      <c r="H101" s="21"/>
      <c r="I101" s="63"/>
      <c r="J101" s="60"/>
      <c r="K101" s="67"/>
      <c r="L101" s="69"/>
      <c r="M101" s="62"/>
      <c r="N101" s="72"/>
      <c r="O101" s="54"/>
    </row>
    <row r="102" spans="1:15" s="23" customFormat="1" ht="64.150000000000006" customHeight="1" x14ac:dyDescent="0.4">
      <c r="A102" s="57"/>
      <c r="B102" s="57"/>
      <c r="C102" s="65"/>
      <c r="D102" s="65"/>
      <c r="E102" s="66"/>
      <c r="F102" s="30">
        <v>4</v>
      </c>
      <c r="G102" s="31" t="s">
        <v>141</v>
      </c>
      <c r="H102" s="21"/>
      <c r="I102" s="63"/>
      <c r="J102" s="60"/>
      <c r="K102" s="67"/>
      <c r="L102" s="69"/>
      <c r="M102" s="62"/>
      <c r="N102" s="72"/>
      <c r="O102" s="54"/>
    </row>
    <row r="103" spans="1:15" s="23" customFormat="1" ht="64.150000000000006" customHeight="1" x14ac:dyDescent="0.4">
      <c r="A103" s="57"/>
      <c r="B103" s="57"/>
      <c r="C103" s="65"/>
      <c r="D103" s="65"/>
      <c r="E103" s="66"/>
      <c r="F103" s="30">
        <v>5</v>
      </c>
      <c r="G103" s="31" t="s">
        <v>142</v>
      </c>
      <c r="H103" s="21"/>
      <c r="I103" s="63"/>
      <c r="J103" s="60"/>
      <c r="K103" s="67"/>
      <c r="L103" s="70"/>
      <c r="M103" s="62"/>
      <c r="N103" s="72"/>
      <c r="O103" s="55"/>
    </row>
    <row r="104" spans="1:15" s="23" customFormat="1" ht="72" customHeight="1" x14ac:dyDescent="0.4">
      <c r="A104" s="57"/>
      <c r="B104" s="57"/>
      <c r="C104" s="64">
        <v>21</v>
      </c>
      <c r="D104" s="76" t="s">
        <v>406</v>
      </c>
      <c r="E104" s="66" t="s">
        <v>407</v>
      </c>
      <c r="F104" s="30">
        <v>1</v>
      </c>
      <c r="G104" s="31" t="s">
        <v>331</v>
      </c>
      <c r="H104" s="21"/>
      <c r="I104" s="63"/>
      <c r="J104" s="60">
        <v>0</v>
      </c>
      <c r="K104" s="67"/>
      <c r="L104" s="61" t="s">
        <v>143</v>
      </c>
      <c r="M104" s="62"/>
      <c r="N104" s="72" t="s">
        <v>22</v>
      </c>
      <c r="O104" s="53" t="s">
        <v>256</v>
      </c>
    </row>
    <row r="105" spans="1:15" s="23" customFormat="1" ht="72" customHeight="1" x14ac:dyDescent="0.4">
      <c r="A105" s="57"/>
      <c r="B105" s="57"/>
      <c r="C105" s="65"/>
      <c r="D105" s="65"/>
      <c r="E105" s="66"/>
      <c r="F105" s="30">
        <v>2</v>
      </c>
      <c r="G105" s="31" t="s">
        <v>144</v>
      </c>
      <c r="H105" s="21"/>
      <c r="I105" s="63"/>
      <c r="J105" s="60"/>
      <c r="K105" s="67"/>
      <c r="L105" s="61"/>
      <c r="M105" s="62"/>
      <c r="N105" s="72"/>
      <c r="O105" s="54"/>
    </row>
    <row r="106" spans="1:15" s="23" customFormat="1" ht="72" customHeight="1" x14ac:dyDescent="0.4">
      <c r="A106" s="57"/>
      <c r="B106" s="57"/>
      <c r="C106" s="65"/>
      <c r="D106" s="65"/>
      <c r="E106" s="66"/>
      <c r="F106" s="30">
        <v>3</v>
      </c>
      <c r="G106" s="31" t="s">
        <v>145</v>
      </c>
      <c r="H106" s="21"/>
      <c r="I106" s="63"/>
      <c r="J106" s="60"/>
      <c r="K106" s="67"/>
      <c r="L106" s="61"/>
      <c r="M106" s="62"/>
      <c r="N106" s="72"/>
      <c r="O106" s="54"/>
    </row>
    <row r="107" spans="1:15" s="23" customFormat="1" ht="72" customHeight="1" x14ac:dyDescent="0.4">
      <c r="A107" s="57"/>
      <c r="B107" s="57"/>
      <c r="C107" s="65"/>
      <c r="D107" s="65"/>
      <c r="E107" s="66"/>
      <c r="F107" s="30">
        <v>4</v>
      </c>
      <c r="G107" s="31" t="s">
        <v>146</v>
      </c>
      <c r="H107" s="21"/>
      <c r="I107" s="63"/>
      <c r="J107" s="60"/>
      <c r="K107" s="67"/>
      <c r="L107" s="61"/>
      <c r="M107" s="62"/>
      <c r="N107" s="72"/>
      <c r="O107" s="54"/>
    </row>
    <row r="108" spans="1:15" s="23" customFormat="1" ht="72" customHeight="1" x14ac:dyDescent="0.4">
      <c r="A108" s="57"/>
      <c r="B108" s="57"/>
      <c r="C108" s="65"/>
      <c r="D108" s="65"/>
      <c r="E108" s="66"/>
      <c r="F108" s="30">
        <v>5</v>
      </c>
      <c r="G108" s="31" t="s">
        <v>332</v>
      </c>
      <c r="H108" s="21"/>
      <c r="I108" s="63"/>
      <c r="J108" s="60"/>
      <c r="K108" s="67"/>
      <c r="L108" s="61"/>
      <c r="M108" s="62"/>
      <c r="N108" s="72"/>
      <c r="O108" s="55"/>
    </row>
    <row r="109" spans="1:15" ht="54" customHeight="1" x14ac:dyDescent="0.4">
      <c r="A109" s="57"/>
      <c r="B109" s="57"/>
      <c r="C109" s="64">
        <v>22</v>
      </c>
      <c r="D109" s="76" t="s">
        <v>408</v>
      </c>
      <c r="E109" s="95" t="s">
        <v>409</v>
      </c>
      <c r="F109" s="30">
        <v>1</v>
      </c>
      <c r="G109" s="31" t="s">
        <v>333</v>
      </c>
      <c r="H109" s="21"/>
      <c r="I109" s="63"/>
      <c r="J109" s="60">
        <v>0</v>
      </c>
      <c r="K109" s="67"/>
      <c r="L109" s="61" t="s">
        <v>147</v>
      </c>
      <c r="M109" s="62"/>
      <c r="N109" s="72" t="s">
        <v>21</v>
      </c>
      <c r="O109" s="56"/>
    </row>
    <row r="110" spans="1:15" ht="54" customHeight="1" x14ac:dyDescent="0.4">
      <c r="A110" s="57"/>
      <c r="B110" s="57"/>
      <c r="C110" s="65"/>
      <c r="D110" s="65"/>
      <c r="E110" s="96"/>
      <c r="F110" s="30">
        <v>2</v>
      </c>
      <c r="G110" s="31" t="s">
        <v>148</v>
      </c>
      <c r="H110" s="21"/>
      <c r="I110" s="63"/>
      <c r="J110" s="60"/>
      <c r="K110" s="67"/>
      <c r="L110" s="61"/>
      <c r="M110" s="62"/>
      <c r="N110" s="72"/>
      <c r="O110" s="57"/>
    </row>
    <row r="111" spans="1:15" ht="54" customHeight="1" x14ac:dyDescent="0.4">
      <c r="A111" s="57"/>
      <c r="B111" s="57"/>
      <c r="C111" s="65"/>
      <c r="D111" s="65"/>
      <c r="E111" s="96"/>
      <c r="F111" s="30">
        <v>3</v>
      </c>
      <c r="G111" s="31" t="s">
        <v>149</v>
      </c>
      <c r="H111" s="21"/>
      <c r="I111" s="63"/>
      <c r="J111" s="60"/>
      <c r="K111" s="67"/>
      <c r="L111" s="61"/>
      <c r="M111" s="62"/>
      <c r="N111" s="72"/>
      <c r="O111" s="57"/>
    </row>
    <row r="112" spans="1:15" ht="54" customHeight="1" x14ac:dyDescent="0.4">
      <c r="A112" s="57"/>
      <c r="B112" s="57"/>
      <c r="C112" s="65"/>
      <c r="D112" s="65"/>
      <c r="E112" s="96"/>
      <c r="F112" s="30">
        <v>4</v>
      </c>
      <c r="G112" s="31" t="s">
        <v>150</v>
      </c>
      <c r="H112" s="21"/>
      <c r="I112" s="63"/>
      <c r="J112" s="60"/>
      <c r="K112" s="67"/>
      <c r="L112" s="61"/>
      <c r="M112" s="62"/>
      <c r="N112" s="72"/>
      <c r="O112" s="57"/>
    </row>
    <row r="113" spans="1:15" ht="54" customHeight="1" x14ac:dyDescent="0.4">
      <c r="A113" s="57"/>
      <c r="B113" s="57"/>
      <c r="C113" s="65"/>
      <c r="D113" s="65"/>
      <c r="E113" s="97"/>
      <c r="F113" s="30">
        <v>5</v>
      </c>
      <c r="G113" s="31" t="s">
        <v>151</v>
      </c>
      <c r="H113" s="21"/>
      <c r="I113" s="63"/>
      <c r="J113" s="60"/>
      <c r="K113" s="67"/>
      <c r="L113" s="61"/>
      <c r="M113" s="62"/>
      <c r="N113" s="72"/>
      <c r="O113" s="58"/>
    </row>
    <row r="114" spans="1:15" ht="50.1" customHeight="1" x14ac:dyDescent="0.4">
      <c r="A114" s="57"/>
      <c r="B114" s="57"/>
      <c r="C114" s="64">
        <v>23</v>
      </c>
      <c r="D114" s="76" t="s">
        <v>410</v>
      </c>
      <c r="E114" s="66" t="s">
        <v>411</v>
      </c>
      <c r="F114" s="30">
        <v>1</v>
      </c>
      <c r="G114" s="31" t="s">
        <v>334</v>
      </c>
      <c r="H114" s="21"/>
      <c r="I114" s="63"/>
      <c r="J114" s="60">
        <v>0</v>
      </c>
      <c r="K114" s="67"/>
      <c r="L114" s="61" t="s">
        <v>152</v>
      </c>
      <c r="M114" s="62"/>
      <c r="N114" s="72" t="s">
        <v>20</v>
      </c>
      <c r="O114" s="56"/>
    </row>
    <row r="115" spans="1:15" ht="50.1" customHeight="1" x14ac:dyDescent="0.4">
      <c r="A115" s="57"/>
      <c r="B115" s="57"/>
      <c r="C115" s="65"/>
      <c r="D115" s="65"/>
      <c r="E115" s="66"/>
      <c r="F115" s="30">
        <v>2</v>
      </c>
      <c r="G115" s="31" t="s">
        <v>153</v>
      </c>
      <c r="H115" s="21"/>
      <c r="I115" s="63"/>
      <c r="J115" s="60"/>
      <c r="K115" s="67"/>
      <c r="L115" s="61"/>
      <c r="M115" s="62"/>
      <c r="N115" s="72"/>
      <c r="O115" s="57"/>
    </row>
    <row r="116" spans="1:15" ht="50.1" customHeight="1" x14ac:dyDescent="0.4">
      <c r="A116" s="57"/>
      <c r="B116" s="57"/>
      <c r="C116" s="65"/>
      <c r="D116" s="65"/>
      <c r="E116" s="66"/>
      <c r="F116" s="30">
        <v>3</v>
      </c>
      <c r="G116" s="31" t="s">
        <v>154</v>
      </c>
      <c r="H116" s="21"/>
      <c r="I116" s="63"/>
      <c r="J116" s="60"/>
      <c r="K116" s="67"/>
      <c r="L116" s="61"/>
      <c r="M116" s="62"/>
      <c r="N116" s="72"/>
      <c r="O116" s="57"/>
    </row>
    <row r="117" spans="1:15" ht="50.1" customHeight="1" x14ac:dyDescent="0.4">
      <c r="A117" s="57"/>
      <c r="B117" s="57"/>
      <c r="C117" s="65"/>
      <c r="D117" s="65"/>
      <c r="E117" s="66"/>
      <c r="F117" s="30">
        <v>4</v>
      </c>
      <c r="G117" s="31" t="s">
        <v>155</v>
      </c>
      <c r="H117" s="21"/>
      <c r="I117" s="63"/>
      <c r="J117" s="60"/>
      <c r="K117" s="67"/>
      <c r="L117" s="61"/>
      <c r="M117" s="62"/>
      <c r="N117" s="72"/>
      <c r="O117" s="57"/>
    </row>
    <row r="118" spans="1:15" ht="50.1" customHeight="1" x14ac:dyDescent="0.4">
      <c r="A118" s="57"/>
      <c r="B118" s="57"/>
      <c r="C118" s="65"/>
      <c r="D118" s="65"/>
      <c r="E118" s="66"/>
      <c r="F118" s="30">
        <v>5</v>
      </c>
      <c r="G118" s="31" t="s">
        <v>156</v>
      </c>
      <c r="H118" s="21"/>
      <c r="I118" s="63"/>
      <c r="J118" s="60"/>
      <c r="K118" s="67"/>
      <c r="L118" s="61"/>
      <c r="M118" s="62"/>
      <c r="N118" s="72"/>
      <c r="O118" s="58"/>
    </row>
    <row r="119" spans="1:15" ht="44.25" customHeight="1" x14ac:dyDescent="0.4">
      <c r="A119" s="57"/>
      <c r="B119" s="57"/>
      <c r="C119" s="64">
        <v>24</v>
      </c>
      <c r="D119" s="76" t="s">
        <v>412</v>
      </c>
      <c r="E119" s="66" t="s">
        <v>413</v>
      </c>
      <c r="F119" s="30">
        <v>1</v>
      </c>
      <c r="G119" s="31" t="s">
        <v>335</v>
      </c>
      <c r="H119" s="21"/>
      <c r="I119" s="63"/>
      <c r="J119" s="60">
        <v>0</v>
      </c>
      <c r="K119" s="67"/>
      <c r="L119" s="61" t="s">
        <v>452</v>
      </c>
      <c r="M119" s="62" t="s">
        <v>454</v>
      </c>
      <c r="N119" s="72" t="s">
        <v>19</v>
      </c>
      <c r="O119" s="56"/>
    </row>
    <row r="120" spans="1:15" ht="44.25" customHeight="1" x14ac:dyDescent="0.4">
      <c r="A120" s="57"/>
      <c r="B120" s="57"/>
      <c r="C120" s="65"/>
      <c r="D120" s="65"/>
      <c r="E120" s="66"/>
      <c r="F120" s="30">
        <v>2</v>
      </c>
      <c r="G120" s="31" t="s">
        <v>157</v>
      </c>
      <c r="H120" s="21"/>
      <c r="I120" s="63"/>
      <c r="J120" s="60"/>
      <c r="K120" s="67"/>
      <c r="L120" s="61"/>
      <c r="M120" s="62"/>
      <c r="N120" s="72"/>
      <c r="O120" s="57"/>
    </row>
    <row r="121" spans="1:15" ht="44.25" customHeight="1" x14ac:dyDescent="0.4">
      <c r="A121" s="57"/>
      <c r="B121" s="57"/>
      <c r="C121" s="65"/>
      <c r="D121" s="65"/>
      <c r="E121" s="66"/>
      <c r="F121" s="30">
        <v>3</v>
      </c>
      <c r="G121" s="31" t="s">
        <v>158</v>
      </c>
      <c r="H121" s="21"/>
      <c r="I121" s="63"/>
      <c r="J121" s="60"/>
      <c r="K121" s="67"/>
      <c r="L121" s="61"/>
      <c r="M121" s="62"/>
      <c r="N121" s="72"/>
      <c r="O121" s="57"/>
    </row>
    <row r="122" spans="1:15" ht="44.25" customHeight="1" x14ac:dyDescent="0.4">
      <c r="A122" s="57"/>
      <c r="B122" s="57"/>
      <c r="C122" s="65"/>
      <c r="D122" s="65"/>
      <c r="E122" s="66"/>
      <c r="F122" s="30">
        <v>4</v>
      </c>
      <c r="G122" s="31" t="s">
        <v>159</v>
      </c>
      <c r="H122" s="21"/>
      <c r="I122" s="63"/>
      <c r="J122" s="60"/>
      <c r="K122" s="67"/>
      <c r="L122" s="61"/>
      <c r="M122" s="62"/>
      <c r="N122" s="72"/>
      <c r="O122" s="57"/>
    </row>
    <row r="123" spans="1:15" ht="44.25" customHeight="1" x14ac:dyDescent="0.4">
      <c r="A123" s="58"/>
      <c r="B123" s="58"/>
      <c r="C123" s="65"/>
      <c r="D123" s="65"/>
      <c r="E123" s="66"/>
      <c r="F123" s="30">
        <v>5</v>
      </c>
      <c r="G123" s="31" t="s">
        <v>453</v>
      </c>
      <c r="H123" s="21"/>
      <c r="I123" s="63"/>
      <c r="J123" s="60"/>
      <c r="K123" s="67"/>
      <c r="L123" s="61"/>
      <c r="M123" s="62"/>
      <c r="N123" s="72"/>
      <c r="O123" s="58"/>
    </row>
    <row r="124" spans="1:15" ht="62.25" customHeight="1" x14ac:dyDescent="0.4">
      <c r="A124" s="65">
        <v>6</v>
      </c>
      <c r="B124" s="66" t="s">
        <v>414</v>
      </c>
      <c r="C124" s="64">
        <v>25</v>
      </c>
      <c r="D124" s="64" t="s">
        <v>415</v>
      </c>
      <c r="E124" s="66" t="s">
        <v>416</v>
      </c>
      <c r="F124" s="30">
        <v>1</v>
      </c>
      <c r="G124" s="31" t="s">
        <v>336</v>
      </c>
      <c r="H124" s="21"/>
      <c r="I124" s="63"/>
      <c r="J124" s="98">
        <v>0</v>
      </c>
      <c r="K124" s="99">
        <f>(J124+J129+J134+J139)/4</f>
        <v>0</v>
      </c>
      <c r="L124" s="61" t="s">
        <v>160</v>
      </c>
      <c r="M124" s="62"/>
      <c r="N124" s="72" t="s">
        <v>18</v>
      </c>
      <c r="O124" s="56" t="s">
        <v>257</v>
      </c>
    </row>
    <row r="125" spans="1:15" ht="62.25" customHeight="1" x14ac:dyDescent="0.4">
      <c r="A125" s="65"/>
      <c r="B125" s="66"/>
      <c r="C125" s="65"/>
      <c r="D125" s="65"/>
      <c r="E125" s="66"/>
      <c r="F125" s="30">
        <v>2</v>
      </c>
      <c r="G125" s="31" t="s">
        <v>161</v>
      </c>
      <c r="H125" s="21"/>
      <c r="I125" s="63"/>
      <c r="J125" s="98"/>
      <c r="K125" s="99"/>
      <c r="L125" s="61"/>
      <c r="M125" s="62"/>
      <c r="N125" s="72"/>
      <c r="O125" s="57"/>
    </row>
    <row r="126" spans="1:15" ht="62.25" customHeight="1" x14ac:dyDescent="0.4">
      <c r="A126" s="65"/>
      <c r="B126" s="66"/>
      <c r="C126" s="65"/>
      <c r="D126" s="65"/>
      <c r="E126" s="66"/>
      <c r="F126" s="30">
        <v>3</v>
      </c>
      <c r="G126" s="31" t="s">
        <v>162</v>
      </c>
      <c r="H126" s="21"/>
      <c r="I126" s="63"/>
      <c r="J126" s="98"/>
      <c r="K126" s="99"/>
      <c r="L126" s="61"/>
      <c r="M126" s="62"/>
      <c r="N126" s="72"/>
      <c r="O126" s="57"/>
    </row>
    <row r="127" spans="1:15" ht="62.25" customHeight="1" x14ac:dyDescent="0.4">
      <c r="A127" s="65"/>
      <c r="B127" s="66"/>
      <c r="C127" s="65"/>
      <c r="D127" s="65"/>
      <c r="E127" s="66"/>
      <c r="F127" s="30">
        <v>4</v>
      </c>
      <c r="G127" s="31" t="s">
        <v>163</v>
      </c>
      <c r="H127" s="21"/>
      <c r="I127" s="63"/>
      <c r="J127" s="98"/>
      <c r="K127" s="99"/>
      <c r="L127" s="61"/>
      <c r="M127" s="62"/>
      <c r="N127" s="72"/>
      <c r="O127" s="57"/>
    </row>
    <row r="128" spans="1:15" ht="62.25" customHeight="1" x14ac:dyDescent="0.4">
      <c r="A128" s="65"/>
      <c r="B128" s="66"/>
      <c r="C128" s="65"/>
      <c r="D128" s="65"/>
      <c r="E128" s="66"/>
      <c r="F128" s="30">
        <v>5</v>
      </c>
      <c r="G128" s="31" t="s">
        <v>164</v>
      </c>
      <c r="H128" s="21"/>
      <c r="I128" s="63"/>
      <c r="J128" s="98"/>
      <c r="K128" s="99"/>
      <c r="L128" s="61"/>
      <c r="M128" s="62"/>
      <c r="N128" s="72"/>
      <c r="O128" s="58"/>
    </row>
    <row r="129" spans="1:15" ht="60" customHeight="1" x14ac:dyDescent="0.4">
      <c r="A129" s="65"/>
      <c r="B129" s="66"/>
      <c r="C129" s="64">
        <v>26</v>
      </c>
      <c r="D129" s="64" t="s">
        <v>417</v>
      </c>
      <c r="E129" s="66" t="s">
        <v>418</v>
      </c>
      <c r="F129" s="30">
        <v>1</v>
      </c>
      <c r="G129" s="31" t="s">
        <v>337</v>
      </c>
      <c r="H129" s="21"/>
      <c r="I129" s="63"/>
      <c r="J129" s="98">
        <v>0</v>
      </c>
      <c r="K129" s="99"/>
      <c r="L129" s="61" t="s">
        <v>165</v>
      </c>
      <c r="M129" s="62"/>
      <c r="N129" s="72" t="s">
        <v>338</v>
      </c>
      <c r="O129" s="56"/>
    </row>
    <row r="130" spans="1:15" ht="60" customHeight="1" x14ac:dyDescent="0.4">
      <c r="A130" s="65"/>
      <c r="B130" s="66"/>
      <c r="C130" s="65"/>
      <c r="D130" s="64"/>
      <c r="E130" s="66"/>
      <c r="F130" s="30">
        <v>2</v>
      </c>
      <c r="G130" s="31" t="s">
        <v>166</v>
      </c>
      <c r="H130" s="21"/>
      <c r="I130" s="63"/>
      <c r="J130" s="98"/>
      <c r="K130" s="99"/>
      <c r="L130" s="61"/>
      <c r="M130" s="62"/>
      <c r="N130" s="72"/>
      <c r="O130" s="57"/>
    </row>
    <row r="131" spans="1:15" ht="60" customHeight="1" x14ac:dyDescent="0.4">
      <c r="A131" s="65"/>
      <c r="B131" s="66"/>
      <c r="C131" s="65"/>
      <c r="D131" s="64"/>
      <c r="E131" s="66"/>
      <c r="F131" s="30">
        <v>3</v>
      </c>
      <c r="G131" s="31" t="s">
        <v>167</v>
      </c>
      <c r="H131" s="21"/>
      <c r="I131" s="63"/>
      <c r="J131" s="98"/>
      <c r="K131" s="99"/>
      <c r="L131" s="61"/>
      <c r="M131" s="62"/>
      <c r="N131" s="72"/>
      <c r="O131" s="57"/>
    </row>
    <row r="132" spans="1:15" ht="60" customHeight="1" x14ac:dyDescent="0.4">
      <c r="A132" s="65"/>
      <c r="B132" s="66"/>
      <c r="C132" s="65"/>
      <c r="D132" s="64"/>
      <c r="E132" s="66"/>
      <c r="F132" s="30">
        <v>4</v>
      </c>
      <c r="G132" s="32" t="s">
        <v>168</v>
      </c>
      <c r="H132" s="21"/>
      <c r="I132" s="63"/>
      <c r="J132" s="98"/>
      <c r="K132" s="99"/>
      <c r="L132" s="61"/>
      <c r="M132" s="62"/>
      <c r="N132" s="72"/>
      <c r="O132" s="57"/>
    </row>
    <row r="133" spans="1:15" ht="60" customHeight="1" x14ac:dyDescent="0.4">
      <c r="A133" s="65"/>
      <c r="B133" s="66"/>
      <c r="C133" s="65"/>
      <c r="D133" s="64"/>
      <c r="E133" s="66"/>
      <c r="F133" s="30">
        <v>5</v>
      </c>
      <c r="G133" s="31" t="s">
        <v>169</v>
      </c>
      <c r="H133" s="21"/>
      <c r="I133" s="63"/>
      <c r="J133" s="98"/>
      <c r="K133" s="99"/>
      <c r="L133" s="61"/>
      <c r="M133" s="62"/>
      <c r="N133" s="72"/>
      <c r="O133" s="58"/>
    </row>
    <row r="134" spans="1:15" ht="60" customHeight="1" x14ac:dyDescent="0.4">
      <c r="A134" s="65"/>
      <c r="B134" s="66"/>
      <c r="C134" s="64">
        <v>27</v>
      </c>
      <c r="D134" s="64" t="s">
        <v>419</v>
      </c>
      <c r="E134" s="66" t="s">
        <v>420</v>
      </c>
      <c r="F134" s="30">
        <v>1</v>
      </c>
      <c r="G134" s="31" t="s">
        <v>339</v>
      </c>
      <c r="H134" s="21"/>
      <c r="I134" s="63"/>
      <c r="J134" s="98">
        <v>0</v>
      </c>
      <c r="K134" s="99"/>
      <c r="L134" s="61" t="s">
        <v>170</v>
      </c>
      <c r="M134" s="62"/>
      <c r="N134" s="72" t="s">
        <v>17</v>
      </c>
      <c r="O134" s="56" t="s">
        <v>258</v>
      </c>
    </row>
    <row r="135" spans="1:15" ht="60" customHeight="1" x14ac:dyDescent="0.4">
      <c r="A135" s="65"/>
      <c r="B135" s="66"/>
      <c r="C135" s="65"/>
      <c r="D135" s="64"/>
      <c r="E135" s="66"/>
      <c r="F135" s="30">
        <v>2</v>
      </c>
      <c r="G135" s="31" t="s">
        <v>171</v>
      </c>
      <c r="H135" s="21"/>
      <c r="I135" s="63"/>
      <c r="J135" s="98"/>
      <c r="K135" s="99"/>
      <c r="L135" s="61"/>
      <c r="M135" s="62"/>
      <c r="N135" s="72"/>
      <c r="O135" s="57"/>
    </row>
    <row r="136" spans="1:15" ht="60" customHeight="1" x14ac:dyDescent="0.4">
      <c r="A136" s="65"/>
      <c r="B136" s="66"/>
      <c r="C136" s="65"/>
      <c r="D136" s="64"/>
      <c r="E136" s="66"/>
      <c r="F136" s="30">
        <v>3</v>
      </c>
      <c r="G136" s="33" t="s">
        <v>172</v>
      </c>
      <c r="H136" s="21"/>
      <c r="I136" s="63"/>
      <c r="J136" s="98"/>
      <c r="K136" s="99"/>
      <c r="L136" s="61"/>
      <c r="M136" s="62"/>
      <c r="N136" s="72"/>
      <c r="O136" s="57"/>
    </row>
    <row r="137" spans="1:15" ht="60" customHeight="1" x14ac:dyDescent="0.4">
      <c r="A137" s="65"/>
      <c r="B137" s="66"/>
      <c r="C137" s="65"/>
      <c r="D137" s="64"/>
      <c r="E137" s="66"/>
      <c r="F137" s="30">
        <v>4</v>
      </c>
      <c r="G137" s="33" t="s">
        <v>173</v>
      </c>
      <c r="H137" s="21"/>
      <c r="I137" s="63"/>
      <c r="J137" s="98"/>
      <c r="K137" s="99"/>
      <c r="L137" s="61"/>
      <c r="M137" s="62"/>
      <c r="N137" s="72"/>
      <c r="O137" s="57"/>
    </row>
    <row r="138" spans="1:15" ht="60" customHeight="1" x14ac:dyDescent="0.4">
      <c r="A138" s="65"/>
      <c r="B138" s="66"/>
      <c r="C138" s="65"/>
      <c r="D138" s="64"/>
      <c r="E138" s="66"/>
      <c r="F138" s="30">
        <v>5</v>
      </c>
      <c r="G138" s="31" t="s">
        <v>340</v>
      </c>
      <c r="H138" s="21"/>
      <c r="I138" s="63"/>
      <c r="J138" s="98"/>
      <c r="K138" s="99"/>
      <c r="L138" s="61"/>
      <c r="M138" s="62"/>
      <c r="N138" s="72"/>
      <c r="O138" s="58"/>
    </row>
    <row r="139" spans="1:15" ht="46.15" customHeight="1" x14ac:dyDescent="0.4">
      <c r="A139" s="65"/>
      <c r="B139" s="66"/>
      <c r="C139" s="64">
        <v>28</v>
      </c>
      <c r="D139" s="64" t="s">
        <v>421</v>
      </c>
      <c r="E139" s="66" t="s">
        <v>422</v>
      </c>
      <c r="F139" s="30">
        <v>1</v>
      </c>
      <c r="G139" s="31" t="s">
        <v>341</v>
      </c>
      <c r="H139" s="21"/>
      <c r="I139" s="63"/>
      <c r="J139" s="98">
        <v>0</v>
      </c>
      <c r="K139" s="99"/>
      <c r="L139" s="61" t="s">
        <v>174</v>
      </c>
      <c r="M139" s="62"/>
      <c r="N139" s="72" t="s">
        <v>32</v>
      </c>
      <c r="O139" s="56" t="s">
        <v>259</v>
      </c>
    </row>
    <row r="140" spans="1:15" ht="46.15" customHeight="1" x14ac:dyDescent="0.4">
      <c r="A140" s="65"/>
      <c r="B140" s="66"/>
      <c r="C140" s="65"/>
      <c r="D140" s="64"/>
      <c r="E140" s="66"/>
      <c r="F140" s="30">
        <v>2</v>
      </c>
      <c r="G140" s="31" t="s">
        <v>175</v>
      </c>
      <c r="H140" s="21"/>
      <c r="I140" s="63"/>
      <c r="J140" s="98"/>
      <c r="K140" s="99"/>
      <c r="L140" s="61"/>
      <c r="M140" s="62"/>
      <c r="N140" s="72"/>
      <c r="O140" s="57"/>
    </row>
    <row r="141" spans="1:15" ht="46.15" customHeight="1" x14ac:dyDescent="0.4">
      <c r="A141" s="65"/>
      <c r="B141" s="66"/>
      <c r="C141" s="65"/>
      <c r="D141" s="64"/>
      <c r="E141" s="66"/>
      <c r="F141" s="30">
        <v>3</v>
      </c>
      <c r="G141" s="31" t="s">
        <v>176</v>
      </c>
      <c r="H141" s="21"/>
      <c r="I141" s="63"/>
      <c r="J141" s="98"/>
      <c r="K141" s="99"/>
      <c r="L141" s="61"/>
      <c r="M141" s="62"/>
      <c r="N141" s="72"/>
      <c r="O141" s="57"/>
    </row>
    <row r="142" spans="1:15" ht="46.15" customHeight="1" x14ac:dyDescent="0.4">
      <c r="A142" s="65"/>
      <c r="B142" s="66"/>
      <c r="C142" s="65"/>
      <c r="D142" s="64"/>
      <c r="E142" s="66"/>
      <c r="F142" s="30">
        <v>4</v>
      </c>
      <c r="G142" s="31" t="s">
        <v>177</v>
      </c>
      <c r="H142" s="21"/>
      <c r="I142" s="63"/>
      <c r="J142" s="98"/>
      <c r="K142" s="99"/>
      <c r="L142" s="61"/>
      <c r="M142" s="62"/>
      <c r="N142" s="72"/>
      <c r="O142" s="57"/>
    </row>
    <row r="143" spans="1:15" ht="46.15" customHeight="1" x14ac:dyDescent="0.4">
      <c r="A143" s="65"/>
      <c r="B143" s="66"/>
      <c r="C143" s="65"/>
      <c r="D143" s="64"/>
      <c r="E143" s="66"/>
      <c r="F143" s="30">
        <v>5</v>
      </c>
      <c r="G143" s="31" t="s">
        <v>178</v>
      </c>
      <c r="H143" s="21"/>
      <c r="I143" s="63"/>
      <c r="J143" s="98"/>
      <c r="K143" s="99"/>
      <c r="L143" s="61"/>
      <c r="M143" s="62"/>
      <c r="N143" s="72"/>
      <c r="O143" s="58"/>
    </row>
    <row r="144" spans="1:15" ht="70.150000000000006" customHeight="1" x14ac:dyDescent="0.4">
      <c r="A144" s="56">
        <v>7</v>
      </c>
      <c r="B144" s="56" t="s">
        <v>423</v>
      </c>
      <c r="C144" s="64">
        <v>29</v>
      </c>
      <c r="D144" s="64" t="s">
        <v>424</v>
      </c>
      <c r="E144" s="66" t="s">
        <v>425</v>
      </c>
      <c r="F144" s="30">
        <v>1</v>
      </c>
      <c r="G144" s="31" t="s">
        <v>342</v>
      </c>
      <c r="H144" s="21"/>
      <c r="I144" s="63"/>
      <c r="J144" s="98">
        <v>0</v>
      </c>
      <c r="K144" s="99">
        <f>(J144+J149+J154+J159+J164)/5</f>
        <v>0</v>
      </c>
      <c r="L144" s="61" t="s">
        <v>179</v>
      </c>
      <c r="M144" s="62"/>
      <c r="N144" s="72" t="s">
        <v>35</v>
      </c>
      <c r="O144" s="56" t="s">
        <v>260</v>
      </c>
    </row>
    <row r="145" spans="1:15" ht="70.150000000000006" customHeight="1" x14ac:dyDescent="0.4">
      <c r="A145" s="57"/>
      <c r="B145" s="57"/>
      <c r="C145" s="65"/>
      <c r="D145" s="64"/>
      <c r="E145" s="66"/>
      <c r="F145" s="30">
        <v>2</v>
      </c>
      <c r="G145" s="31" t="s">
        <v>180</v>
      </c>
      <c r="H145" s="21"/>
      <c r="I145" s="63"/>
      <c r="J145" s="98"/>
      <c r="K145" s="99"/>
      <c r="L145" s="61"/>
      <c r="M145" s="62"/>
      <c r="N145" s="72"/>
      <c r="O145" s="57"/>
    </row>
    <row r="146" spans="1:15" ht="70.150000000000006" customHeight="1" x14ac:dyDescent="0.4">
      <c r="A146" s="57"/>
      <c r="B146" s="57"/>
      <c r="C146" s="65"/>
      <c r="D146" s="64"/>
      <c r="E146" s="66"/>
      <c r="F146" s="30">
        <v>3</v>
      </c>
      <c r="G146" s="31" t="s">
        <v>181</v>
      </c>
      <c r="H146" s="21"/>
      <c r="I146" s="63"/>
      <c r="J146" s="98"/>
      <c r="K146" s="99"/>
      <c r="L146" s="61"/>
      <c r="M146" s="62"/>
      <c r="N146" s="72"/>
      <c r="O146" s="57"/>
    </row>
    <row r="147" spans="1:15" ht="70.150000000000006" customHeight="1" x14ac:dyDescent="0.4">
      <c r="A147" s="57"/>
      <c r="B147" s="57"/>
      <c r="C147" s="65"/>
      <c r="D147" s="64"/>
      <c r="E147" s="66"/>
      <c r="F147" s="30">
        <v>4</v>
      </c>
      <c r="G147" s="31" t="s">
        <v>182</v>
      </c>
      <c r="H147" s="21"/>
      <c r="I147" s="63"/>
      <c r="J147" s="98"/>
      <c r="K147" s="99"/>
      <c r="L147" s="61"/>
      <c r="M147" s="62"/>
      <c r="N147" s="72"/>
      <c r="O147" s="57"/>
    </row>
    <row r="148" spans="1:15" ht="70.150000000000006" customHeight="1" x14ac:dyDescent="0.4">
      <c r="A148" s="57"/>
      <c r="B148" s="57"/>
      <c r="C148" s="65"/>
      <c r="D148" s="64"/>
      <c r="E148" s="66"/>
      <c r="F148" s="30">
        <v>5</v>
      </c>
      <c r="G148" s="31" t="s">
        <v>183</v>
      </c>
      <c r="H148" s="21"/>
      <c r="I148" s="63"/>
      <c r="J148" s="98"/>
      <c r="K148" s="99"/>
      <c r="L148" s="61"/>
      <c r="M148" s="62"/>
      <c r="N148" s="72"/>
      <c r="O148" s="58"/>
    </row>
    <row r="149" spans="1:15" ht="75" customHeight="1" x14ac:dyDescent="0.4">
      <c r="A149" s="57"/>
      <c r="B149" s="57"/>
      <c r="C149" s="64">
        <v>30</v>
      </c>
      <c r="D149" s="64" t="s">
        <v>426</v>
      </c>
      <c r="E149" s="66" t="s">
        <v>427</v>
      </c>
      <c r="F149" s="30">
        <v>1</v>
      </c>
      <c r="G149" s="31" t="s">
        <v>343</v>
      </c>
      <c r="H149" s="21"/>
      <c r="I149" s="63"/>
      <c r="J149" s="98">
        <v>0</v>
      </c>
      <c r="K149" s="99"/>
      <c r="L149" s="61" t="s">
        <v>184</v>
      </c>
      <c r="M149" s="62"/>
      <c r="N149" s="72" t="s">
        <v>16</v>
      </c>
      <c r="O149" s="56" t="s">
        <v>261</v>
      </c>
    </row>
    <row r="150" spans="1:15" ht="75" customHeight="1" x14ac:dyDescent="0.4">
      <c r="A150" s="57"/>
      <c r="B150" s="57"/>
      <c r="C150" s="65"/>
      <c r="D150" s="64"/>
      <c r="E150" s="66"/>
      <c r="F150" s="30">
        <v>2</v>
      </c>
      <c r="G150" s="31" t="s">
        <v>185</v>
      </c>
      <c r="H150" s="21"/>
      <c r="I150" s="63"/>
      <c r="J150" s="98"/>
      <c r="K150" s="99"/>
      <c r="L150" s="61"/>
      <c r="M150" s="62"/>
      <c r="N150" s="72"/>
      <c r="O150" s="57"/>
    </row>
    <row r="151" spans="1:15" ht="75" customHeight="1" x14ac:dyDescent="0.4">
      <c r="A151" s="57"/>
      <c r="B151" s="57"/>
      <c r="C151" s="65"/>
      <c r="D151" s="64"/>
      <c r="E151" s="66"/>
      <c r="F151" s="30">
        <v>3</v>
      </c>
      <c r="G151" s="31" t="s">
        <v>186</v>
      </c>
      <c r="H151" s="21"/>
      <c r="I151" s="63"/>
      <c r="J151" s="98"/>
      <c r="K151" s="99"/>
      <c r="L151" s="61"/>
      <c r="M151" s="62"/>
      <c r="N151" s="72"/>
      <c r="O151" s="57"/>
    </row>
    <row r="152" spans="1:15" ht="75" customHeight="1" x14ac:dyDescent="0.4">
      <c r="A152" s="57"/>
      <c r="B152" s="57"/>
      <c r="C152" s="65"/>
      <c r="D152" s="64"/>
      <c r="E152" s="66"/>
      <c r="F152" s="30">
        <v>4</v>
      </c>
      <c r="G152" s="31" t="s">
        <v>187</v>
      </c>
      <c r="H152" s="21"/>
      <c r="I152" s="63"/>
      <c r="J152" s="98"/>
      <c r="K152" s="99"/>
      <c r="L152" s="61"/>
      <c r="M152" s="62"/>
      <c r="N152" s="72"/>
      <c r="O152" s="57"/>
    </row>
    <row r="153" spans="1:15" ht="75" customHeight="1" x14ac:dyDescent="0.4">
      <c r="A153" s="57"/>
      <c r="B153" s="57"/>
      <c r="C153" s="65"/>
      <c r="D153" s="64"/>
      <c r="E153" s="66"/>
      <c r="F153" s="30">
        <v>5</v>
      </c>
      <c r="G153" s="31" t="s">
        <v>188</v>
      </c>
      <c r="H153" s="21"/>
      <c r="I153" s="63"/>
      <c r="J153" s="98"/>
      <c r="K153" s="99"/>
      <c r="L153" s="61"/>
      <c r="M153" s="62"/>
      <c r="N153" s="72"/>
      <c r="O153" s="58"/>
    </row>
    <row r="154" spans="1:15" ht="56.1" customHeight="1" x14ac:dyDescent="0.4">
      <c r="A154" s="57"/>
      <c r="B154" s="57"/>
      <c r="C154" s="64">
        <v>31</v>
      </c>
      <c r="D154" s="64" t="s">
        <v>428</v>
      </c>
      <c r="E154" s="66" t="s">
        <v>429</v>
      </c>
      <c r="F154" s="30">
        <v>1</v>
      </c>
      <c r="G154" s="31" t="s">
        <v>344</v>
      </c>
      <c r="H154" s="21"/>
      <c r="I154" s="63"/>
      <c r="J154" s="98">
        <v>0</v>
      </c>
      <c r="K154" s="99"/>
      <c r="L154" s="61" t="s">
        <v>189</v>
      </c>
      <c r="M154" s="62"/>
      <c r="N154" s="72" t="s">
        <v>15</v>
      </c>
      <c r="O154" s="56" t="s">
        <v>262</v>
      </c>
    </row>
    <row r="155" spans="1:15" ht="56.1" customHeight="1" x14ac:dyDescent="0.4">
      <c r="A155" s="57"/>
      <c r="B155" s="57"/>
      <c r="C155" s="65"/>
      <c r="D155" s="64"/>
      <c r="E155" s="66"/>
      <c r="F155" s="30">
        <v>2</v>
      </c>
      <c r="G155" s="31" t="s">
        <v>190</v>
      </c>
      <c r="H155" s="21"/>
      <c r="I155" s="63"/>
      <c r="J155" s="98"/>
      <c r="K155" s="99"/>
      <c r="L155" s="61"/>
      <c r="M155" s="62"/>
      <c r="N155" s="72"/>
      <c r="O155" s="57"/>
    </row>
    <row r="156" spans="1:15" ht="56.1" customHeight="1" x14ac:dyDescent="0.4">
      <c r="A156" s="57"/>
      <c r="B156" s="57"/>
      <c r="C156" s="65"/>
      <c r="D156" s="64"/>
      <c r="E156" s="66"/>
      <c r="F156" s="30">
        <v>3</v>
      </c>
      <c r="G156" s="31" t="s">
        <v>191</v>
      </c>
      <c r="H156" s="21"/>
      <c r="I156" s="63"/>
      <c r="J156" s="98"/>
      <c r="K156" s="99"/>
      <c r="L156" s="61"/>
      <c r="M156" s="62"/>
      <c r="N156" s="72"/>
      <c r="O156" s="57"/>
    </row>
    <row r="157" spans="1:15" ht="56.1" customHeight="1" x14ac:dyDescent="0.4">
      <c r="A157" s="57"/>
      <c r="B157" s="57"/>
      <c r="C157" s="65"/>
      <c r="D157" s="64"/>
      <c r="E157" s="66"/>
      <c r="F157" s="30">
        <v>4</v>
      </c>
      <c r="G157" s="31" t="s">
        <v>345</v>
      </c>
      <c r="H157" s="21"/>
      <c r="I157" s="63"/>
      <c r="J157" s="98"/>
      <c r="K157" s="99"/>
      <c r="L157" s="61"/>
      <c r="M157" s="62"/>
      <c r="N157" s="72"/>
      <c r="O157" s="57"/>
    </row>
    <row r="158" spans="1:15" ht="56.1" customHeight="1" x14ac:dyDescent="0.4">
      <c r="A158" s="57"/>
      <c r="B158" s="57"/>
      <c r="C158" s="65"/>
      <c r="D158" s="64"/>
      <c r="E158" s="66"/>
      <c r="F158" s="30">
        <v>5</v>
      </c>
      <c r="G158" s="31" t="s">
        <v>346</v>
      </c>
      <c r="H158" s="21"/>
      <c r="I158" s="63"/>
      <c r="J158" s="98"/>
      <c r="K158" s="99"/>
      <c r="L158" s="61"/>
      <c r="M158" s="62"/>
      <c r="N158" s="72"/>
      <c r="O158" s="58"/>
    </row>
    <row r="159" spans="1:15" s="23" customFormat="1" ht="60" customHeight="1" x14ac:dyDescent="0.4">
      <c r="A159" s="57"/>
      <c r="B159" s="57"/>
      <c r="C159" s="64">
        <v>32</v>
      </c>
      <c r="D159" s="64" t="s">
        <v>430</v>
      </c>
      <c r="E159" s="66" t="s">
        <v>431</v>
      </c>
      <c r="F159" s="30">
        <v>1</v>
      </c>
      <c r="G159" s="31" t="s">
        <v>347</v>
      </c>
      <c r="H159" s="22"/>
      <c r="I159" s="63"/>
      <c r="J159" s="60">
        <v>0</v>
      </c>
      <c r="K159" s="99"/>
      <c r="L159" s="61" t="s">
        <v>192</v>
      </c>
      <c r="M159" s="62"/>
      <c r="N159" s="72" t="s">
        <v>13</v>
      </c>
      <c r="O159" s="53" t="s">
        <v>263</v>
      </c>
    </row>
    <row r="160" spans="1:15" s="23" customFormat="1" ht="60" customHeight="1" x14ac:dyDescent="0.4">
      <c r="A160" s="57"/>
      <c r="B160" s="57"/>
      <c r="C160" s="65"/>
      <c r="D160" s="64"/>
      <c r="E160" s="66"/>
      <c r="F160" s="30">
        <v>2</v>
      </c>
      <c r="G160" s="31" t="s">
        <v>193</v>
      </c>
      <c r="H160" s="22"/>
      <c r="I160" s="63"/>
      <c r="J160" s="60"/>
      <c r="K160" s="99"/>
      <c r="L160" s="61"/>
      <c r="M160" s="62"/>
      <c r="N160" s="72"/>
      <c r="O160" s="54"/>
    </row>
    <row r="161" spans="1:15" s="23" customFormat="1" ht="60" customHeight="1" x14ac:dyDescent="0.4">
      <c r="A161" s="57"/>
      <c r="B161" s="57"/>
      <c r="C161" s="65"/>
      <c r="D161" s="64"/>
      <c r="E161" s="66"/>
      <c r="F161" s="30">
        <v>3</v>
      </c>
      <c r="G161" s="31" t="s">
        <v>194</v>
      </c>
      <c r="H161" s="22"/>
      <c r="I161" s="63"/>
      <c r="J161" s="60"/>
      <c r="K161" s="99"/>
      <c r="L161" s="61"/>
      <c r="M161" s="62"/>
      <c r="N161" s="72"/>
      <c r="O161" s="54"/>
    </row>
    <row r="162" spans="1:15" s="23" customFormat="1" ht="60" customHeight="1" x14ac:dyDescent="0.4">
      <c r="A162" s="57"/>
      <c r="B162" s="57"/>
      <c r="C162" s="65"/>
      <c r="D162" s="64"/>
      <c r="E162" s="66"/>
      <c r="F162" s="30">
        <v>4</v>
      </c>
      <c r="G162" s="31" t="s">
        <v>195</v>
      </c>
      <c r="H162" s="22"/>
      <c r="I162" s="63"/>
      <c r="J162" s="60"/>
      <c r="K162" s="99"/>
      <c r="L162" s="61"/>
      <c r="M162" s="62"/>
      <c r="N162" s="72"/>
      <c r="O162" s="54"/>
    </row>
    <row r="163" spans="1:15" s="23" customFormat="1" ht="60" customHeight="1" x14ac:dyDescent="0.4">
      <c r="A163" s="57"/>
      <c r="B163" s="57"/>
      <c r="C163" s="65"/>
      <c r="D163" s="64"/>
      <c r="E163" s="66"/>
      <c r="F163" s="30">
        <v>5</v>
      </c>
      <c r="G163" s="31" t="s">
        <v>196</v>
      </c>
      <c r="H163" s="22"/>
      <c r="I163" s="63"/>
      <c r="J163" s="60"/>
      <c r="K163" s="99"/>
      <c r="L163" s="61"/>
      <c r="M163" s="62"/>
      <c r="N163" s="72"/>
      <c r="O163" s="55"/>
    </row>
    <row r="164" spans="1:15" ht="60" customHeight="1" x14ac:dyDescent="0.4">
      <c r="A164" s="57"/>
      <c r="B164" s="57"/>
      <c r="C164" s="64">
        <v>33</v>
      </c>
      <c r="D164" s="64" t="s">
        <v>432</v>
      </c>
      <c r="E164" s="66" t="s">
        <v>433</v>
      </c>
      <c r="F164" s="30">
        <v>1</v>
      </c>
      <c r="G164" s="31" t="s">
        <v>348</v>
      </c>
      <c r="H164" s="21"/>
      <c r="I164" s="63"/>
      <c r="J164" s="98">
        <v>0</v>
      </c>
      <c r="K164" s="99"/>
      <c r="L164" s="61" t="s">
        <v>197</v>
      </c>
      <c r="M164" s="62"/>
      <c r="N164" s="72" t="s">
        <v>14</v>
      </c>
      <c r="O164" s="56"/>
    </row>
    <row r="165" spans="1:15" ht="60" customHeight="1" x14ac:dyDescent="0.4">
      <c r="A165" s="57"/>
      <c r="B165" s="57"/>
      <c r="C165" s="65"/>
      <c r="D165" s="64"/>
      <c r="E165" s="66"/>
      <c r="F165" s="30">
        <v>2</v>
      </c>
      <c r="G165" s="31" t="s">
        <v>198</v>
      </c>
      <c r="H165" s="21"/>
      <c r="I165" s="63"/>
      <c r="J165" s="98"/>
      <c r="K165" s="99"/>
      <c r="L165" s="61"/>
      <c r="M165" s="62"/>
      <c r="N165" s="72"/>
      <c r="O165" s="57"/>
    </row>
    <row r="166" spans="1:15" ht="60" customHeight="1" x14ac:dyDescent="0.4">
      <c r="A166" s="57"/>
      <c r="B166" s="57"/>
      <c r="C166" s="65"/>
      <c r="D166" s="64"/>
      <c r="E166" s="66"/>
      <c r="F166" s="30">
        <v>3</v>
      </c>
      <c r="G166" s="31" t="s">
        <v>199</v>
      </c>
      <c r="H166" s="21"/>
      <c r="I166" s="63"/>
      <c r="J166" s="98"/>
      <c r="K166" s="99"/>
      <c r="L166" s="61"/>
      <c r="M166" s="62"/>
      <c r="N166" s="72"/>
      <c r="O166" s="57"/>
    </row>
    <row r="167" spans="1:15" ht="60" customHeight="1" x14ac:dyDescent="0.4">
      <c r="A167" s="57"/>
      <c r="B167" s="57"/>
      <c r="C167" s="65"/>
      <c r="D167" s="64"/>
      <c r="E167" s="66"/>
      <c r="F167" s="30">
        <v>4</v>
      </c>
      <c r="G167" s="31" t="s">
        <v>200</v>
      </c>
      <c r="H167" s="21"/>
      <c r="I167" s="63"/>
      <c r="J167" s="98"/>
      <c r="K167" s="99"/>
      <c r="L167" s="61"/>
      <c r="M167" s="62"/>
      <c r="N167" s="72"/>
      <c r="O167" s="57"/>
    </row>
    <row r="168" spans="1:15" ht="60" customHeight="1" x14ac:dyDescent="0.4">
      <c r="A168" s="58"/>
      <c r="B168" s="58"/>
      <c r="C168" s="65"/>
      <c r="D168" s="64"/>
      <c r="E168" s="66"/>
      <c r="F168" s="30">
        <v>5</v>
      </c>
      <c r="G168" s="31" t="s">
        <v>201</v>
      </c>
      <c r="H168" s="21"/>
      <c r="I168" s="63"/>
      <c r="J168" s="98"/>
      <c r="K168" s="99"/>
      <c r="L168" s="61"/>
      <c r="M168" s="62"/>
      <c r="N168" s="72"/>
      <c r="O168" s="58"/>
    </row>
    <row r="169" spans="1:15" ht="65.25" customHeight="1" x14ac:dyDescent="0.4">
      <c r="A169" s="65">
        <v>8</v>
      </c>
      <c r="B169" s="66" t="s">
        <v>434</v>
      </c>
      <c r="C169" s="64">
        <v>34</v>
      </c>
      <c r="D169" s="64" t="s">
        <v>435</v>
      </c>
      <c r="E169" s="66" t="s">
        <v>436</v>
      </c>
      <c r="F169" s="30">
        <v>1</v>
      </c>
      <c r="G169" s="31" t="s">
        <v>349</v>
      </c>
      <c r="H169" s="21"/>
      <c r="I169" s="63"/>
      <c r="J169" s="98">
        <v>0</v>
      </c>
      <c r="K169" s="99">
        <f>(J169+J174)/2</f>
        <v>0</v>
      </c>
      <c r="L169" s="61" t="s">
        <v>202</v>
      </c>
      <c r="M169" s="62"/>
      <c r="N169" s="72" t="s">
        <v>36</v>
      </c>
      <c r="O169" s="56" t="s">
        <v>264</v>
      </c>
    </row>
    <row r="170" spans="1:15" ht="65.25" customHeight="1" x14ac:dyDescent="0.4">
      <c r="A170" s="65"/>
      <c r="B170" s="66"/>
      <c r="C170" s="65"/>
      <c r="D170" s="64"/>
      <c r="E170" s="66"/>
      <c r="F170" s="30">
        <v>2</v>
      </c>
      <c r="G170" s="31" t="s">
        <v>203</v>
      </c>
      <c r="H170" s="21"/>
      <c r="I170" s="63"/>
      <c r="J170" s="98"/>
      <c r="K170" s="99"/>
      <c r="L170" s="61"/>
      <c r="M170" s="62"/>
      <c r="N170" s="72"/>
      <c r="O170" s="57"/>
    </row>
    <row r="171" spans="1:15" ht="65.25" customHeight="1" x14ac:dyDescent="0.4">
      <c r="A171" s="65"/>
      <c r="B171" s="66"/>
      <c r="C171" s="65"/>
      <c r="D171" s="64"/>
      <c r="E171" s="66"/>
      <c r="F171" s="30">
        <v>3</v>
      </c>
      <c r="G171" s="31" t="s">
        <v>204</v>
      </c>
      <c r="H171" s="21"/>
      <c r="I171" s="63"/>
      <c r="J171" s="98"/>
      <c r="K171" s="99"/>
      <c r="L171" s="61"/>
      <c r="M171" s="62"/>
      <c r="N171" s="72"/>
      <c r="O171" s="57"/>
    </row>
    <row r="172" spans="1:15" ht="65.25" customHeight="1" x14ac:dyDescent="0.4">
      <c r="A172" s="65"/>
      <c r="B172" s="66"/>
      <c r="C172" s="65"/>
      <c r="D172" s="64"/>
      <c r="E172" s="66"/>
      <c r="F172" s="30">
        <v>4</v>
      </c>
      <c r="G172" s="31" t="s">
        <v>205</v>
      </c>
      <c r="H172" s="21"/>
      <c r="I172" s="63"/>
      <c r="J172" s="98"/>
      <c r="K172" s="99"/>
      <c r="L172" s="61"/>
      <c r="M172" s="62"/>
      <c r="N172" s="72"/>
      <c r="O172" s="57"/>
    </row>
    <row r="173" spans="1:15" ht="65.25" customHeight="1" x14ac:dyDescent="0.4">
      <c r="A173" s="65"/>
      <c r="B173" s="66"/>
      <c r="C173" s="65"/>
      <c r="D173" s="64"/>
      <c r="E173" s="66"/>
      <c r="F173" s="30">
        <v>5</v>
      </c>
      <c r="G173" s="31" t="s">
        <v>206</v>
      </c>
      <c r="H173" s="21"/>
      <c r="I173" s="63"/>
      <c r="J173" s="98"/>
      <c r="K173" s="99"/>
      <c r="L173" s="61"/>
      <c r="M173" s="62"/>
      <c r="N173" s="72"/>
      <c r="O173" s="58"/>
    </row>
    <row r="174" spans="1:15" ht="56.1" customHeight="1" x14ac:dyDescent="0.4">
      <c r="A174" s="65"/>
      <c r="B174" s="66"/>
      <c r="C174" s="64">
        <v>35</v>
      </c>
      <c r="D174" s="64" t="s">
        <v>437</v>
      </c>
      <c r="E174" s="66" t="s">
        <v>438</v>
      </c>
      <c r="F174" s="30">
        <v>1</v>
      </c>
      <c r="G174" s="31" t="s">
        <v>350</v>
      </c>
      <c r="H174" s="21"/>
      <c r="I174" s="63"/>
      <c r="J174" s="98">
        <v>0</v>
      </c>
      <c r="K174" s="99"/>
      <c r="L174" s="61" t="s">
        <v>207</v>
      </c>
      <c r="M174" s="62"/>
      <c r="N174" s="72" t="s">
        <v>33</v>
      </c>
      <c r="O174" s="56" t="s">
        <v>265</v>
      </c>
    </row>
    <row r="175" spans="1:15" ht="56.1" customHeight="1" x14ac:dyDescent="0.4">
      <c r="A175" s="65"/>
      <c r="B175" s="66"/>
      <c r="C175" s="65"/>
      <c r="D175" s="64"/>
      <c r="E175" s="66"/>
      <c r="F175" s="30">
        <v>2</v>
      </c>
      <c r="G175" s="31" t="s">
        <v>351</v>
      </c>
      <c r="H175" s="21"/>
      <c r="I175" s="63"/>
      <c r="J175" s="98"/>
      <c r="K175" s="99"/>
      <c r="L175" s="61"/>
      <c r="M175" s="62"/>
      <c r="N175" s="72"/>
      <c r="O175" s="57"/>
    </row>
    <row r="176" spans="1:15" ht="56.1" customHeight="1" x14ac:dyDescent="0.4">
      <c r="A176" s="65"/>
      <c r="B176" s="66"/>
      <c r="C176" s="65"/>
      <c r="D176" s="64"/>
      <c r="E176" s="66"/>
      <c r="F176" s="30">
        <v>3</v>
      </c>
      <c r="G176" s="31" t="s">
        <v>352</v>
      </c>
      <c r="H176" s="21"/>
      <c r="I176" s="63"/>
      <c r="J176" s="98"/>
      <c r="K176" s="99"/>
      <c r="L176" s="61"/>
      <c r="M176" s="62"/>
      <c r="N176" s="72"/>
      <c r="O176" s="57"/>
    </row>
    <row r="177" spans="1:15" ht="56.1" customHeight="1" x14ac:dyDescent="0.4">
      <c r="A177" s="65"/>
      <c r="B177" s="66"/>
      <c r="C177" s="65"/>
      <c r="D177" s="64"/>
      <c r="E177" s="66"/>
      <c r="F177" s="30">
        <v>4</v>
      </c>
      <c r="G177" s="31" t="s">
        <v>353</v>
      </c>
      <c r="H177" s="21"/>
      <c r="I177" s="63"/>
      <c r="J177" s="98"/>
      <c r="K177" s="99"/>
      <c r="L177" s="61"/>
      <c r="M177" s="62"/>
      <c r="N177" s="72"/>
      <c r="O177" s="57"/>
    </row>
    <row r="178" spans="1:15" ht="56.1" customHeight="1" x14ac:dyDescent="0.4">
      <c r="A178" s="65"/>
      <c r="B178" s="66"/>
      <c r="C178" s="65"/>
      <c r="D178" s="64"/>
      <c r="E178" s="66"/>
      <c r="F178" s="30">
        <v>5</v>
      </c>
      <c r="G178" s="31" t="s">
        <v>208</v>
      </c>
      <c r="H178" s="21"/>
      <c r="I178" s="63"/>
      <c r="J178" s="98"/>
      <c r="K178" s="99"/>
      <c r="L178" s="61"/>
      <c r="M178" s="62"/>
      <c r="N178" s="72"/>
      <c r="O178" s="58"/>
    </row>
    <row r="179" spans="1:15" ht="56.1" customHeight="1" x14ac:dyDescent="0.4">
      <c r="A179" s="56">
        <v>9</v>
      </c>
      <c r="B179" s="56" t="s">
        <v>439</v>
      </c>
      <c r="C179" s="64">
        <v>36</v>
      </c>
      <c r="D179" s="64" t="s">
        <v>440</v>
      </c>
      <c r="E179" s="66" t="s">
        <v>441</v>
      </c>
      <c r="F179" s="30">
        <v>1</v>
      </c>
      <c r="G179" s="31" t="s">
        <v>354</v>
      </c>
      <c r="H179" s="21"/>
      <c r="I179" s="63"/>
      <c r="J179" s="98">
        <v>0</v>
      </c>
      <c r="K179" s="67">
        <f>(J179+J184+J189)/3</f>
        <v>0</v>
      </c>
      <c r="L179" s="61" t="s">
        <v>209</v>
      </c>
      <c r="M179" s="62"/>
      <c r="N179" s="72" t="s">
        <v>37</v>
      </c>
      <c r="O179" s="56" t="s">
        <v>266</v>
      </c>
    </row>
    <row r="180" spans="1:15" ht="56.1" customHeight="1" x14ac:dyDescent="0.4">
      <c r="A180" s="57"/>
      <c r="B180" s="57"/>
      <c r="C180" s="65"/>
      <c r="D180" s="64"/>
      <c r="E180" s="66"/>
      <c r="F180" s="30">
        <v>2</v>
      </c>
      <c r="G180" s="31" t="s">
        <v>210</v>
      </c>
      <c r="H180" s="21"/>
      <c r="I180" s="63"/>
      <c r="J180" s="98"/>
      <c r="K180" s="67"/>
      <c r="L180" s="61"/>
      <c r="M180" s="62"/>
      <c r="N180" s="72"/>
      <c r="O180" s="57"/>
    </row>
    <row r="181" spans="1:15" ht="56.1" customHeight="1" x14ac:dyDescent="0.4">
      <c r="A181" s="57"/>
      <c r="B181" s="57"/>
      <c r="C181" s="65"/>
      <c r="D181" s="64"/>
      <c r="E181" s="66"/>
      <c r="F181" s="30">
        <v>3</v>
      </c>
      <c r="G181" s="31" t="s">
        <v>211</v>
      </c>
      <c r="H181" s="21"/>
      <c r="I181" s="63"/>
      <c r="J181" s="98"/>
      <c r="K181" s="67"/>
      <c r="L181" s="61"/>
      <c r="M181" s="62"/>
      <c r="N181" s="72"/>
      <c r="O181" s="57"/>
    </row>
    <row r="182" spans="1:15" ht="56.1" customHeight="1" x14ac:dyDescent="0.4">
      <c r="A182" s="57"/>
      <c r="B182" s="57"/>
      <c r="C182" s="65"/>
      <c r="D182" s="64"/>
      <c r="E182" s="66"/>
      <c r="F182" s="30">
        <v>4</v>
      </c>
      <c r="G182" s="31" t="s">
        <v>212</v>
      </c>
      <c r="H182" s="21"/>
      <c r="I182" s="63"/>
      <c r="J182" s="98"/>
      <c r="K182" s="67"/>
      <c r="L182" s="61"/>
      <c r="M182" s="62"/>
      <c r="N182" s="72"/>
      <c r="O182" s="57"/>
    </row>
    <row r="183" spans="1:15" ht="56.1" customHeight="1" x14ac:dyDescent="0.4">
      <c r="A183" s="57"/>
      <c r="B183" s="57"/>
      <c r="C183" s="65"/>
      <c r="D183" s="64"/>
      <c r="E183" s="66"/>
      <c r="F183" s="30">
        <v>5</v>
      </c>
      <c r="G183" s="31" t="s">
        <v>213</v>
      </c>
      <c r="H183" s="21"/>
      <c r="I183" s="63"/>
      <c r="J183" s="98"/>
      <c r="K183" s="67"/>
      <c r="L183" s="61"/>
      <c r="M183" s="62"/>
      <c r="N183" s="72"/>
      <c r="O183" s="58"/>
    </row>
    <row r="184" spans="1:15" ht="50.1" customHeight="1" x14ac:dyDescent="0.4">
      <c r="A184" s="57"/>
      <c r="B184" s="57"/>
      <c r="C184" s="64">
        <v>37</v>
      </c>
      <c r="D184" s="64" t="s">
        <v>442</v>
      </c>
      <c r="E184" s="66" t="s">
        <v>443</v>
      </c>
      <c r="F184" s="30">
        <v>1</v>
      </c>
      <c r="G184" s="31" t="s">
        <v>355</v>
      </c>
      <c r="H184" s="21"/>
      <c r="I184" s="63"/>
      <c r="J184" s="98">
        <v>0</v>
      </c>
      <c r="K184" s="67"/>
      <c r="L184" s="61" t="s">
        <v>214</v>
      </c>
      <c r="M184" s="62"/>
      <c r="N184" s="72" t="s">
        <v>12</v>
      </c>
      <c r="O184" s="56"/>
    </row>
    <row r="185" spans="1:15" ht="50.1" customHeight="1" x14ac:dyDescent="0.4">
      <c r="A185" s="57"/>
      <c r="B185" s="57"/>
      <c r="C185" s="65"/>
      <c r="D185" s="64"/>
      <c r="E185" s="66"/>
      <c r="F185" s="30">
        <v>2</v>
      </c>
      <c r="G185" s="31" t="s">
        <v>215</v>
      </c>
      <c r="H185" s="21"/>
      <c r="I185" s="63"/>
      <c r="J185" s="98"/>
      <c r="K185" s="67"/>
      <c r="L185" s="61"/>
      <c r="M185" s="62"/>
      <c r="N185" s="72"/>
      <c r="O185" s="57"/>
    </row>
    <row r="186" spans="1:15" ht="50.1" customHeight="1" x14ac:dyDescent="0.4">
      <c r="A186" s="57"/>
      <c r="B186" s="57"/>
      <c r="C186" s="65"/>
      <c r="D186" s="64"/>
      <c r="E186" s="66"/>
      <c r="F186" s="30">
        <v>3</v>
      </c>
      <c r="G186" s="31" t="s">
        <v>216</v>
      </c>
      <c r="H186" s="21"/>
      <c r="I186" s="63"/>
      <c r="J186" s="98"/>
      <c r="K186" s="67"/>
      <c r="L186" s="61"/>
      <c r="M186" s="62"/>
      <c r="N186" s="72"/>
      <c r="O186" s="57"/>
    </row>
    <row r="187" spans="1:15" ht="50.1" customHeight="1" x14ac:dyDescent="0.4">
      <c r="A187" s="57"/>
      <c r="B187" s="57"/>
      <c r="C187" s="65"/>
      <c r="D187" s="64"/>
      <c r="E187" s="66"/>
      <c r="F187" s="30">
        <v>4</v>
      </c>
      <c r="G187" s="31" t="s">
        <v>217</v>
      </c>
      <c r="H187" s="21"/>
      <c r="I187" s="63"/>
      <c r="J187" s="98"/>
      <c r="K187" s="67"/>
      <c r="L187" s="61"/>
      <c r="M187" s="62"/>
      <c r="N187" s="72"/>
      <c r="O187" s="57"/>
    </row>
    <row r="188" spans="1:15" ht="50.1" customHeight="1" x14ac:dyDescent="0.4">
      <c r="A188" s="57"/>
      <c r="B188" s="57"/>
      <c r="C188" s="65"/>
      <c r="D188" s="64"/>
      <c r="E188" s="66"/>
      <c r="F188" s="30">
        <v>5</v>
      </c>
      <c r="G188" s="31" t="s">
        <v>218</v>
      </c>
      <c r="H188" s="21"/>
      <c r="I188" s="63"/>
      <c r="J188" s="98"/>
      <c r="K188" s="67"/>
      <c r="L188" s="61"/>
      <c r="M188" s="62"/>
      <c r="N188" s="72"/>
      <c r="O188" s="58"/>
    </row>
    <row r="189" spans="1:15" ht="50.1" customHeight="1" x14ac:dyDescent="0.4">
      <c r="A189" s="57"/>
      <c r="B189" s="57"/>
      <c r="C189" s="64">
        <v>38</v>
      </c>
      <c r="D189" s="64" t="s">
        <v>444</v>
      </c>
      <c r="E189" s="66" t="s">
        <v>445</v>
      </c>
      <c r="F189" s="30">
        <v>1</v>
      </c>
      <c r="G189" s="31" t="s">
        <v>356</v>
      </c>
      <c r="H189" s="21"/>
      <c r="I189" s="63"/>
      <c r="J189" s="60">
        <v>0</v>
      </c>
      <c r="K189" s="67"/>
      <c r="L189" s="61" t="s">
        <v>219</v>
      </c>
      <c r="M189" s="62"/>
      <c r="N189" s="72" t="s">
        <v>34</v>
      </c>
      <c r="O189" s="56"/>
    </row>
    <row r="190" spans="1:15" ht="50.1" customHeight="1" x14ac:dyDescent="0.4">
      <c r="A190" s="57"/>
      <c r="B190" s="57"/>
      <c r="C190" s="65"/>
      <c r="D190" s="64"/>
      <c r="E190" s="66"/>
      <c r="F190" s="30">
        <v>2</v>
      </c>
      <c r="G190" s="31" t="s">
        <v>220</v>
      </c>
      <c r="H190" s="21"/>
      <c r="I190" s="63"/>
      <c r="J190" s="60"/>
      <c r="K190" s="67"/>
      <c r="L190" s="61"/>
      <c r="M190" s="62"/>
      <c r="N190" s="72"/>
      <c r="O190" s="57"/>
    </row>
    <row r="191" spans="1:15" ht="50.1" customHeight="1" x14ac:dyDescent="0.4">
      <c r="A191" s="57"/>
      <c r="B191" s="57"/>
      <c r="C191" s="65"/>
      <c r="D191" s="64"/>
      <c r="E191" s="66"/>
      <c r="F191" s="30">
        <v>3</v>
      </c>
      <c r="G191" s="31" t="s">
        <v>221</v>
      </c>
      <c r="H191" s="21"/>
      <c r="I191" s="63"/>
      <c r="J191" s="60"/>
      <c r="K191" s="67"/>
      <c r="L191" s="61"/>
      <c r="M191" s="62"/>
      <c r="N191" s="72"/>
      <c r="O191" s="57"/>
    </row>
    <row r="192" spans="1:15" ht="50.1" customHeight="1" x14ac:dyDescent="0.4">
      <c r="A192" s="57"/>
      <c r="B192" s="57"/>
      <c r="C192" s="65"/>
      <c r="D192" s="64"/>
      <c r="E192" s="66"/>
      <c r="F192" s="30">
        <v>4</v>
      </c>
      <c r="G192" s="31" t="s">
        <v>222</v>
      </c>
      <c r="H192" s="21"/>
      <c r="I192" s="63"/>
      <c r="J192" s="60"/>
      <c r="K192" s="67"/>
      <c r="L192" s="61"/>
      <c r="M192" s="62"/>
      <c r="N192" s="72"/>
      <c r="O192" s="57"/>
    </row>
    <row r="193" spans="1:15" ht="50.1" customHeight="1" x14ac:dyDescent="0.4">
      <c r="A193" s="58"/>
      <c r="B193" s="58"/>
      <c r="C193" s="65"/>
      <c r="D193" s="64"/>
      <c r="E193" s="66"/>
      <c r="F193" s="30">
        <v>5</v>
      </c>
      <c r="G193" s="31" t="s">
        <v>223</v>
      </c>
      <c r="H193" s="21"/>
      <c r="I193" s="63"/>
      <c r="J193" s="60"/>
      <c r="K193" s="67"/>
      <c r="L193" s="61"/>
      <c r="M193" s="62"/>
      <c r="N193" s="72"/>
      <c r="O193" s="58"/>
    </row>
    <row r="194" spans="1:15" ht="56.1" customHeight="1" x14ac:dyDescent="0.4">
      <c r="A194" s="65">
        <v>10</v>
      </c>
      <c r="B194" s="56" t="s">
        <v>446</v>
      </c>
      <c r="C194" s="64">
        <v>39</v>
      </c>
      <c r="D194" s="64" t="s">
        <v>447</v>
      </c>
      <c r="E194" s="66" t="s">
        <v>448</v>
      </c>
      <c r="F194" s="30">
        <v>1</v>
      </c>
      <c r="G194" s="31" t="s">
        <v>357</v>
      </c>
      <c r="H194" s="21"/>
      <c r="I194" s="63"/>
      <c r="J194" s="60">
        <v>0</v>
      </c>
      <c r="K194" s="67">
        <f>(J194+J199)/2</f>
        <v>0</v>
      </c>
      <c r="L194" s="61" t="s">
        <v>224</v>
      </c>
      <c r="M194" s="62"/>
      <c r="N194" s="72" t="s">
        <v>11</v>
      </c>
      <c r="O194" s="56" t="s">
        <v>267</v>
      </c>
    </row>
    <row r="195" spans="1:15" ht="56.1" customHeight="1" x14ac:dyDescent="0.4">
      <c r="A195" s="65"/>
      <c r="B195" s="57"/>
      <c r="C195" s="65"/>
      <c r="D195" s="64"/>
      <c r="E195" s="103"/>
      <c r="F195" s="30">
        <v>2</v>
      </c>
      <c r="G195" s="31" t="s">
        <v>225</v>
      </c>
      <c r="H195" s="21"/>
      <c r="I195" s="63"/>
      <c r="J195" s="60"/>
      <c r="K195" s="67"/>
      <c r="L195" s="104"/>
      <c r="M195" s="62"/>
      <c r="N195" s="105"/>
      <c r="O195" s="57"/>
    </row>
    <row r="196" spans="1:15" ht="56.1" customHeight="1" x14ac:dyDescent="0.4">
      <c r="A196" s="65"/>
      <c r="B196" s="57"/>
      <c r="C196" s="65"/>
      <c r="D196" s="64"/>
      <c r="E196" s="103"/>
      <c r="F196" s="30">
        <v>3</v>
      </c>
      <c r="G196" s="31" t="s">
        <v>226</v>
      </c>
      <c r="H196" s="21"/>
      <c r="I196" s="63"/>
      <c r="J196" s="60"/>
      <c r="K196" s="67"/>
      <c r="L196" s="104"/>
      <c r="M196" s="62"/>
      <c r="N196" s="105"/>
      <c r="O196" s="57"/>
    </row>
    <row r="197" spans="1:15" ht="56.1" customHeight="1" x14ac:dyDescent="0.4">
      <c r="A197" s="65"/>
      <c r="B197" s="57"/>
      <c r="C197" s="65"/>
      <c r="D197" s="64"/>
      <c r="E197" s="103"/>
      <c r="F197" s="30">
        <v>4</v>
      </c>
      <c r="G197" s="31" t="s">
        <v>227</v>
      </c>
      <c r="H197" s="21"/>
      <c r="I197" s="63"/>
      <c r="J197" s="60"/>
      <c r="K197" s="67"/>
      <c r="L197" s="104"/>
      <c r="M197" s="62"/>
      <c r="N197" s="105"/>
      <c r="O197" s="57"/>
    </row>
    <row r="198" spans="1:15" ht="56.1" customHeight="1" x14ac:dyDescent="0.4">
      <c r="A198" s="65"/>
      <c r="B198" s="57"/>
      <c r="C198" s="65"/>
      <c r="D198" s="64"/>
      <c r="E198" s="103"/>
      <c r="F198" s="30">
        <v>5</v>
      </c>
      <c r="G198" s="31" t="s">
        <v>228</v>
      </c>
      <c r="H198" s="21"/>
      <c r="I198" s="63"/>
      <c r="J198" s="60"/>
      <c r="K198" s="67"/>
      <c r="L198" s="104"/>
      <c r="M198" s="62"/>
      <c r="N198" s="105"/>
      <c r="O198" s="58"/>
    </row>
    <row r="199" spans="1:15" ht="50.1" customHeight="1" x14ac:dyDescent="0.4">
      <c r="A199" s="65"/>
      <c r="B199" s="57"/>
      <c r="C199" s="64">
        <v>40</v>
      </c>
      <c r="D199" s="64" t="s">
        <v>449</v>
      </c>
      <c r="E199" s="66" t="s">
        <v>450</v>
      </c>
      <c r="F199" s="30">
        <v>1</v>
      </c>
      <c r="G199" s="31" t="s">
        <v>358</v>
      </c>
      <c r="H199" s="21"/>
      <c r="I199" s="63"/>
      <c r="J199" s="60">
        <v>0</v>
      </c>
      <c r="K199" s="67"/>
      <c r="L199" s="61" t="s">
        <v>229</v>
      </c>
      <c r="M199" s="62"/>
      <c r="N199" s="72" t="s">
        <v>10</v>
      </c>
      <c r="O199" s="56" t="s">
        <v>268</v>
      </c>
    </row>
    <row r="200" spans="1:15" ht="50.1" customHeight="1" x14ac:dyDescent="0.4">
      <c r="A200" s="65"/>
      <c r="B200" s="57"/>
      <c r="C200" s="65"/>
      <c r="D200" s="64"/>
      <c r="E200" s="103"/>
      <c r="F200" s="30">
        <v>2</v>
      </c>
      <c r="G200" s="31" t="s">
        <v>230</v>
      </c>
      <c r="H200" s="21"/>
      <c r="I200" s="63"/>
      <c r="J200" s="60"/>
      <c r="K200" s="67"/>
      <c r="L200" s="61"/>
      <c r="M200" s="62"/>
      <c r="N200" s="72"/>
      <c r="O200" s="57"/>
    </row>
    <row r="201" spans="1:15" ht="50.1" customHeight="1" x14ac:dyDescent="0.4">
      <c r="A201" s="65"/>
      <c r="B201" s="57"/>
      <c r="C201" s="65"/>
      <c r="D201" s="64"/>
      <c r="E201" s="103"/>
      <c r="F201" s="30">
        <v>3</v>
      </c>
      <c r="G201" s="31" t="s">
        <v>231</v>
      </c>
      <c r="H201" s="21"/>
      <c r="I201" s="63"/>
      <c r="J201" s="60"/>
      <c r="K201" s="67"/>
      <c r="L201" s="61"/>
      <c r="M201" s="62"/>
      <c r="N201" s="72"/>
      <c r="O201" s="57"/>
    </row>
    <row r="202" spans="1:15" ht="50.1" customHeight="1" x14ac:dyDescent="0.4">
      <c r="A202" s="65"/>
      <c r="B202" s="57"/>
      <c r="C202" s="65"/>
      <c r="D202" s="64"/>
      <c r="E202" s="103"/>
      <c r="F202" s="30">
        <v>4</v>
      </c>
      <c r="G202" s="31" t="s">
        <v>232</v>
      </c>
      <c r="H202" s="21"/>
      <c r="I202" s="63"/>
      <c r="J202" s="60"/>
      <c r="K202" s="67"/>
      <c r="L202" s="61"/>
      <c r="M202" s="62"/>
      <c r="N202" s="72"/>
      <c r="O202" s="57"/>
    </row>
    <row r="203" spans="1:15" ht="50.1" customHeight="1" x14ac:dyDescent="0.4">
      <c r="A203" s="65"/>
      <c r="B203" s="58"/>
      <c r="C203" s="65"/>
      <c r="D203" s="64"/>
      <c r="E203" s="103"/>
      <c r="F203" s="30">
        <v>5</v>
      </c>
      <c r="G203" s="31" t="s">
        <v>359</v>
      </c>
      <c r="H203" s="21"/>
      <c r="I203" s="63"/>
      <c r="J203" s="60"/>
      <c r="K203" s="67"/>
      <c r="L203" s="61"/>
      <c r="M203" s="62"/>
      <c r="N203" s="72"/>
      <c r="O203" s="58"/>
    </row>
    <row r="204" spans="1:15" x14ac:dyDescent="0.4">
      <c r="A204" s="18"/>
      <c r="B204" s="18"/>
      <c r="C204" s="18"/>
      <c r="D204" s="18"/>
      <c r="E204" s="18"/>
      <c r="F204" s="18"/>
      <c r="H204" s="24"/>
      <c r="I204" s="24"/>
      <c r="J204" s="24"/>
      <c r="K204" s="24"/>
      <c r="L204" s="25"/>
      <c r="M204" s="24"/>
      <c r="N204" s="38"/>
    </row>
    <row r="205" spans="1:15" x14ac:dyDescent="0.4">
      <c r="A205" s="18"/>
      <c r="B205" s="18"/>
      <c r="C205" s="18"/>
      <c r="D205" s="18"/>
      <c r="E205" s="18"/>
      <c r="F205" s="18"/>
      <c r="H205" s="24"/>
      <c r="I205" s="24"/>
      <c r="J205" s="24"/>
      <c r="K205" s="24"/>
      <c r="L205" s="25"/>
      <c r="M205" s="24"/>
      <c r="N205" s="38"/>
    </row>
    <row r="206" spans="1:15" x14ac:dyDescent="0.4">
      <c r="A206" s="18"/>
      <c r="B206" s="18"/>
      <c r="C206" s="18"/>
      <c r="D206" s="18"/>
      <c r="E206" s="18"/>
      <c r="F206" s="18"/>
      <c r="H206" s="24"/>
      <c r="I206" s="24"/>
      <c r="J206" s="24"/>
      <c r="K206" s="24"/>
      <c r="L206" s="25"/>
      <c r="M206" s="24"/>
      <c r="N206" s="38"/>
    </row>
    <row r="207" spans="1:15" x14ac:dyDescent="0.4">
      <c r="A207" s="18"/>
      <c r="B207" s="18"/>
      <c r="C207" s="18"/>
      <c r="D207" s="18"/>
      <c r="E207" s="18"/>
      <c r="F207" s="18"/>
      <c r="H207" s="24"/>
      <c r="I207" s="24"/>
      <c r="J207" s="24"/>
      <c r="K207" s="24"/>
      <c r="L207" s="25"/>
      <c r="M207" s="24"/>
      <c r="N207" s="38"/>
    </row>
    <row r="208" spans="1:15" x14ac:dyDescent="0.4">
      <c r="A208" s="18"/>
      <c r="B208" s="18"/>
      <c r="C208" s="18"/>
      <c r="D208" s="18"/>
      <c r="E208" s="18"/>
      <c r="F208" s="18"/>
      <c r="H208" s="24"/>
      <c r="I208" s="24"/>
      <c r="J208" s="24"/>
      <c r="K208" s="24"/>
      <c r="L208" s="25"/>
      <c r="M208" s="24"/>
      <c r="N208" s="38"/>
    </row>
    <row r="209" spans="1:14" x14ac:dyDescent="0.4">
      <c r="A209" s="18"/>
      <c r="B209" s="18"/>
      <c r="C209" s="18"/>
      <c r="D209" s="18"/>
      <c r="E209" s="18"/>
      <c r="F209" s="18"/>
      <c r="H209" s="24"/>
      <c r="I209" s="24"/>
      <c r="J209" s="24"/>
      <c r="K209" s="24"/>
      <c r="L209" s="25"/>
      <c r="M209" s="24"/>
      <c r="N209" s="38"/>
    </row>
    <row r="210" spans="1:14" x14ac:dyDescent="0.4">
      <c r="A210" s="18"/>
      <c r="B210" s="18"/>
      <c r="C210" s="18"/>
      <c r="D210" s="18"/>
      <c r="E210" s="18"/>
      <c r="F210" s="18"/>
      <c r="H210" s="24"/>
      <c r="I210" s="24"/>
      <c r="J210" s="24"/>
      <c r="K210" s="24"/>
      <c r="L210" s="25"/>
      <c r="M210" s="24"/>
      <c r="N210" s="38"/>
    </row>
    <row r="211" spans="1:14" x14ac:dyDescent="0.4">
      <c r="A211" s="18"/>
      <c r="B211" s="18"/>
      <c r="C211" s="18"/>
      <c r="D211" s="18"/>
      <c r="E211" s="18"/>
      <c r="F211" s="18"/>
      <c r="H211" s="24"/>
      <c r="I211" s="24"/>
      <c r="J211" s="24"/>
      <c r="K211" s="24"/>
      <c r="L211" s="25"/>
      <c r="M211" s="24"/>
      <c r="N211" s="38"/>
    </row>
    <row r="212" spans="1:14" x14ac:dyDescent="0.4">
      <c r="A212" s="18"/>
      <c r="B212" s="18"/>
      <c r="C212" s="18"/>
      <c r="D212" s="18"/>
      <c r="E212" s="18"/>
      <c r="F212" s="18"/>
      <c r="H212" s="24"/>
      <c r="I212" s="24"/>
      <c r="J212" s="24"/>
      <c r="K212" s="24"/>
      <c r="L212" s="25"/>
      <c r="M212" s="24"/>
      <c r="N212" s="38"/>
    </row>
    <row r="213" spans="1:14" x14ac:dyDescent="0.4">
      <c r="A213" s="18"/>
      <c r="B213" s="18"/>
      <c r="C213" s="18"/>
      <c r="D213" s="18"/>
      <c r="E213" s="18"/>
      <c r="F213" s="18"/>
      <c r="H213" s="24"/>
      <c r="I213" s="24"/>
      <c r="J213" s="24"/>
      <c r="K213" s="24"/>
      <c r="L213" s="25"/>
      <c r="M213" s="24"/>
      <c r="N213" s="38"/>
    </row>
    <row r="214" spans="1:14" x14ac:dyDescent="0.4">
      <c r="A214" s="18"/>
      <c r="B214" s="18"/>
      <c r="C214" s="18"/>
      <c r="D214" s="18"/>
      <c r="E214" s="18"/>
      <c r="F214" s="18"/>
      <c r="H214" s="24"/>
      <c r="I214" s="24"/>
      <c r="J214" s="24"/>
      <c r="K214" s="24"/>
      <c r="L214" s="25"/>
      <c r="M214" s="24"/>
      <c r="N214" s="38"/>
    </row>
    <row r="215" spans="1:14" x14ac:dyDescent="0.4">
      <c r="A215" s="18"/>
      <c r="B215" s="18"/>
      <c r="C215" s="18"/>
      <c r="D215" s="18"/>
      <c r="E215" s="18"/>
      <c r="F215" s="18"/>
      <c r="H215" s="24"/>
      <c r="I215" s="24"/>
      <c r="J215" s="24"/>
      <c r="K215" s="24"/>
      <c r="L215" s="25"/>
      <c r="M215" s="24"/>
      <c r="N215" s="38"/>
    </row>
    <row r="216" spans="1:14" x14ac:dyDescent="0.4">
      <c r="A216" s="18"/>
      <c r="B216" s="18"/>
      <c r="C216" s="18"/>
      <c r="D216" s="18"/>
      <c r="E216" s="18"/>
      <c r="F216" s="18"/>
      <c r="H216" s="24"/>
      <c r="I216" s="24"/>
      <c r="J216" s="24"/>
      <c r="K216" s="24"/>
      <c r="L216" s="25"/>
      <c r="M216" s="24"/>
      <c r="N216" s="38"/>
    </row>
    <row r="217" spans="1:14" x14ac:dyDescent="0.4">
      <c r="A217" s="18"/>
      <c r="B217" s="18"/>
      <c r="C217" s="18"/>
      <c r="D217" s="18"/>
      <c r="E217" s="18"/>
      <c r="F217" s="18"/>
      <c r="H217" s="24"/>
      <c r="I217" s="24"/>
      <c r="J217" s="24"/>
      <c r="K217" s="24"/>
      <c r="L217" s="25"/>
      <c r="M217" s="24"/>
      <c r="N217" s="38"/>
    </row>
    <row r="218" spans="1:14" x14ac:dyDescent="0.4">
      <c r="A218" s="18"/>
      <c r="B218" s="18"/>
      <c r="C218" s="18"/>
      <c r="D218" s="18"/>
      <c r="E218" s="18"/>
      <c r="F218" s="18"/>
      <c r="H218" s="24"/>
      <c r="I218" s="24"/>
      <c r="J218" s="24"/>
      <c r="K218" s="24"/>
      <c r="L218" s="25"/>
      <c r="M218" s="24"/>
      <c r="N218" s="38"/>
    </row>
    <row r="219" spans="1:14" x14ac:dyDescent="0.4">
      <c r="A219" s="18"/>
      <c r="B219" s="18"/>
      <c r="C219" s="18"/>
      <c r="D219" s="18"/>
      <c r="E219" s="18"/>
      <c r="F219" s="18"/>
      <c r="H219" s="24"/>
      <c r="I219" s="24"/>
      <c r="J219" s="24"/>
      <c r="K219" s="24"/>
      <c r="L219" s="25"/>
      <c r="M219" s="24"/>
      <c r="N219" s="38"/>
    </row>
    <row r="220" spans="1:14" x14ac:dyDescent="0.4">
      <c r="A220" s="18"/>
      <c r="B220" s="18"/>
      <c r="C220" s="18"/>
      <c r="D220" s="18"/>
      <c r="E220" s="18"/>
      <c r="F220" s="18"/>
      <c r="H220" s="24"/>
      <c r="I220" s="24"/>
      <c r="J220" s="24"/>
      <c r="K220" s="24"/>
      <c r="L220" s="25"/>
      <c r="M220" s="24"/>
      <c r="N220" s="38"/>
    </row>
    <row r="221" spans="1:14" x14ac:dyDescent="0.4">
      <c r="A221" s="18"/>
      <c r="B221" s="18"/>
      <c r="C221" s="18"/>
      <c r="D221" s="18"/>
      <c r="E221" s="18"/>
      <c r="F221" s="18"/>
      <c r="H221" s="24"/>
      <c r="I221" s="24"/>
      <c r="J221" s="24"/>
      <c r="K221" s="24"/>
      <c r="L221" s="25"/>
      <c r="M221" s="24"/>
      <c r="N221" s="38"/>
    </row>
    <row r="222" spans="1:14" x14ac:dyDescent="0.4">
      <c r="A222" s="18"/>
      <c r="B222" s="18"/>
      <c r="C222" s="18"/>
      <c r="D222" s="18"/>
      <c r="E222" s="18"/>
      <c r="F222" s="18"/>
      <c r="H222" s="24"/>
      <c r="I222" s="24"/>
      <c r="J222" s="24"/>
      <c r="K222" s="24"/>
      <c r="L222" s="25"/>
      <c r="M222" s="24"/>
      <c r="N222" s="38"/>
    </row>
    <row r="223" spans="1:14" x14ac:dyDescent="0.4">
      <c r="A223" s="18"/>
      <c r="B223" s="18"/>
      <c r="C223" s="18"/>
      <c r="D223" s="18"/>
      <c r="E223" s="18"/>
      <c r="F223" s="18"/>
      <c r="H223" s="24"/>
      <c r="I223" s="24"/>
      <c r="J223" s="24"/>
      <c r="K223" s="24"/>
      <c r="L223" s="25"/>
      <c r="M223" s="24"/>
      <c r="N223" s="38"/>
    </row>
    <row r="224" spans="1:14" x14ac:dyDescent="0.4">
      <c r="A224" s="18"/>
      <c r="B224" s="18"/>
      <c r="C224" s="18"/>
      <c r="D224" s="18"/>
      <c r="E224" s="18"/>
      <c r="F224" s="18"/>
      <c r="H224" s="24"/>
      <c r="I224" s="24"/>
      <c r="J224" s="24"/>
      <c r="K224" s="24"/>
      <c r="L224" s="25"/>
      <c r="M224" s="24"/>
      <c r="N224" s="38"/>
    </row>
    <row r="225" spans="1:14" x14ac:dyDescent="0.4">
      <c r="A225" s="18"/>
      <c r="B225" s="18"/>
      <c r="C225" s="18"/>
      <c r="D225" s="18"/>
      <c r="E225" s="18"/>
      <c r="F225" s="18"/>
      <c r="H225" s="24"/>
      <c r="I225" s="24"/>
      <c r="J225" s="24"/>
      <c r="K225" s="24"/>
      <c r="L225" s="25"/>
      <c r="M225" s="24"/>
      <c r="N225" s="38"/>
    </row>
    <row r="226" spans="1:14" x14ac:dyDescent="0.4">
      <c r="A226" s="18"/>
      <c r="B226" s="18"/>
      <c r="C226" s="18"/>
      <c r="D226" s="18"/>
      <c r="E226" s="18"/>
      <c r="F226" s="18"/>
      <c r="H226" s="24"/>
      <c r="I226" s="24"/>
      <c r="J226" s="24"/>
      <c r="K226" s="24"/>
      <c r="L226" s="25"/>
      <c r="M226" s="24"/>
      <c r="N226" s="38"/>
    </row>
    <row r="227" spans="1:14" x14ac:dyDescent="0.4">
      <c r="A227" s="18"/>
      <c r="B227" s="18"/>
      <c r="C227" s="18"/>
      <c r="D227" s="18"/>
      <c r="E227" s="18"/>
      <c r="F227" s="18"/>
      <c r="H227" s="24"/>
      <c r="I227" s="24"/>
      <c r="J227" s="24"/>
      <c r="K227" s="24"/>
      <c r="L227" s="25"/>
      <c r="M227" s="24"/>
      <c r="N227" s="38"/>
    </row>
    <row r="228" spans="1:14" x14ac:dyDescent="0.4">
      <c r="A228" s="18"/>
      <c r="B228" s="18"/>
      <c r="C228" s="18"/>
      <c r="D228" s="18"/>
      <c r="E228" s="18"/>
      <c r="F228" s="18"/>
      <c r="H228" s="24"/>
      <c r="I228" s="24"/>
      <c r="J228" s="24"/>
      <c r="K228" s="24"/>
      <c r="L228" s="25"/>
      <c r="M228" s="24"/>
      <c r="N228" s="38"/>
    </row>
    <row r="229" spans="1:14" x14ac:dyDescent="0.4">
      <c r="A229" s="18"/>
      <c r="B229" s="18"/>
      <c r="C229" s="18"/>
      <c r="D229" s="18"/>
      <c r="E229" s="18"/>
      <c r="F229" s="18"/>
      <c r="H229" s="24"/>
      <c r="I229" s="24"/>
      <c r="J229" s="24"/>
      <c r="K229" s="24"/>
      <c r="L229" s="25"/>
      <c r="M229" s="24"/>
      <c r="N229" s="38"/>
    </row>
    <row r="230" spans="1:14" x14ac:dyDescent="0.4">
      <c r="A230" s="18"/>
      <c r="B230" s="18"/>
      <c r="C230" s="18"/>
      <c r="D230" s="18"/>
      <c r="E230" s="18"/>
      <c r="F230" s="18"/>
      <c r="H230" s="24"/>
      <c r="I230" s="24"/>
      <c r="J230" s="24"/>
      <c r="K230" s="24"/>
      <c r="L230" s="25"/>
      <c r="M230" s="24"/>
      <c r="N230" s="38"/>
    </row>
    <row r="231" spans="1:14" x14ac:dyDescent="0.4">
      <c r="A231" s="18"/>
      <c r="B231" s="18"/>
      <c r="C231" s="18"/>
      <c r="D231" s="18"/>
      <c r="E231" s="18"/>
      <c r="F231" s="18"/>
      <c r="H231" s="24"/>
      <c r="I231" s="24"/>
      <c r="J231" s="24"/>
      <c r="K231" s="24"/>
      <c r="L231" s="25"/>
      <c r="M231" s="24"/>
      <c r="N231" s="38"/>
    </row>
    <row r="232" spans="1:14" x14ac:dyDescent="0.4">
      <c r="A232" s="18"/>
      <c r="B232" s="18"/>
      <c r="C232" s="18"/>
      <c r="D232" s="18"/>
      <c r="E232" s="18"/>
      <c r="F232" s="18"/>
      <c r="H232" s="24"/>
      <c r="I232" s="24"/>
      <c r="J232" s="24"/>
      <c r="K232" s="24"/>
      <c r="L232" s="25"/>
      <c r="M232" s="24"/>
      <c r="N232" s="38"/>
    </row>
    <row r="233" spans="1:14" x14ac:dyDescent="0.4">
      <c r="A233" s="18"/>
      <c r="B233" s="18"/>
      <c r="C233" s="18"/>
      <c r="D233" s="18"/>
      <c r="E233" s="18"/>
      <c r="F233" s="18"/>
      <c r="H233" s="24"/>
      <c r="I233" s="24"/>
      <c r="J233" s="24"/>
      <c r="K233" s="24"/>
      <c r="L233" s="25"/>
      <c r="M233" s="24"/>
      <c r="N233" s="38"/>
    </row>
    <row r="234" spans="1:14" x14ac:dyDescent="0.4">
      <c r="A234" s="18"/>
      <c r="B234" s="18"/>
      <c r="C234" s="18"/>
      <c r="D234" s="18"/>
      <c r="E234" s="18"/>
      <c r="F234" s="18"/>
      <c r="H234" s="24"/>
      <c r="I234" s="24"/>
      <c r="J234" s="24"/>
      <c r="K234" s="24"/>
      <c r="L234" s="25"/>
      <c r="M234" s="24"/>
      <c r="N234" s="38"/>
    </row>
    <row r="235" spans="1:14" x14ac:dyDescent="0.4">
      <c r="A235" s="18"/>
      <c r="B235" s="18"/>
      <c r="C235" s="18"/>
      <c r="D235" s="18"/>
      <c r="E235" s="18"/>
      <c r="F235" s="18"/>
      <c r="H235" s="24"/>
      <c r="I235" s="24"/>
      <c r="J235" s="24"/>
      <c r="K235" s="24"/>
      <c r="L235" s="25"/>
      <c r="M235" s="24"/>
      <c r="N235" s="38"/>
    </row>
    <row r="236" spans="1:14" x14ac:dyDescent="0.4">
      <c r="A236" s="18"/>
      <c r="B236" s="18"/>
      <c r="C236" s="18"/>
      <c r="D236" s="18"/>
      <c r="E236" s="18"/>
      <c r="F236" s="18"/>
      <c r="H236" s="24"/>
      <c r="I236" s="24"/>
      <c r="J236" s="24"/>
      <c r="K236" s="24"/>
      <c r="L236" s="25"/>
      <c r="M236" s="24"/>
      <c r="N236" s="38"/>
    </row>
    <row r="237" spans="1:14" x14ac:dyDescent="0.4">
      <c r="A237" s="18"/>
      <c r="B237" s="18"/>
      <c r="C237" s="18"/>
      <c r="D237" s="18"/>
      <c r="E237" s="18"/>
      <c r="F237" s="18"/>
      <c r="H237" s="24"/>
      <c r="I237" s="24"/>
      <c r="J237" s="24"/>
      <c r="K237" s="24"/>
      <c r="L237" s="25"/>
      <c r="M237" s="24"/>
      <c r="N237" s="38"/>
    </row>
    <row r="238" spans="1:14" x14ac:dyDescent="0.4">
      <c r="A238" s="18"/>
      <c r="B238" s="18"/>
      <c r="C238" s="18"/>
      <c r="D238" s="18"/>
      <c r="E238" s="18"/>
      <c r="F238" s="18"/>
      <c r="H238" s="24"/>
      <c r="I238" s="24"/>
      <c r="J238" s="24"/>
      <c r="K238" s="24"/>
      <c r="L238" s="25"/>
      <c r="M238" s="24"/>
      <c r="N238" s="38"/>
    </row>
    <row r="239" spans="1:14" x14ac:dyDescent="0.4">
      <c r="A239" s="18"/>
      <c r="B239" s="18"/>
      <c r="C239" s="18"/>
      <c r="D239" s="18"/>
      <c r="E239" s="18"/>
      <c r="F239" s="18"/>
      <c r="H239" s="24"/>
      <c r="I239" s="24"/>
      <c r="J239" s="24"/>
      <c r="K239" s="24"/>
      <c r="L239" s="25"/>
      <c r="M239" s="24"/>
      <c r="N239" s="38"/>
    </row>
    <row r="240" spans="1:14" x14ac:dyDescent="0.4">
      <c r="A240" s="18"/>
      <c r="B240" s="18"/>
      <c r="C240" s="18"/>
      <c r="D240" s="18"/>
      <c r="E240" s="18"/>
      <c r="F240" s="18"/>
      <c r="H240" s="24"/>
      <c r="I240" s="24"/>
      <c r="J240" s="24"/>
      <c r="K240" s="24"/>
      <c r="L240" s="25"/>
      <c r="M240" s="24"/>
      <c r="N240" s="38"/>
    </row>
    <row r="241" spans="1:14" x14ac:dyDescent="0.4">
      <c r="A241" s="18"/>
      <c r="B241" s="18"/>
      <c r="C241" s="18"/>
      <c r="D241" s="18"/>
      <c r="E241" s="18"/>
      <c r="F241" s="18"/>
      <c r="H241" s="24"/>
      <c r="I241" s="24"/>
      <c r="J241" s="24"/>
      <c r="K241" s="24"/>
      <c r="L241" s="25"/>
      <c r="M241" s="24"/>
      <c r="N241" s="38"/>
    </row>
    <row r="242" spans="1:14" x14ac:dyDescent="0.4">
      <c r="A242" s="18"/>
      <c r="B242" s="18"/>
      <c r="C242" s="18"/>
      <c r="D242" s="18"/>
      <c r="E242" s="18"/>
      <c r="F242" s="18"/>
      <c r="H242" s="24"/>
      <c r="I242" s="24"/>
      <c r="J242" s="24"/>
      <c r="K242" s="24"/>
      <c r="L242" s="25"/>
      <c r="M242" s="24"/>
      <c r="N242" s="38"/>
    </row>
    <row r="243" spans="1:14" x14ac:dyDescent="0.4">
      <c r="A243" s="18"/>
      <c r="B243" s="18"/>
      <c r="C243" s="18"/>
      <c r="D243" s="18"/>
      <c r="E243" s="18"/>
      <c r="F243" s="18"/>
      <c r="H243" s="24"/>
      <c r="I243" s="24"/>
      <c r="J243" s="24"/>
      <c r="K243" s="24"/>
      <c r="L243" s="25"/>
      <c r="M243" s="24"/>
      <c r="N243" s="38"/>
    </row>
    <row r="244" spans="1:14" x14ac:dyDescent="0.4">
      <c r="A244" s="18"/>
      <c r="B244" s="18"/>
      <c r="C244" s="18"/>
      <c r="D244" s="18"/>
      <c r="E244" s="18"/>
      <c r="F244" s="18"/>
      <c r="H244" s="24"/>
      <c r="I244" s="24"/>
      <c r="J244" s="24"/>
      <c r="K244" s="24"/>
      <c r="L244" s="25"/>
      <c r="M244" s="24"/>
      <c r="N244" s="38"/>
    </row>
    <row r="245" spans="1:14" x14ac:dyDescent="0.4">
      <c r="A245" s="18"/>
      <c r="B245" s="18"/>
      <c r="C245" s="18"/>
      <c r="D245" s="18"/>
      <c r="E245" s="18"/>
      <c r="F245" s="18"/>
      <c r="H245" s="24"/>
      <c r="I245" s="24"/>
      <c r="J245" s="24"/>
      <c r="K245" s="24"/>
      <c r="L245" s="25"/>
      <c r="M245" s="24"/>
      <c r="N245" s="38"/>
    </row>
    <row r="246" spans="1:14" x14ac:dyDescent="0.4">
      <c r="A246" s="18"/>
      <c r="B246" s="18"/>
      <c r="C246" s="18"/>
      <c r="D246" s="18"/>
      <c r="E246" s="18"/>
      <c r="F246" s="18"/>
      <c r="H246" s="24"/>
      <c r="I246" s="24"/>
      <c r="J246" s="24"/>
      <c r="K246" s="24"/>
      <c r="L246" s="25"/>
      <c r="M246" s="24"/>
      <c r="N246" s="38"/>
    </row>
    <row r="247" spans="1:14" x14ac:dyDescent="0.4">
      <c r="A247" s="18"/>
      <c r="B247" s="18"/>
      <c r="C247" s="18"/>
      <c r="D247" s="18"/>
      <c r="E247" s="18"/>
      <c r="F247" s="18"/>
      <c r="H247" s="24"/>
      <c r="I247" s="24"/>
      <c r="J247" s="24"/>
      <c r="K247" s="24"/>
      <c r="L247" s="25"/>
      <c r="M247" s="24"/>
      <c r="N247" s="38"/>
    </row>
    <row r="248" spans="1:14" x14ac:dyDescent="0.4">
      <c r="A248" s="18"/>
      <c r="B248" s="18"/>
      <c r="C248" s="18"/>
      <c r="D248" s="18"/>
      <c r="E248" s="18"/>
      <c r="F248" s="18"/>
      <c r="H248" s="24"/>
      <c r="I248" s="24"/>
      <c r="J248" s="24"/>
      <c r="K248" s="24"/>
      <c r="L248" s="25"/>
      <c r="M248" s="24"/>
      <c r="N248" s="38"/>
    </row>
    <row r="249" spans="1:14" x14ac:dyDescent="0.4">
      <c r="A249" s="18"/>
      <c r="B249" s="18"/>
      <c r="C249" s="18"/>
      <c r="D249" s="18"/>
      <c r="E249" s="18"/>
      <c r="F249" s="18"/>
      <c r="H249" s="24"/>
      <c r="I249" s="24"/>
      <c r="J249" s="24"/>
      <c r="K249" s="24"/>
      <c r="L249" s="25"/>
      <c r="M249" s="24"/>
      <c r="N249" s="38"/>
    </row>
    <row r="250" spans="1:14" x14ac:dyDescent="0.4">
      <c r="A250" s="18"/>
      <c r="B250" s="18"/>
      <c r="C250" s="18"/>
      <c r="D250" s="18"/>
      <c r="E250" s="18"/>
      <c r="F250" s="18"/>
      <c r="H250" s="24"/>
      <c r="I250" s="24"/>
      <c r="J250" s="24"/>
      <c r="K250" s="24"/>
      <c r="L250" s="25"/>
      <c r="M250" s="24"/>
      <c r="N250" s="38"/>
    </row>
    <row r="251" spans="1:14" x14ac:dyDescent="0.4">
      <c r="A251" s="18"/>
      <c r="B251" s="18"/>
      <c r="C251" s="18"/>
      <c r="D251" s="18"/>
      <c r="E251" s="18"/>
      <c r="F251" s="18"/>
      <c r="H251" s="24"/>
      <c r="I251" s="24"/>
      <c r="J251" s="24"/>
      <c r="K251" s="24"/>
      <c r="L251" s="25"/>
      <c r="M251" s="24"/>
      <c r="N251" s="38"/>
    </row>
    <row r="252" spans="1:14" x14ac:dyDescent="0.4">
      <c r="A252" s="18"/>
      <c r="B252" s="18"/>
      <c r="C252" s="18"/>
      <c r="D252" s="18"/>
      <c r="E252" s="18"/>
      <c r="F252" s="18"/>
      <c r="H252" s="24"/>
      <c r="I252" s="24"/>
      <c r="J252" s="24"/>
      <c r="K252" s="24"/>
      <c r="L252" s="25"/>
      <c r="M252" s="24"/>
      <c r="N252" s="38"/>
    </row>
    <row r="253" spans="1:14" x14ac:dyDescent="0.4">
      <c r="A253" s="18"/>
      <c r="B253" s="18"/>
      <c r="C253" s="18"/>
      <c r="D253" s="18"/>
      <c r="E253" s="18"/>
      <c r="F253" s="18"/>
      <c r="H253" s="24"/>
      <c r="I253" s="24"/>
      <c r="J253" s="24"/>
      <c r="K253" s="24"/>
      <c r="L253" s="25"/>
      <c r="M253" s="24"/>
      <c r="N253" s="38"/>
    </row>
    <row r="254" spans="1:14" x14ac:dyDescent="0.4">
      <c r="A254" s="18"/>
      <c r="B254" s="18"/>
      <c r="C254" s="18"/>
      <c r="D254" s="18"/>
      <c r="E254" s="18"/>
      <c r="F254" s="18"/>
      <c r="H254" s="24"/>
      <c r="I254" s="24"/>
      <c r="J254" s="24"/>
      <c r="K254" s="24"/>
      <c r="L254" s="25"/>
      <c r="M254" s="24"/>
      <c r="N254" s="38"/>
    </row>
    <row r="255" spans="1:14" x14ac:dyDescent="0.4">
      <c r="A255" s="18"/>
      <c r="B255" s="18"/>
      <c r="C255" s="18"/>
      <c r="D255" s="18"/>
      <c r="E255" s="18"/>
      <c r="F255" s="18"/>
      <c r="H255" s="24"/>
      <c r="I255" s="24"/>
      <c r="J255" s="24"/>
      <c r="K255" s="24"/>
      <c r="L255" s="25"/>
      <c r="M255" s="24"/>
      <c r="N255" s="38"/>
    </row>
    <row r="256" spans="1:14" x14ac:dyDescent="0.4">
      <c r="A256" s="18"/>
      <c r="B256" s="18"/>
      <c r="C256" s="18"/>
      <c r="D256" s="18"/>
      <c r="E256" s="18"/>
      <c r="F256" s="18"/>
      <c r="H256" s="24"/>
      <c r="I256" s="24"/>
      <c r="J256" s="24"/>
      <c r="K256" s="24"/>
      <c r="L256" s="25"/>
      <c r="M256" s="24"/>
      <c r="N256" s="38"/>
    </row>
  </sheetData>
  <sheetProtection sheet="1" objects="1" scenarios="1"/>
  <protectedRanges>
    <protectedRange sqref="J1:J1048576" name="範囲1"/>
    <protectedRange sqref="M1:M1048576" name="範囲2"/>
  </protectedRanges>
  <mergeCells count="401">
    <mergeCell ref="A194:A203"/>
    <mergeCell ref="B194:B203"/>
    <mergeCell ref="C194:C198"/>
    <mergeCell ref="D194:D198"/>
    <mergeCell ref="E194:E198"/>
    <mergeCell ref="I194:I198"/>
    <mergeCell ref="M184:M188"/>
    <mergeCell ref="N184:N188"/>
    <mergeCell ref="C34:C38"/>
    <mergeCell ref="D34:D38"/>
    <mergeCell ref="E34:E38"/>
    <mergeCell ref="I34:I38"/>
    <mergeCell ref="J34:J38"/>
    <mergeCell ref="L199:L203"/>
    <mergeCell ref="M199:M203"/>
    <mergeCell ref="N199:N203"/>
    <mergeCell ref="J194:J198"/>
    <mergeCell ref="K194:K203"/>
    <mergeCell ref="L194:L198"/>
    <mergeCell ref="M194:M198"/>
    <mergeCell ref="N194:N198"/>
    <mergeCell ref="C199:C203"/>
    <mergeCell ref="D199:D203"/>
    <mergeCell ref="E199:E203"/>
    <mergeCell ref="N14:N18"/>
    <mergeCell ref="E4:E8"/>
    <mergeCell ref="I4:I8"/>
    <mergeCell ref="N29:N33"/>
    <mergeCell ref="E14:E18"/>
    <mergeCell ref="L14:L18"/>
    <mergeCell ref="M14:M18"/>
    <mergeCell ref="L9:L13"/>
    <mergeCell ref="M9:M13"/>
    <mergeCell ref="J19:J23"/>
    <mergeCell ref="K19:K33"/>
    <mergeCell ref="L19:L23"/>
    <mergeCell ref="J24:J28"/>
    <mergeCell ref="L24:L28"/>
    <mergeCell ref="J29:J33"/>
    <mergeCell ref="L29:L33"/>
    <mergeCell ref="J14:J18"/>
    <mergeCell ref="I199:I203"/>
    <mergeCell ref="J199:J203"/>
    <mergeCell ref="C189:C193"/>
    <mergeCell ref="D189:D193"/>
    <mergeCell ref="E189:E193"/>
    <mergeCell ref="I189:I193"/>
    <mergeCell ref="J189:J193"/>
    <mergeCell ref="L189:L193"/>
    <mergeCell ref="M189:M193"/>
    <mergeCell ref="M179:M183"/>
    <mergeCell ref="N179:N183"/>
    <mergeCell ref="C184:C188"/>
    <mergeCell ref="D184:D188"/>
    <mergeCell ref="E184:E188"/>
    <mergeCell ref="I184:I188"/>
    <mergeCell ref="J184:J188"/>
    <mergeCell ref="L184:L188"/>
    <mergeCell ref="C179:C183"/>
    <mergeCell ref="D179:D183"/>
    <mergeCell ref="E179:E183"/>
    <mergeCell ref="I179:I183"/>
    <mergeCell ref="J179:J183"/>
    <mergeCell ref="A169:A178"/>
    <mergeCell ref="B169:B178"/>
    <mergeCell ref="J169:J173"/>
    <mergeCell ref="K169:K178"/>
    <mergeCell ref="L169:L173"/>
    <mergeCell ref="B179:B193"/>
    <mergeCell ref="A179:A193"/>
    <mergeCell ref="M169:M173"/>
    <mergeCell ref="N169:N173"/>
    <mergeCell ref="C174:C178"/>
    <mergeCell ref="D174:D178"/>
    <mergeCell ref="E174:E178"/>
    <mergeCell ref="I174:I178"/>
    <mergeCell ref="J174:J178"/>
    <mergeCell ref="C169:C173"/>
    <mergeCell ref="D169:D173"/>
    <mergeCell ref="E169:E173"/>
    <mergeCell ref="I169:I173"/>
    <mergeCell ref="L174:L178"/>
    <mergeCell ref="M174:M178"/>
    <mergeCell ref="N174:N178"/>
    <mergeCell ref="N189:N193"/>
    <mergeCell ref="K179:K193"/>
    <mergeCell ref="L179:L183"/>
    <mergeCell ref="M159:M163"/>
    <mergeCell ref="N159:N163"/>
    <mergeCell ref="C164:C168"/>
    <mergeCell ref="D164:D168"/>
    <mergeCell ref="E164:E168"/>
    <mergeCell ref="I164:I168"/>
    <mergeCell ref="J164:J168"/>
    <mergeCell ref="L164:L168"/>
    <mergeCell ref="M164:M168"/>
    <mergeCell ref="N164:N168"/>
    <mergeCell ref="C159:C163"/>
    <mergeCell ref="D159:D163"/>
    <mergeCell ref="E159:E163"/>
    <mergeCell ref="I159:I163"/>
    <mergeCell ref="J159:J163"/>
    <mergeCell ref="L159:L163"/>
    <mergeCell ref="N149:N153"/>
    <mergeCell ref="C154:C158"/>
    <mergeCell ref="D154:D158"/>
    <mergeCell ref="E154:E158"/>
    <mergeCell ref="I154:I158"/>
    <mergeCell ref="J154:J158"/>
    <mergeCell ref="L154:L158"/>
    <mergeCell ref="M154:M158"/>
    <mergeCell ref="N154:N158"/>
    <mergeCell ref="M139:M143"/>
    <mergeCell ref="N139:N143"/>
    <mergeCell ref="C144:C148"/>
    <mergeCell ref="D144:D148"/>
    <mergeCell ref="E144:E148"/>
    <mergeCell ref="I144:I148"/>
    <mergeCell ref="J144:J148"/>
    <mergeCell ref="K144:K168"/>
    <mergeCell ref="C139:C143"/>
    <mergeCell ref="D139:D143"/>
    <mergeCell ref="E139:E143"/>
    <mergeCell ref="I139:I143"/>
    <mergeCell ref="J139:J143"/>
    <mergeCell ref="L139:L143"/>
    <mergeCell ref="L144:L148"/>
    <mergeCell ref="M144:M148"/>
    <mergeCell ref="N144:N148"/>
    <mergeCell ref="C149:C153"/>
    <mergeCell ref="D149:D153"/>
    <mergeCell ref="E149:E153"/>
    <mergeCell ref="I149:I153"/>
    <mergeCell ref="J149:J153"/>
    <mergeCell ref="L149:L153"/>
    <mergeCell ref="M149:M153"/>
    <mergeCell ref="M129:M133"/>
    <mergeCell ref="N129:N133"/>
    <mergeCell ref="C134:C138"/>
    <mergeCell ref="D134:D138"/>
    <mergeCell ref="E134:E138"/>
    <mergeCell ref="I134:I138"/>
    <mergeCell ref="J134:J138"/>
    <mergeCell ref="L134:L138"/>
    <mergeCell ref="M134:M138"/>
    <mergeCell ref="N134:N138"/>
    <mergeCell ref="N119:N123"/>
    <mergeCell ref="A124:A143"/>
    <mergeCell ref="B124:B143"/>
    <mergeCell ref="C124:C128"/>
    <mergeCell ref="D124:D128"/>
    <mergeCell ref="E124:E128"/>
    <mergeCell ref="I124:I128"/>
    <mergeCell ref="J124:J128"/>
    <mergeCell ref="K124:K143"/>
    <mergeCell ref="C119:C123"/>
    <mergeCell ref="D119:D123"/>
    <mergeCell ref="E119:E123"/>
    <mergeCell ref="I119:I123"/>
    <mergeCell ref="J119:J123"/>
    <mergeCell ref="L119:L123"/>
    <mergeCell ref="L124:L128"/>
    <mergeCell ref="M124:M128"/>
    <mergeCell ref="N124:N128"/>
    <mergeCell ref="C129:C133"/>
    <mergeCell ref="D129:D133"/>
    <mergeCell ref="E129:E133"/>
    <mergeCell ref="I129:I133"/>
    <mergeCell ref="J129:J133"/>
    <mergeCell ref="L129:L133"/>
    <mergeCell ref="N109:N113"/>
    <mergeCell ref="C114:C118"/>
    <mergeCell ref="D114:D118"/>
    <mergeCell ref="E114:E118"/>
    <mergeCell ref="I114:I118"/>
    <mergeCell ref="J114:J118"/>
    <mergeCell ref="L114:L118"/>
    <mergeCell ref="M114:M118"/>
    <mergeCell ref="N114:N118"/>
    <mergeCell ref="C109:C113"/>
    <mergeCell ref="D109:D113"/>
    <mergeCell ref="E109:E113"/>
    <mergeCell ref="I109:I113"/>
    <mergeCell ref="J109:J113"/>
    <mergeCell ref="L109:L113"/>
    <mergeCell ref="M109:M113"/>
    <mergeCell ref="N99:N103"/>
    <mergeCell ref="C94:C98"/>
    <mergeCell ref="D94:D98"/>
    <mergeCell ref="E94:E98"/>
    <mergeCell ref="I94:I98"/>
    <mergeCell ref="N94:N98"/>
    <mergeCell ref="C104:C108"/>
    <mergeCell ref="D104:D108"/>
    <mergeCell ref="E104:E108"/>
    <mergeCell ref="I104:I108"/>
    <mergeCell ref="J104:J108"/>
    <mergeCell ref="L104:L108"/>
    <mergeCell ref="M104:M108"/>
    <mergeCell ref="N104:N108"/>
    <mergeCell ref="J94:J98"/>
    <mergeCell ref="L94:L98"/>
    <mergeCell ref="M94:M98"/>
    <mergeCell ref="C99:C103"/>
    <mergeCell ref="D99:D103"/>
    <mergeCell ref="E99:E103"/>
    <mergeCell ref="I99:I103"/>
    <mergeCell ref="J99:J103"/>
    <mergeCell ref="C89:C93"/>
    <mergeCell ref="D89:D93"/>
    <mergeCell ref="E89:E93"/>
    <mergeCell ref="I89:I93"/>
    <mergeCell ref="J89:J93"/>
    <mergeCell ref="L89:L93"/>
    <mergeCell ref="M89:M93"/>
    <mergeCell ref="N89:N93"/>
    <mergeCell ref="M74:M78"/>
    <mergeCell ref="N69:N73"/>
    <mergeCell ref="N64:N68"/>
    <mergeCell ref="I59:I63"/>
    <mergeCell ref="M29:M33"/>
    <mergeCell ref="M34:M38"/>
    <mergeCell ref="N34:N38"/>
    <mergeCell ref="A19:A33"/>
    <mergeCell ref="B19:B33"/>
    <mergeCell ref="C19:C23"/>
    <mergeCell ref="D19:D23"/>
    <mergeCell ref="E19:E23"/>
    <mergeCell ref="I19:I23"/>
    <mergeCell ref="M19:M23"/>
    <mergeCell ref="N19:N23"/>
    <mergeCell ref="M24:M28"/>
    <mergeCell ref="N24:N28"/>
    <mergeCell ref="C2:E2"/>
    <mergeCell ref="C3:E3"/>
    <mergeCell ref="F3:G3"/>
    <mergeCell ref="C24:C28"/>
    <mergeCell ref="D24:D28"/>
    <mergeCell ref="E24:E28"/>
    <mergeCell ref="I24:I28"/>
    <mergeCell ref="D29:D33"/>
    <mergeCell ref="E29:E33"/>
    <mergeCell ref="I29:I33"/>
    <mergeCell ref="C29:C33"/>
    <mergeCell ref="I14:I18"/>
    <mergeCell ref="E1:G1"/>
    <mergeCell ref="F2:K2"/>
    <mergeCell ref="L2:L3"/>
    <mergeCell ref="M2:M3"/>
    <mergeCell ref="N2:N3"/>
    <mergeCell ref="A3:B3"/>
    <mergeCell ref="J4:J8"/>
    <mergeCell ref="K4:K18"/>
    <mergeCell ref="L4:L8"/>
    <mergeCell ref="M4:M8"/>
    <mergeCell ref="N4:N8"/>
    <mergeCell ref="C9:C13"/>
    <mergeCell ref="D9:D13"/>
    <mergeCell ref="E9:E13"/>
    <mergeCell ref="I9:I13"/>
    <mergeCell ref="J9:J13"/>
    <mergeCell ref="A4:A18"/>
    <mergeCell ref="B4:B18"/>
    <mergeCell ref="N9:N13"/>
    <mergeCell ref="C14:C18"/>
    <mergeCell ref="D14:D18"/>
    <mergeCell ref="C4:C8"/>
    <mergeCell ref="D4:D8"/>
    <mergeCell ref="A2:B2"/>
    <mergeCell ref="B144:B168"/>
    <mergeCell ref="N74:N78"/>
    <mergeCell ref="I79:I83"/>
    <mergeCell ref="J79:J83"/>
    <mergeCell ref="C74:C78"/>
    <mergeCell ref="D74:D78"/>
    <mergeCell ref="E74:E78"/>
    <mergeCell ref="N59:N63"/>
    <mergeCell ref="C64:C68"/>
    <mergeCell ref="D64:D68"/>
    <mergeCell ref="E64:E68"/>
    <mergeCell ref="I64:I68"/>
    <mergeCell ref="J64:J68"/>
    <mergeCell ref="I74:I78"/>
    <mergeCell ref="L79:L83"/>
    <mergeCell ref="M79:M83"/>
    <mergeCell ref="N79:N83"/>
    <mergeCell ref="I84:I88"/>
    <mergeCell ref="J84:J88"/>
    <mergeCell ref="L84:L88"/>
    <mergeCell ref="M84:M88"/>
    <mergeCell ref="N84:N88"/>
    <mergeCell ref="L64:L68"/>
    <mergeCell ref="M64:M68"/>
    <mergeCell ref="A74:A123"/>
    <mergeCell ref="A34:A58"/>
    <mergeCell ref="C84:C88"/>
    <mergeCell ref="D84:D88"/>
    <mergeCell ref="E84:E88"/>
    <mergeCell ref="B34:B58"/>
    <mergeCell ref="C49:C53"/>
    <mergeCell ref="D49:D53"/>
    <mergeCell ref="E49:E53"/>
    <mergeCell ref="B74:B123"/>
    <mergeCell ref="C79:C83"/>
    <mergeCell ref="D79:D83"/>
    <mergeCell ref="E79:E83"/>
    <mergeCell ref="A59:A73"/>
    <mergeCell ref="B59:B73"/>
    <mergeCell ref="C59:C63"/>
    <mergeCell ref="D59:D63"/>
    <mergeCell ref="E59:E63"/>
    <mergeCell ref="C39:C43"/>
    <mergeCell ref="D39:D43"/>
    <mergeCell ref="E39:E43"/>
    <mergeCell ref="C44:C48"/>
    <mergeCell ref="D44:D48"/>
    <mergeCell ref="E44:E48"/>
    <mergeCell ref="M119:M123"/>
    <mergeCell ref="O2:O3"/>
    <mergeCell ref="O4:O8"/>
    <mergeCell ref="O9:O13"/>
    <mergeCell ref="O14:O18"/>
    <mergeCell ref="O19:O23"/>
    <mergeCell ref="C54:C58"/>
    <mergeCell ref="D54:D58"/>
    <mergeCell ref="E54:E58"/>
    <mergeCell ref="I49:I53"/>
    <mergeCell ref="I39:I43"/>
    <mergeCell ref="I44:I48"/>
    <mergeCell ref="N49:N53"/>
    <mergeCell ref="J39:J43"/>
    <mergeCell ref="L39:L43"/>
    <mergeCell ref="M39:M43"/>
    <mergeCell ref="N39:N43"/>
    <mergeCell ref="J44:J48"/>
    <mergeCell ref="L44:L48"/>
    <mergeCell ref="M44:M48"/>
    <mergeCell ref="N44:N48"/>
    <mergeCell ref="K34:K58"/>
    <mergeCell ref="N54:N58"/>
    <mergeCell ref="L34:L38"/>
    <mergeCell ref="A144:A168"/>
    <mergeCell ref="J49:J53"/>
    <mergeCell ref="L49:L53"/>
    <mergeCell ref="M49:M53"/>
    <mergeCell ref="M54:M58"/>
    <mergeCell ref="I54:I58"/>
    <mergeCell ref="J54:J58"/>
    <mergeCell ref="L54:L58"/>
    <mergeCell ref="L59:L63"/>
    <mergeCell ref="C69:C73"/>
    <mergeCell ref="D69:D73"/>
    <mergeCell ref="E69:E73"/>
    <mergeCell ref="I69:I73"/>
    <mergeCell ref="J69:J73"/>
    <mergeCell ref="L69:L73"/>
    <mergeCell ref="M59:M63"/>
    <mergeCell ref="J74:J78"/>
    <mergeCell ref="K74:K123"/>
    <mergeCell ref="L74:L78"/>
    <mergeCell ref="J59:J63"/>
    <mergeCell ref="K59:K73"/>
    <mergeCell ref="M69:M73"/>
    <mergeCell ref="L99:L103"/>
    <mergeCell ref="M99:M103"/>
    <mergeCell ref="O24:O28"/>
    <mergeCell ref="O29:O33"/>
    <mergeCell ref="O34:O38"/>
    <mergeCell ref="O39:O43"/>
    <mergeCell ref="O44:O48"/>
    <mergeCell ref="O49:O53"/>
    <mergeCell ref="O54:O58"/>
    <mergeCell ref="O59:O63"/>
    <mergeCell ref="O64:O68"/>
    <mergeCell ref="O69:O73"/>
    <mergeCell ref="O74:O78"/>
    <mergeCell ref="O79:O83"/>
    <mergeCell ref="O84:O88"/>
    <mergeCell ref="O89:O93"/>
    <mergeCell ref="O94:O98"/>
    <mergeCell ref="O99:O103"/>
    <mergeCell ref="O104:O108"/>
    <mergeCell ref="O109:O113"/>
    <mergeCell ref="O114:O118"/>
    <mergeCell ref="O119:O123"/>
    <mergeCell ref="O124:O128"/>
    <mergeCell ref="O129:O133"/>
    <mergeCell ref="O134:O138"/>
    <mergeCell ref="O139:O143"/>
    <mergeCell ref="O144:O148"/>
    <mergeCell ref="O149:O153"/>
    <mergeCell ref="O154:O158"/>
    <mergeCell ref="O159:O163"/>
    <mergeCell ref="O164:O168"/>
    <mergeCell ref="O169:O173"/>
    <mergeCell ref="O174:O178"/>
    <mergeCell ref="O179:O183"/>
    <mergeCell ref="O184:O188"/>
    <mergeCell ref="O189:O193"/>
    <mergeCell ref="O194:O198"/>
    <mergeCell ref="O199:O203"/>
  </mergeCells>
  <phoneticPr fontId="1"/>
  <printOptions horizontalCentered="1" verticalCentered="1"/>
  <pageMargins left="0.23622047244094491" right="0.23622047244094491" top="0.74803149606299213" bottom="0.74803149606299213" header="0.31496062992125984" footer="0.31496062992125984"/>
  <pageSetup paperSize="8" scale="51" fitToHeight="0" orientation="landscape" r:id="rId1"/>
  <headerFooter>
    <oddFooter>&amp;L&amp;C&amp;P&amp;R</oddFooter>
  </headerFooter>
  <rowBreaks count="12" manualBreakCount="12">
    <brk id="18" max="16383" man="1"/>
    <brk id="33" max="16383" man="1"/>
    <brk id="58" max="16383" man="1"/>
    <brk id="73" max="16383" man="1"/>
    <brk id="88" max="16383" man="1"/>
    <brk id="103" max="16383" man="1"/>
    <brk id="123" max="16383" man="1"/>
    <brk id="143" max="16383" man="1"/>
    <brk id="158" max="16383" man="1"/>
    <brk id="168" max="16383" man="1"/>
    <brk id="178" max="16383" man="1"/>
    <brk id="1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699" r:id="rId4" name="Check Box 1">
              <controlPr defaultSize="0" autoFill="0" autoLine="0" autoPict="0">
                <anchor moveWithCells="1">
                  <from>
                    <xdr:col>8</xdr:col>
                    <xdr:colOff>209550</xdr:colOff>
                    <xdr:row>4</xdr:row>
                    <xdr:rowOff>228600</xdr:rowOff>
                  </from>
                  <to>
                    <xdr:col>9</xdr:col>
                    <xdr:colOff>381000</xdr:colOff>
                    <xdr:row>4</xdr:row>
                    <xdr:rowOff>476250</xdr:rowOff>
                  </to>
                </anchor>
              </controlPr>
            </control>
          </mc:Choice>
        </mc:AlternateContent>
        <mc:AlternateContent xmlns:mc="http://schemas.openxmlformats.org/markup-compatibility/2006">
          <mc:Choice Requires="x14">
            <control shapeId="17660" r:id="rId5" name="Check Box 2">
              <controlPr defaultSize="0" autoFill="0" autoLine="0" autoPict="0">
                <anchor moveWithCells="1">
                  <from>
                    <xdr:col>8</xdr:col>
                    <xdr:colOff>209550</xdr:colOff>
                    <xdr:row>9</xdr:row>
                    <xdr:rowOff>228600</xdr:rowOff>
                  </from>
                  <to>
                    <xdr:col>9</xdr:col>
                    <xdr:colOff>381000</xdr:colOff>
                    <xdr:row>9</xdr:row>
                    <xdr:rowOff>476250</xdr:rowOff>
                  </to>
                </anchor>
              </controlPr>
            </control>
          </mc:Choice>
        </mc:AlternateContent>
        <mc:AlternateContent xmlns:mc="http://schemas.openxmlformats.org/markup-compatibility/2006">
          <mc:Choice Requires="x14">
            <control shapeId="17662" r:id="rId6" name="Check Box 4">
              <controlPr defaultSize="0" autoFill="0" autoLine="0" autoPict="0">
                <anchor moveWithCells="1">
                  <from>
                    <xdr:col>8</xdr:col>
                    <xdr:colOff>209550</xdr:colOff>
                    <xdr:row>20</xdr:row>
                    <xdr:rowOff>0</xdr:rowOff>
                  </from>
                  <to>
                    <xdr:col>9</xdr:col>
                    <xdr:colOff>381000</xdr:colOff>
                    <xdr:row>20</xdr:row>
                    <xdr:rowOff>247650</xdr:rowOff>
                  </to>
                </anchor>
              </controlPr>
            </control>
          </mc:Choice>
        </mc:AlternateContent>
        <mc:AlternateContent xmlns:mc="http://schemas.openxmlformats.org/markup-compatibility/2006">
          <mc:Choice Requires="x14">
            <control shapeId="17663" r:id="rId7" name="Check Box 5">
              <controlPr defaultSize="0" autoFill="0" autoLine="0" autoPict="0">
                <anchor moveWithCells="1">
                  <from>
                    <xdr:col>8</xdr:col>
                    <xdr:colOff>209550</xdr:colOff>
                    <xdr:row>25</xdr:row>
                    <xdr:rowOff>19050</xdr:rowOff>
                  </from>
                  <to>
                    <xdr:col>9</xdr:col>
                    <xdr:colOff>381000</xdr:colOff>
                    <xdr:row>25</xdr:row>
                    <xdr:rowOff>247650</xdr:rowOff>
                  </to>
                </anchor>
              </controlPr>
            </control>
          </mc:Choice>
        </mc:AlternateContent>
        <mc:AlternateContent xmlns:mc="http://schemas.openxmlformats.org/markup-compatibility/2006">
          <mc:Choice Requires="x14">
            <control shapeId="17664" r:id="rId8" name="Check Box 6">
              <controlPr defaultSize="0" autoFill="0" autoLine="0" autoPict="0">
                <anchor moveWithCells="1">
                  <from>
                    <xdr:col>8</xdr:col>
                    <xdr:colOff>209550</xdr:colOff>
                    <xdr:row>30</xdr:row>
                    <xdr:rowOff>152400</xdr:rowOff>
                  </from>
                  <to>
                    <xdr:col>9</xdr:col>
                    <xdr:colOff>381000</xdr:colOff>
                    <xdr:row>30</xdr:row>
                    <xdr:rowOff>400050</xdr:rowOff>
                  </to>
                </anchor>
              </controlPr>
            </control>
          </mc:Choice>
        </mc:AlternateContent>
        <mc:AlternateContent xmlns:mc="http://schemas.openxmlformats.org/markup-compatibility/2006">
          <mc:Choice Requires="x14">
            <control shapeId="17665" r:id="rId9" name="Check Box 7">
              <controlPr defaultSize="0" autoFill="0" autoLine="0" autoPict="0">
                <anchor moveWithCells="1">
                  <from>
                    <xdr:col>8</xdr:col>
                    <xdr:colOff>209550</xdr:colOff>
                    <xdr:row>35</xdr:row>
                    <xdr:rowOff>38100</xdr:rowOff>
                  </from>
                  <to>
                    <xdr:col>9</xdr:col>
                    <xdr:colOff>381000</xdr:colOff>
                    <xdr:row>35</xdr:row>
                    <xdr:rowOff>285750</xdr:rowOff>
                  </to>
                </anchor>
              </controlPr>
            </control>
          </mc:Choice>
        </mc:AlternateContent>
        <mc:AlternateContent xmlns:mc="http://schemas.openxmlformats.org/markup-compatibility/2006">
          <mc:Choice Requires="x14">
            <control shapeId="17666" r:id="rId10" name="Check Box 8">
              <controlPr defaultSize="0" autoFill="0" autoLine="0" autoPict="0">
                <anchor moveWithCells="1">
                  <from>
                    <xdr:col>8</xdr:col>
                    <xdr:colOff>209550</xdr:colOff>
                    <xdr:row>40</xdr:row>
                    <xdr:rowOff>38100</xdr:rowOff>
                  </from>
                  <to>
                    <xdr:col>9</xdr:col>
                    <xdr:colOff>381000</xdr:colOff>
                    <xdr:row>40</xdr:row>
                    <xdr:rowOff>285750</xdr:rowOff>
                  </to>
                </anchor>
              </controlPr>
            </control>
          </mc:Choice>
        </mc:AlternateContent>
        <mc:AlternateContent xmlns:mc="http://schemas.openxmlformats.org/markup-compatibility/2006">
          <mc:Choice Requires="x14">
            <control shapeId="17667" r:id="rId11" name="Check Box 9">
              <controlPr defaultSize="0" autoFill="0" autoLine="0" autoPict="0">
                <anchor moveWithCells="1">
                  <from>
                    <xdr:col>8</xdr:col>
                    <xdr:colOff>209550</xdr:colOff>
                    <xdr:row>45</xdr:row>
                    <xdr:rowOff>38100</xdr:rowOff>
                  </from>
                  <to>
                    <xdr:col>9</xdr:col>
                    <xdr:colOff>381000</xdr:colOff>
                    <xdr:row>45</xdr:row>
                    <xdr:rowOff>266700</xdr:rowOff>
                  </to>
                </anchor>
              </controlPr>
            </control>
          </mc:Choice>
        </mc:AlternateContent>
        <mc:AlternateContent xmlns:mc="http://schemas.openxmlformats.org/markup-compatibility/2006">
          <mc:Choice Requires="x14">
            <control shapeId="17706" r:id="rId12" name="Check Box 10">
              <controlPr defaultSize="0" autoFill="0" autoLine="0" autoPict="0">
                <anchor moveWithCells="1">
                  <from>
                    <xdr:col>8</xdr:col>
                    <xdr:colOff>209550</xdr:colOff>
                    <xdr:row>50</xdr:row>
                    <xdr:rowOff>38100</xdr:rowOff>
                  </from>
                  <to>
                    <xdr:col>9</xdr:col>
                    <xdr:colOff>381000</xdr:colOff>
                    <xdr:row>50</xdr:row>
                    <xdr:rowOff>266700</xdr:rowOff>
                  </to>
                </anchor>
              </controlPr>
            </control>
          </mc:Choice>
        </mc:AlternateContent>
        <mc:AlternateContent xmlns:mc="http://schemas.openxmlformats.org/markup-compatibility/2006">
          <mc:Choice Requires="x14">
            <control shapeId="17668" r:id="rId13" name="Check Box 11">
              <controlPr defaultSize="0" autoFill="0" autoLine="0" autoPict="0">
                <anchor moveWithCells="1">
                  <from>
                    <xdr:col>8</xdr:col>
                    <xdr:colOff>209550</xdr:colOff>
                    <xdr:row>55</xdr:row>
                    <xdr:rowOff>38100</xdr:rowOff>
                  </from>
                  <to>
                    <xdr:col>9</xdr:col>
                    <xdr:colOff>381000</xdr:colOff>
                    <xdr:row>55</xdr:row>
                    <xdr:rowOff>266700</xdr:rowOff>
                  </to>
                </anchor>
              </controlPr>
            </control>
          </mc:Choice>
        </mc:AlternateContent>
        <mc:AlternateContent xmlns:mc="http://schemas.openxmlformats.org/markup-compatibility/2006">
          <mc:Choice Requires="x14">
            <control shapeId="17669" r:id="rId14" name="Check Box 12">
              <controlPr defaultSize="0" autoFill="0" autoLine="0" autoPict="0">
                <anchor moveWithCells="1">
                  <from>
                    <xdr:col>8</xdr:col>
                    <xdr:colOff>209550</xdr:colOff>
                    <xdr:row>60</xdr:row>
                    <xdr:rowOff>38100</xdr:rowOff>
                  </from>
                  <to>
                    <xdr:col>9</xdr:col>
                    <xdr:colOff>381000</xdr:colOff>
                    <xdr:row>60</xdr:row>
                    <xdr:rowOff>266700</xdr:rowOff>
                  </to>
                </anchor>
              </controlPr>
            </control>
          </mc:Choice>
        </mc:AlternateContent>
        <mc:AlternateContent xmlns:mc="http://schemas.openxmlformats.org/markup-compatibility/2006">
          <mc:Choice Requires="x14">
            <control shapeId="17670" r:id="rId15" name="Check Box 13">
              <controlPr defaultSize="0" autoFill="0" autoLine="0" autoPict="0">
                <anchor moveWithCells="1">
                  <from>
                    <xdr:col>8</xdr:col>
                    <xdr:colOff>209550</xdr:colOff>
                    <xdr:row>65</xdr:row>
                    <xdr:rowOff>38100</xdr:rowOff>
                  </from>
                  <to>
                    <xdr:col>9</xdr:col>
                    <xdr:colOff>381000</xdr:colOff>
                    <xdr:row>65</xdr:row>
                    <xdr:rowOff>285750</xdr:rowOff>
                  </to>
                </anchor>
              </controlPr>
            </control>
          </mc:Choice>
        </mc:AlternateContent>
        <mc:AlternateContent xmlns:mc="http://schemas.openxmlformats.org/markup-compatibility/2006">
          <mc:Choice Requires="x14">
            <control shapeId="17671" r:id="rId16" name="Check Box 14">
              <controlPr defaultSize="0" autoFill="0" autoLine="0" autoPict="0">
                <anchor moveWithCells="1">
                  <from>
                    <xdr:col>8</xdr:col>
                    <xdr:colOff>209550</xdr:colOff>
                    <xdr:row>70</xdr:row>
                    <xdr:rowOff>38100</xdr:rowOff>
                  </from>
                  <to>
                    <xdr:col>9</xdr:col>
                    <xdr:colOff>381000</xdr:colOff>
                    <xdr:row>70</xdr:row>
                    <xdr:rowOff>266700</xdr:rowOff>
                  </to>
                </anchor>
              </controlPr>
            </control>
          </mc:Choice>
        </mc:AlternateContent>
        <mc:AlternateContent xmlns:mc="http://schemas.openxmlformats.org/markup-compatibility/2006">
          <mc:Choice Requires="x14">
            <control shapeId="17672" r:id="rId17" name="Check Box 15">
              <controlPr defaultSize="0" autoFill="0" autoLine="0" autoPict="0">
                <anchor moveWithCells="1">
                  <from>
                    <xdr:col>8</xdr:col>
                    <xdr:colOff>209550</xdr:colOff>
                    <xdr:row>75</xdr:row>
                    <xdr:rowOff>38100</xdr:rowOff>
                  </from>
                  <to>
                    <xdr:col>9</xdr:col>
                    <xdr:colOff>381000</xdr:colOff>
                    <xdr:row>75</xdr:row>
                    <xdr:rowOff>285750</xdr:rowOff>
                  </to>
                </anchor>
              </controlPr>
            </control>
          </mc:Choice>
        </mc:AlternateContent>
        <mc:AlternateContent xmlns:mc="http://schemas.openxmlformats.org/markup-compatibility/2006">
          <mc:Choice Requires="x14">
            <control shapeId="17673" r:id="rId18" name="Check Box 16">
              <controlPr defaultSize="0" autoFill="0" autoLine="0" autoPict="0">
                <anchor moveWithCells="1">
                  <from>
                    <xdr:col>8</xdr:col>
                    <xdr:colOff>209550</xdr:colOff>
                    <xdr:row>80</xdr:row>
                    <xdr:rowOff>38100</xdr:rowOff>
                  </from>
                  <to>
                    <xdr:col>9</xdr:col>
                    <xdr:colOff>381000</xdr:colOff>
                    <xdr:row>80</xdr:row>
                    <xdr:rowOff>266700</xdr:rowOff>
                  </to>
                </anchor>
              </controlPr>
            </control>
          </mc:Choice>
        </mc:AlternateContent>
        <mc:AlternateContent xmlns:mc="http://schemas.openxmlformats.org/markup-compatibility/2006">
          <mc:Choice Requires="x14">
            <control shapeId="17674" r:id="rId19" name="Check Box 17">
              <controlPr defaultSize="0" autoFill="0" autoLine="0" autoPict="0">
                <anchor moveWithCells="1">
                  <from>
                    <xdr:col>8</xdr:col>
                    <xdr:colOff>209550</xdr:colOff>
                    <xdr:row>85</xdr:row>
                    <xdr:rowOff>38100</xdr:rowOff>
                  </from>
                  <to>
                    <xdr:col>9</xdr:col>
                    <xdr:colOff>381000</xdr:colOff>
                    <xdr:row>85</xdr:row>
                    <xdr:rowOff>285750</xdr:rowOff>
                  </to>
                </anchor>
              </controlPr>
            </control>
          </mc:Choice>
        </mc:AlternateContent>
        <mc:AlternateContent xmlns:mc="http://schemas.openxmlformats.org/markup-compatibility/2006">
          <mc:Choice Requires="x14">
            <control shapeId="17675" r:id="rId20" name="Check Box 18">
              <controlPr defaultSize="0" autoFill="0" autoLine="0" autoPict="0">
                <anchor moveWithCells="1">
                  <from>
                    <xdr:col>8</xdr:col>
                    <xdr:colOff>209550</xdr:colOff>
                    <xdr:row>90</xdr:row>
                    <xdr:rowOff>38100</xdr:rowOff>
                  </from>
                  <to>
                    <xdr:col>9</xdr:col>
                    <xdr:colOff>381000</xdr:colOff>
                    <xdr:row>90</xdr:row>
                    <xdr:rowOff>285750</xdr:rowOff>
                  </to>
                </anchor>
              </controlPr>
            </control>
          </mc:Choice>
        </mc:AlternateContent>
        <mc:AlternateContent xmlns:mc="http://schemas.openxmlformats.org/markup-compatibility/2006">
          <mc:Choice Requires="x14">
            <control shapeId="17676" r:id="rId21" name="Check Box 19">
              <controlPr defaultSize="0" autoFill="0" autoLine="0" autoPict="0">
                <anchor moveWithCells="1">
                  <from>
                    <xdr:col>8</xdr:col>
                    <xdr:colOff>209550</xdr:colOff>
                    <xdr:row>95</xdr:row>
                    <xdr:rowOff>38100</xdr:rowOff>
                  </from>
                  <to>
                    <xdr:col>9</xdr:col>
                    <xdr:colOff>381000</xdr:colOff>
                    <xdr:row>95</xdr:row>
                    <xdr:rowOff>285750</xdr:rowOff>
                  </to>
                </anchor>
              </controlPr>
            </control>
          </mc:Choice>
        </mc:AlternateContent>
        <mc:AlternateContent xmlns:mc="http://schemas.openxmlformats.org/markup-compatibility/2006">
          <mc:Choice Requires="x14">
            <control shapeId="17677" r:id="rId22" name="Check Box 20">
              <controlPr defaultSize="0" autoFill="0" autoLine="0" autoPict="0">
                <anchor moveWithCells="1">
                  <from>
                    <xdr:col>8</xdr:col>
                    <xdr:colOff>209550</xdr:colOff>
                    <xdr:row>100</xdr:row>
                    <xdr:rowOff>38100</xdr:rowOff>
                  </from>
                  <to>
                    <xdr:col>9</xdr:col>
                    <xdr:colOff>381000</xdr:colOff>
                    <xdr:row>100</xdr:row>
                    <xdr:rowOff>266700</xdr:rowOff>
                  </to>
                </anchor>
              </controlPr>
            </control>
          </mc:Choice>
        </mc:AlternateContent>
        <mc:AlternateContent xmlns:mc="http://schemas.openxmlformats.org/markup-compatibility/2006">
          <mc:Choice Requires="x14">
            <control shapeId="17678" r:id="rId23" name="Check Box 21">
              <controlPr defaultSize="0" autoFill="0" autoLine="0" autoPict="0">
                <anchor moveWithCells="1">
                  <from>
                    <xdr:col>8</xdr:col>
                    <xdr:colOff>209550</xdr:colOff>
                    <xdr:row>105</xdr:row>
                    <xdr:rowOff>38100</xdr:rowOff>
                  </from>
                  <to>
                    <xdr:col>9</xdr:col>
                    <xdr:colOff>381000</xdr:colOff>
                    <xdr:row>105</xdr:row>
                    <xdr:rowOff>285750</xdr:rowOff>
                  </to>
                </anchor>
              </controlPr>
            </control>
          </mc:Choice>
        </mc:AlternateContent>
        <mc:AlternateContent xmlns:mc="http://schemas.openxmlformats.org/markup-compatibility/2006">
          <mc:Choice Requires="x14">
            <control shapeId="17679" r:id="rId24" name="Check Box 22">
              <controlPr defaultSize="0" autoFill="0" autoLine="0" autoPict="0">
                <anchor moveWithCells="1">
                  <from>
                    <xdr:col>8</xdr:col>
                    <xdr:colOff>209550</xdr:colOff>
                    <xdr:row>110</xdr:row>
                    <xdr:rowOff>38100</xdr:rowOff>
                  </from>
                  <to>
                    <xdr:col>9</xdr:col>
                    <xdr:colOff>381000</xdr:colOff>
                    <xdr:row>110</xdr:row>
                    <xdr:rowOff>266700</xdr:rowOff>
                  </to>
                </anchor>
              </controlPr>
            </control>
          </mc:Choice>
        </mc:AlternateContent>
        <mc:AlternateContent xmlns:mc="http://schemas.openxmlformats.org/markup-compatibility/2006">
          <mc:Choice Requires="x14">
            <control shapeId="17680" r:id="rId25" name="Check Box 23">
              <controlPr defaultSize="0" autoFill="0" autoLine="0" autoPict="0">
                <anchor moveWithCells="1">
                  <from>
                    <xdr:col>8</xdr:col>
                    <xdr:colOff>209550</xdr:colOff>
                    <xdr:row>115</xdr:row>
                    <xdr:rowOff>38100</xdr:rowOff>
                  </from>
                  <to>
                    <xdr:col>9</xdr:col>
                    <xdr:colOff>381000</xdr:colOff>
                    <xdr:row>115</xdr:row>
                    <xdr:rowOff>266700</xdr:rowOff>
                  </to>
                </anchor>
              </controlPr>
            </control>
          </mc:Choice>
        </mc:AlternateContent>
        <mc:AlternateContent xmlns:mc="http://schemas.openxmlformats.org/markup-compatibility/2006">
          <mc:Choice Requires="x14">
            <control shapeId="17681" r:id="rId26" name="Check Box 24">
              <controlPr defaultSize="0" autoFill="0" autoLine="0" autoPict="0">
                <anchor moveWithCells="1">
                  <from>
                    <xdr:col>8</xdr:col>
                    <xdr:colOff>209550</xdr:colOff>
                    <xdr:row>120</xdr:row>
                    <xdr:rowOff>38100</xdr:rowOff>
                  </from>
                  <to>
                    <xdr:col>9</xdr:col>
                    <xdr:colOff>381000</xdr:colOff>
                    <xdr:row>120</xdr:row>
                    <xdr:rowOff>266700</xdr:rowOff>
                  </to>
                </anchor>
              </controlPr>
            </control>
          </mc:Choice>
        </mc:AlternateContent>
        <mc:AlternateContent xmlns:mc="http://schemas.openxmlformats.org/markup-compatibility/2006">
          <mc:Choice Requires="x14">
            <control shapeId="17682" r:id="rId27" name="Check Box 25">
              <controlPr defaultSize="0" autoFill="0" autoLine="0" autoPict="0">
                <anchor moveWithCells="1">
                  <from>
                    <xdr:col>8</xdr:col>
                    <xdr:colOff>209550</xdr:colOff>
                    <xdr:row>125</xdr:row>
                    <xdr:rowOff>38100</xdr:rowOff>
                  </from>
                  <to>
                    <xdr:col>9</xdr:col>
                    <xdr:colOff>381000</xdr:colOff>
                    <xdr:row>125</xdr:row>
                    <xdr:rowOff>266700</xdr:rowOff>
                  </to>
                </anchor>
              </controlPr>
            </control>
          </mc:Choice>
        </mc:AlternateContent>
        <mc:AlternateContent xmlns:mc="http://schemas.openxmlformats.org/markup-compatibility/2006">
          <mc:Choice Requires="x14">
            <control shapeId="17683" r:id="rId28" name="Check Box 26">
              <controlPr defaultSize="0" autoFill="0" autoLine="0" autoPict="0">
                <anchor moveWithCells="1">
                  <from>
                    <xdr:col>8</xdr:col>
                    <xdr:colOff>209550</xdr:colOff>
                    <xdr:row>130</xdr:row>
                    <xdr:rowOff>38100</xdr:rowOff>
                  </from>
                  <to>
                    <xdr:col>9</xdr:col>
                    <xdr:colOff>381000</xdr:colOff>
                    <xdr:row>130</xdr:row>
                    <xdr:rowOff>266700</xdr:rowOff>
                  </to>
                </anchor>
              </controlPr>
            </control>
          </mc:Choice>
        </mc:AlternateContent>
        <mc:AlternateContent xmlns:mc="http://schemas.openxmlformats.org/markup-compatibility/2006">
          <mc:Choice Requires="x14">
            <control shapeId="17684" r:id="rId29" name="Check Box 27">
              <controlPr defaultSize="0" autoFill="0" autoLine="0" autoPict="0">
                <anchor moveWithCells="1">
                  <from>
                    <xdr:col>8</xdr:col>
                    <xdr:colOff>209550</xdr:colOff>
                    <xdr:row>135</xdr:row>
                    <xdr:rowOff>38100</xdr:rowOff>
                  </from>
                  <to>
                    <xdr:col>9</xdr:col>
                    <xdr:colOff>381000</xdr:colOff>
                    <xdr:row>135</xdr:row>
                    <xdr:rowOff>285750</xdr:rowOff>
                  </to>
                </anchor>
              </controlPr>
            </control>
          </mc:Choice>
        </mc:AlternateContent>
        <mc:AlternateContent xmlns:mc="http://schemas.openxmlformats.org/markup-compatibility/2006">
          <mc:Choice Requires="x14">
            <control shapeId="17685" r:id="rId30" name="Check Box 28">
              <controlPr defaultSize="0" autoFill="0" autoLine="0" autoPict="0">
                <anchor moveWithCells="1">
                  <from>
                    <xdr:col>8</xdr:col>
                    <xdr:colOff>209550</xdr:colOff>
                    <xdr:row>140</xdr:row>
                    <xdr:rowOff>38100</xdr:rowOff>
                  </from>
                  <to>
                    <xdr:col>9</xdr:col>
                    <xdr:colOff>381000</xdr:colOff>
                    <xdr:row>140</xdr:row>
                    <xdr:rowOff>266700</xdr:rowOff>
                  </to>
                </anchor>
              </controlPr>
            </control>
          </mc:Choice>
        </mc:AlternateContent>
        <mc:AlternateContent xmlns:mc="http://schemas.openxmlformats.org/markup-compatibility/2006">
          <mc:Choice Requires="x14">
            <control shapeId="17686" r:id="rId31" name="Check Box 29">
              <controlPr defaultSize="0" autoFill="0" autoLine="0" autoPict="0">
                <anchor moveWithCells="1">
                  <from>
                    <xdr:col>8</xdr:col>
                    <xdr:colOff>209550</xdr:colOff>
                    <xdr:row>145</xdr:row>
                    <xdr:rowOff>38100</xdr:rowOff>
                  </from>
                  <to>
                    <xdr:col>9</xdr:col>
                    <xdr:colOff>381000</xdr:colOff>
                    <xdr:row>145</xdr:row>
                    <xdr:rowOff>266700</xdr:rowOff>
                  </to>
                </anchor>
              </controlPr>
            </control>
          </mc:Choice>
        </mc:AlternateContent>
        <mc:AlternateContent xmlns:mc="http://schemas.openxmlformats.org/markup-compatibility/2006">
          <mc:Choice Requires="x14">
            <control shapeId="17687" r:id="rId32" name="Check Box 30">
              <controlPr defaultSize="0" autoFill="0" autoLine="0" autoPict="0">
                <anchor moveWithCells="1">
                  <from>
                    <xdr:col>8</xdr:col>
                    <xdr:colOff>209550</xdr:colOff>
                    <xdr:row>150</xdr:row>
                    <xdr:rowOff>38100</xdr:rowOff>
                  </from>
                  <to>
                    <xdr:col>9</xdr:col>
                    <xdr:colOff>381000</xdr:colOff>
                    <xdr:row>150</xdr:row>
                    <xdr:rowOff>266700</xdr:rowOff>
                  </to>
                </anchor>
              </controlPr>
            </control>
          </mc:Choice>
        </mc:AlternateContent>
        <mc:AlternateContent xmlns:mc="http://schemas.openxmlformats.org/markup-compatibility/2006">
          <mc:Choice Requires="x14">
            <control shapeId="17688" r:id="rId33" name="Check Box 31">
              <controlPr defaultSize="0" autoFill="0" autoLine="0" autoPict="0">
                <anchor moveWithCells="1">
                  <from>
                    <xdr:col>8</xdr:col>
                    <xdr:colOff>209550</xdr:colOff>
                    <xdr:row>155</xdr:row>
                    <xdr:rowOff>38100</xdr:rowOff>
                  </from>
                  <to>
                    <xdr:col>9</xdr:col>
                    <xdr:colOff>381000</xdr:colOff>
                    <xdr:row>155</xdr:row>
                    <xdr:rowOff>285750</xdr:rowOff>
                  </to>
                </anchor>
              </controlPr>
            </control>
          </mc:Choice>
        </mc:AlternateContent>
        <mc:AlternateContent xmlns:mc="http://schemas.openxmlformats.org/markup-compatibility/2006">
          <mc:Choice Requires="x14">
            <control shapeId="17689" r:id="rId34" name="Check Box 32">
              <controlPr defaultSize="0" autoFill="0" autoLine="0" autoPict="0">
                <anchor moveWithCells="1">
                  <from>
                    <xdr:col>8</xdr:col>
                    <xdr:colOff>209550</xdr:colOff>
                    <xdr:row>160</xdr:row>
                    <xdr:rowOff>38100</xdr:rowOff>
                  </from>
                  <to>
                    <xdr:col>9</xdr:col>
                    <xdr:colOff>381000</xdr:colOff>
                    <xdr:row>160</xdr:row>
                    <xdr:rowOff>266700</xdr:rowOff>
                  </to>
                </anchor>
              </controlPr>
            </control>
          </mc:Choice>
        </mc:AlternateContent>
        <mc:AlternateContent xmlns:mc="http://schemas.openxmlformats.org/markup-compatibility/2006">
          <mc:Choice Requires="x14">
            <control shapeId="17690" r:id="rId35" name="Check Box 33">
              <controlPr defaultSize="0" autoFill="0" autoLine="0" autoPict="0">
                <anchor moveWithCells="1">
                  <from>
                    <xdr:col>8</xdr:col>
                    <xdr:colOff>209550</xdr:colOff>
                    <xdr:row>165</xdr:row>
                    <xdr:rowOff>38100</xdr:rowOff>
                  </from>
                  <to>
                    <xdr:col>9</xdr:col>
                    <xdr:colOff>381000</xdr:colOff>
                    <xdr:row>165</xdr:row>
                    <xdr:rowOff>285750</xdr:rowOff>
                  </to>
                </anchor>
              </controlPr>
            </control>
          </mc:Choice>
        </mc:AlternateContent>
        <mc:AlternateContent xmlns:mc="http://schemas.openxmlformats.org/markup-compatibility/2006">
          <mc:Choice Requires="x14">
            <control shapeId="17691" r:id="rId36" name="Check Box 34">
              <controlPr defaultSize="0" autoFill="0" autoLine="0" autoPict="0">
                <anchor moveWithCells="1">
                  <from>
                    <xdr:col>8</xdr:col>
                    <xdr:colOff>209550</xdr:colOff>
                    <xdr:row>170</xdr:row>
                    <xdr:rowOff>38100</xdr:rowOff>
                  </from>
                  <to>
                    <xdr:col>9</xdr:col>
                    <xdr:colOff>381000</xdr:colOff>
                    <xdr:row>170</xdr:row>
                    <xdr:rowOff>285750</xdr:rowOff>
                  </to>
                </anchor>
              </controlPr>
            </control>
          </mc:Choice>
        </mc:AlternateContent>
        <mc:AlternateContent xmlns:mc="http://schemas.openxmlformats.org/markup-compatibility/2006">
          <mc:Choice Requires="x14">
            <control shapeId="17692" r:id="rId37" name="Check Box 35">
              <controlPr defaultSize="0" autoFill="0" autoLine="0" autoPict="0">
                <anchor moveWithCells="1">
                  <from>
                    <xdr:col>8</xdr:col>
                    <xdr:colOff>209550</xdr:colOff>
                    <xdr:row>175</xdr:row>
                    <xdr:rowOff>38100</xdr:rowOff>
                  </from>
                  <to>
                    <xdr:col>9</xdr:col>
                    <xdr:colOff>381000</xdr:colOff>
                    <xdr:row>175</xdr:row>
                    <xdr:rowOff>285750</xdr:rowOff>
                  </to>
                </anchor>
              </controlPr>
            </control>
          </mc:Choice>
        </mc:AlternateContent>
        <mc:AlternateContent xmlns:mc="http://schemas.openxmlformats.org/markup-compatibility/2006">
          <mc:Choice Requires="x14">
            <control shapeId="17693" r:id="rId38" name="Check Box 36">
              <controlPr defaultSize="0" autoFill="0" autoLine="0" autoPict="0">
                <anchor moveWithCells="1">
                  <from>
                    <xdr:col>8</xdr:col>
                    <xdr:colOff>209550</xdr:colOff>
                    <xdr:row>180</xdr:row>
                    <xdr:rowOff>38100</xdr:rowOff>
                  </from>
                  <to>
                    <xdr:col>9</xdr:col>
                    <xdr:colOff>381000</xdr:colOff>
                    <xdr:row>180</xdr:row>
                    <xdr:rowOff>285750</xdr:rowOff>
                  </to>
                </anchor>
              </controlPr>
            </control>
          </mc:Choice>
        </mc:AlternateContent>
        <mc:AlternateContent xmlns:mc="http://schemas.openxmlformats.org/markup-compatibility/2006">
          <mc:Choice Requires="x14">
            <control shapeId="17694" r:id="rId39" name="Check Box 37">
              <controlPr defaultSize="0" autoFill="0" autoLine="0" autoPict="0">
                <anchor moveWithCells="1">
                  <from>
                    <xdr:col>8</xdr:col>
                    <xdr:colOff>209550</xdr:colOff>
                    <xdr:row>185</xdr:row>
                    <xdr:rowOff>38100</xdr:rowOff>
                  </from>
                  <to>
                    <xdr:col>9</xdr:col>
                    <xdr:colOff>381000</xdr:colOff>
                    <xdr:row>185</xdr:row>
                    <xdr:rowOff>266700</xdr:rowOff>
                  </to>
                </anchor>
              </controlPr>
            </control>
          </mc:Choice>
        </mc:AlternateContent>
        <mc:AlternateContent xmlns:mc="http://schemas.openxmlformats.org/markup-compatibility/2006">
          <mc:Choice Requires="x14">
            <control shapeId="17695" r:id="rId40" name="Check Box 38">
              <controlPr defaultSize="0" autoFill="0" autoLine="0" autoPict="0">
                <anchor moveWithCells="1">
                  <from>
                    <xdr:col>8</xdr:col>
                    <xdr:colOff>209550</xdr:colOff>
                    <xdr:row>190</xdr:row>
                    <xdr:rowOff>38100</xdr:rowOff>
                  </from>
                  <to>
                    <xdr:col>9</xdr:col>
                    <xdr:colOff>381000</xdr:colOff>
                    <xdr:row>190</xdr:row>
                    <xdr:rowOff>266700</xdr:rowOff>
                  </to>
                </anchor>
              </controlPr>
            </control>
          </mc:Choice>
        </mc:AlternateContent>
        <mc:AlternateContent xmlns:mc="http://schemas.openxmlformats.org/markup-compatibility/2006">
          <mc:Choice Requires="x14">
            <control shapeId="17696" r:id="rId41" name="Check Box 39">
              <controlPr defaultSize="0" autoFill="0" autoLine="0" autoPict="0">
                <anchor moveWithCells="1">
                  <from>
                    <xdr:col>8</xdr:col>
                    <xdr:colOff>209550</xdr:colOff>
                    <xdr:row>195</xdr:row>
                    <xdr:rowOff>38100</xdr:rowOff>
                  </from>
                  <to>
                    <xdr:col>9</xdr:col>
                    <xdr:colOff>381000</xdr:colOff>
                    <xdr:row>195</xdr:row>
                    <xdr:rowOff>266700</xdr:rowOff>
                  </to>
                </anchor>
              </controlPr>
            </control>
          </mc:Choice>
        </mc:AlternateContent>
        <mc:AlternateContent xmlns:mc="http://schemas.openxmlformats.org/markup-compatibility/2006">
          <mc:Choice Requires="x14">
            <control shapeId="17697" r:id="rId42" name="Check Box 40">
              <controlPr defaultSize="0" autoFill="0" autoLine="0" autoPict="0">
                <anchor moveWithCells="1">
                  <from>
                    <xdr:col>8</xdr:col>
                    <xdr:colOff>209550</xdr:colOff>
                    <xdr:row>200</xdr:row>
                    <xdr:rowOff>38100</xdr:rowOff>
                  </from>
                  <to>
                    <xdr:col>9</xdr:col>
                    <xdr:colOff>381000</xdr:colOff>
                    <xdr:row>200</xdr:row>
                    <xdr:rowOff>285750</xdr:rowOff>
                  </to>
                </anchor>
              </controlPr>
            </control>
          </mc:Choice>
        </mc:AlternateContent>
        <mc:AlternateContent xmlns:mc="http://schemas.openxmlformats.org/markup-compatibility/2006">
          <mc:Choice Requires="x14">
            <control shapeId="17769" r:id="rId43" name="Option Button 112">
              <controlPr defaultSize="0" autoFill="0" autoLine="0" autoPict="0">
                <anchor moveWithCells="1">
                  <from>
                    <xdr:col>7</xdr:col>
                    <xdr:colOff>390525</xdr:colOff>
                    <xdr:row>3</xdr:row>
                    <xdr:rowOff>419100</xdr:rowOff>
                  </from>
                  <to>
                    <xdr:col>7</xdr:col>
                    <xdr:colOff>742950</xdr:colOff>
                    <xdr:row>3</xdr:row>
                    <xdr:rowOff>771525</xdr:rowOff>
                  </to>
                </anchor>
              </controlPr>
            </control>
          </mc:Choice>
        </mc:AlternateContent>
        <mc:AlternateContent xmlns:mc="http://schemas.openxmlformats.org/markup-compatibility/2006">
          <mc:Choice Requires="x14">
            <control shapeId="17770" r:id="rId44" name="Option Button 113">
              <controlPr defaultSize="0" autoFill="0" autoLine="0" autoPict="0">
                <anchor moveWithCells="1">
                  <from>
                    <xdr:col>7</xdr:col>
                    <xdr:colOff>390525</xdr:colOff>
                    <xdr:row>4</xdr:row>
                    <xdr:rowOff>428625</xdr:rowOff>
                  </from>
                  <to>
                    <xdr:col>7</xdr:col>
                    <xdr:colOff>742950</xdr:colOff>
                    <xdr:row>4</xdr:row>
                    <xdr:rowOff>790575</xdr:rowOff>
                  </to>
                </anchor>
              </controlPr>
            </control>
          </mc:Choice>
        </mc:AlternateContent>
        <mc:AlternateContent xmlns:mc="http://schemas.openxmlformats.org/markup-compatibility/2006">
          <mc:Choice Requires="x14">
            <control shapeId="17771" r:id="rId45" name="Option Button 114">
              <controlPr defaultSize="0" autoFill="0" autoLine="0" autoPict="0">
                <anchor moveWithCells="1">
                  <from>
                    <xdr:col>7</xdr:col>
                    <xdr:colOff>390525</xdr:colOff>
                    <xdr:row>5</xdr:row>
                    <xdr:rowOff>400050</xdr:rowOff>
                  </from>
                  <to>
                    <xdr:col>7</xdr:col>
                    <xdr:colOff>742950</xdr:colOff>
                    <xdr:row>5</xdr:row>
                    <xdr:rowOff>762000</xdr:rowOff>
                  </to>
                </anchor>
              </controlPr>
            </control>
          </mc:Choice>
        </mc:AlternateContent>
        <mc:AlternateContent xmlns:mc="http://schemas.openxmlformats.org/markup-compatibility/2006">
          <mc:Choice Requires="x14">
            <control shapeId="17772" r:id="rId46" name="Option Button 115">
              <controlPr defaultSize="0" autoFill="0" autoLine="0" autoPict="0">
                <anchor moveWithCells="1">
                  <from>
                    <xdr:col>7</xdr:col>
                    <xdr:colOff>390525</xdr:colOff>
                    <xdr:row>6</xdr:row>
                    <xdr:rowOff>390525</xdr:rowOff>
                  </from>
                  <to>
                    <xdr:col>7</xdr:col>
                    <xdr:colOff>742950</xdr:colOff>
                    <xdr:row>6</xdr:row>
                    <xdr:rowOff>752475</xdr:rowOff>
                  </to>
                </anchor>
              </controlPr>
            </control>
          </mc:Choice>
        </mc:AlternateContent>
        <mc:AlternateContent xmlns:mc="http://schemas.openxmlformats.org/markup-compatibility/2006">
          <mc:Choice Requires="x14">
            <control shapeId="17773" r:id="rId47" name="Option Button 121">
              <controlPr defaultSize="0" autoFill="0" autoLine="0" autoPict="0">
                <anchor moveWithCells="1">
                  <from>
                    <xdr:col>7</xdr:col>
                    <xdr:colOff>390525</xdr:colOff>
                    <xdr:row>8</xdr:row>
                    <xdr:rowOff>171450</xdr:rowOff>
                  </from>
                  <to>
                    <xdr:col>7</xdr:col>
                    <xdr:colOff>742950</xdr:colOff>
                    <xdr:row>8</xdr:row>
                    <xdr:rowOff>533400</xdr:rowOff>
                  </to>
                </anchor>
              </controlPr>
            </control>
          </mc:Choice>
        </mc:AlternateContent>
        <mc:AlternateContent xmlns:mc="http://schemas.openxmlformats.org/markup-compatibility/2006">
          <mc:Choice Requires="x14">
            <control shapeId="17774" r:id="rId48" name="Option Button 122">
              <controlPr defaultSize="0" autoFill="0" autoLine="0" autoPict="0">
                <anchor moveWithCells="1">
                  <from>
                    <xdr:col>7</xdr:col>
                    <xdr:colOff>390525</xdr:colOff>
                    <xdr:row>9</xdr:row>
                    <xdr:rowOff>171450</xdr:rowOff>
                  </from>
                  <to>
                    <xdr:col>7</xdr:col>
                    <xdr:colOff>742950</xdr:colOff>
                    <xdr:row>9</xdr:row>
                    <xdr:rowOff>533400</xdr:rowOff>
                  </to>
                </anchor>
              </controlPr>
            </control>
          </mc:Choice>
        </mc:AlternateContent>
        <mc:AlternateContent xmlns:mc="http://schemas.openxmlformats.org/markup-compatibility/2006">
          <mc:Choice Requires="x14">
            <control shapeId="17775" r:id="rId49" name="Option Button 123">
              <controlPr defaultSize="0" autoFill="0" autoLine="0" autoPict="0">
                <anchor moveWithCells="1">
                  <from>
                    <xdr:col>7</xdr:col>
                    <xdr:colOff>390525</xdr:colOff>
                    <xdr:row>10</xdr:row>
                    <xdr:rowOff>171450</xdr:rowOff>
                  </from>
                  <to>
                    <xdr:col>7</xdr:col>
                    <xdr:colOff>742950</xdr:colOff>
                    <xdr:row>10</xdr:row>
                    <xdr:rowOff>533400</xdr:rowOff>
                  </to>
                </anchor>
              </controlPr>
            </control>
          </mc:Choice>
        </mc:AlternateContent>
        <mc:AlternateContent xmlns:mc="http://schemas.openxmlformats.org/markup-compatibility/2006">
          <mc:Choice Requires="x14">
            <control shapeId="17776" r:id="rId50" name="Option Button 124">
              <controlPr defaultSize="0" autoFill="0" autoLine="0" autoPict="0">
                <anchor moveWithCells="1">
                  <from>
                    <xdr:col>7</xdr:col>
                    <xdr:colOff>390525</xdr:colOff>
                    <xdr:row>11</xdr:row>
                    <xdr:rowOff>171450</xdr:rowOff>
                  </from>
                  <to>
                    <xdr:col>7</xdr:col>
                    <xdr:colOff>742950</xdr:colOff>
                    <xdr:row>11</xdr:row>
                    <xdr:rowOff>533400</xdr:rowOff>
                  </to>
                </anchor>
              </controlPr>
            </control>
          </mc:Choice>
        </mc:AlternateContent>
        <mc:AlternateContent xmlns:mc="http://schemas.openxmlformats.org/markup-compatibility/2006">
          <mc:Choice Requires="x14">
            <control shapeId="17777" r:id="rId51" name="Option Button 125">
              <controlPr defaultSize="0" autoFill="0" autoLine="0" autoPict="0">
                <anchor moveWithCells="1">
                  <from>
                    <xdr:col>7</xdr:col>
                    <xdr:colOff>390525</xdr:colOff>
                    <xdr:row>12</xdr:row>
                    <xdr:rowOff>171450</xdr:rowOff>
                  </from>
                  <to>
                    <xdr:col>7</xdr:col>
                    <xdr:colOff>742950</xdr:colOff>
                    <xdr:row>12</xdr:row>
                    <xdr:rowOff>533400</xdr:rowOff>
                  </to>
                </anchor>
              </controlPr>
            </control>
          </mc:Choice>
        </mc:AlternateContent>
        <mc:AlternateContent xmlns:mc="http://schemas.openxmlformats.org/markup-compatibility/2006">
          <mc:Choice Requires="x14">
            <control shapeId="17788" r:id="rId52" name="Option Button 221">
              <controlPr defaultSize="0" autoFill="0" autoLine="0" autoPict="0">
                <anchor moveWithCells="1">
                  <from>
                    <xdr:col>7</xdr:col>
                    <xdr:colOff>390525</xdr:colOff>
                    <xdr:row>23</xdr:row>
                    <xdr:rowOff>171450</xdr:rowOff>
                  </from>
                  <to>
                    <xdr:col>7</xdr:col>
                    <xdr:colOff>742950</xdr:colOff>
                    <xdr:row>23</xdr:row>
                    <xdr:rowOff>533400</xdr:rowOff>
                  </to>
                </anchor>
              </controlPr>
            </control>
          </mc:Choice>
        </mc:AlternateContent>
        <mc:AlternateContent xmlns:mc="http://schemas.openxmlformats.org/markup-compatibility/2006">
          <mc:Choice Requires="x14">
            <control shapeId="17789" r:id="rId53" name="Option Button 222">
              <controlPr defaultSize="0" autoFill="0" autoLine="0" autoPict="0">
                <anchor moveWithCells="1">
                  <from>
                    <xdr:col>7</xdr:col>
                    <xdr:colOff>390525</xdr:colOff>
                    <xdr:row>24</xdr:row>
                    <xdr:rowOff>171450</xdr:rowOff>
                  </from>
                  <to>
                    <xdr:col>7</xdr:col>
                    <xdr:colOff>742950</xdr:colOff>
                    <xdr:row>24</xdr:row>
                    <xdr:rowOff>533400</xdr:rowOff>
                  </to>
                </anchor>
              </controlPr>
            </control>
          </mc:Choice>
        </mc:AlternateContent>
        <mc:AlternateContent xmlns:mc="http://schemas.openxmlformats.org/markup-compatibility/2006">
          <mc:Choice Requires="x14">
            <control shapeId="17790" r:id="rId54" name="Option Button 223">
              <controlPr defaultSize="0" autoFill="0" autoLine="0" autoPict="0">
                <anchor moveWithCells="1">
                  <from>
                    <xdr:col>7</xdr:col>
                    <xdr:colOff>390525</xdr:colOff>
                    <xdr:row>25</xdr:row>
                    <xdr:rowOff>171450</xdr:rowOff>
                  </from>
                  <to>
                    <xdr:col>7</xdr:col>
                    <xdr:colOff>742950</xdr:colOff>
                    <xdr:row>25</xdr:row>
                    <xdr:rowOff>533400</xdr:rowOff>
                  </to>
                </anchor>
              </controlPr>
            </control>
          </mc:Choice>
        </mc:AlternateContent>
        <mc:AlternateContent xmlns:mc="http://schemas.openxmlformats.org/markup-compatibility/2006">
          <mc:Choice Requires="x14">
            <control shapeId="17791" r:id="rId55" name="Option Button 224">
              <controlPr defaultSize="0" autoFill="0" autoLine="0" autoPict="0">
                <anchor moveWithCells="1">
                  <from>
                    <xdr:col>7</xdr:col>
                    <xdr:colOff>390525</xdr:colOff>
                    <xdr:row>26</xdr:row>
                    <xdr:rowOff>171450</xdr:rowOff>
                  </from>
                  <to>
                    <xdr:col>7</xdr:col>
                    <xdr:colOff>742950</xdr:colOff>
                    <xdr:row>26</xdr:row>
                    <xdr:rowOff>533400</xdr:rowOff>
                  </to>
                </anchor>
              </controlPr>
            </control>
          </mc:Choice>
        </mc:AlternateContent>
        <mc:AlternateContent xmlns:mc="http://schemas.openxmlformats.org/markup-compatibility/2006">
          <mc:Choice Requires="x14">
            <control shapeId="17792" r:id="rId56" name="Option Button 225">
              <controlPr defaultSize="0" autoFill="0" autoLine="0" autoPict="0">
                <anchor moveWithCells="1">
                  <from>
                    <xdr:col>7</xdr:col>
                    <xdr:colOff>390525</xdr:colOff>
                    <xdr:row>27</xdr:row>
                    <xdr:rowOff>171450</xdr:rowOff>
                  </from>
                  <to>
                    <xdr:col>7</xdr:col>
                    <xdr:colOff>742950</xdr:colOff>
                    <xdr:row>27</xdr:row>
                    <xdr:rowOff>533400</xdr:rowOff>
                  </to>
                </anchor>
              </controlPr>
            </control>
          </mc:Choice>
        </mc:AlternateContent>
        <mc:AlternateContent xmlns:mc="http://schemas.openxmlformats.org/markup-compatibility/2006">
          <mc:Choice Requires="x14">
            <control shapeId="17793" r:id="rId57" name="Option Button 231">
              <controlPr defaultSize="0" autoFill="0" autoLine="0" autoPict="0">
                <anchor moveWithCells="1">
                  <from>
                    <xdr:col>7</xdr:col>
                    <xdr:colOff>390525</xdr:colOff>
                    <xdr:row>28</xdr:row>
                    <xdr:rowOff>171450</xdr:rowOff>
                  </from>
                  <to>
                    <xdr:col>7</xdr:col>
                    <xdr:colOff>742950</xdr:colOff>
                    <xdr:row>28</xdr:row>
                    <xdr:rowOff>533400</xdr:rowOff>
                  </to>
                </anchor>
              </controlPr>
            </control>
          </mc:Choice>
        </mc:AlternateContent>
        <mc:AlternateContent xmlns:mc="http://schemas.openxmlformats.org/markup-compatibility/2006">
          <mc:Choice Requires="x14">
            <control shapeId="17794" r:id="rId58" name="Option Button 232">
              <controlPr defaultSize="0" autoFill="0" autoLine="0" autoPict="0">
                <anchor moveWithCells="1">
                  <from>
                    <xdr:col>7</xdr:col>
                    <xdr:colOff>390525</xdr:colOff>
                    <xdr:row>29</xdr:row>
                    <xdr:rowOff>171450</xdr:rowOff>
                  </from>
                  <to>
                    <xdr:col>7</xdr:col>
                    <xdr:colOff>742950</xdr:colOff>
                    <xdr:row>29</xdr:row>
                    <xdr:rowOff>533400</xdr:rowOff>
                  </to>
                </anchor>
              </controlPr>
            </control>
          </mc:Choice>
        </mc:AlternateContent>
        <mc:AlternateContent xmlns:mc="http://schemas.openxmlformats.org/markup-compatibility/2006">
          <mc:Choice Requires="x14">
            <control shapeId="17795" r:id="rId59" name="Option Button 233">
              <controlPr defaultSize="0" autoFill="0" autoLine="0" autoPict="0">
                <anchor moveWithCells="1">
                  <from>
                    <xdr:col>7</xdr:col>
                    <xdr:colOff>390525</xdr:colOff>
                    <xdr:row>30</xdr:row>
                    <xdr:rowOff>171450</xdr:rowOff>
                  </from>
                  <to>
                    <xdr:col>7</xdr:col>
                    <xdr:colOff>742950</xdr:colOff>
                    <xdr:row>30</xdr:row>
                    <xdr:rowOff>533400</xdr:rowOff>
                  </to>
                </anchor>
              </controlPr>
            </control>
          </mc:Choice>
        </mc:AlternateContent>
        <mc:AlternateContent xmlns:mc="http://schemas.openxmlformats.org/markup-compatibility/2006">
          <mc:Choice Requires="x14">
            <control shapeId="17796" r:id="rId60" name="Option Button 234">
              <controlPr defaultSize="0" autoFill="0" autoLine="0" autoPict="0">
                <anchor moveWithCells="1">
                  <from>
                    <xdr:col>7</xdr:col>
                    <xdr:colOff>390525</xdr:colOff>
                    <xdr:row>31</xdr:row>
                    <xdr:rowOff>171450</xdr:rowOff>
                  </from>
                  <to>
                    <xdr:col>7</xdr:col>
                    <xdr:colOff>742950</xdr:colOff>
                    <xdr:row>31</xdr:row>
                    <xdr:rowOff>533400</xdr:rowOff>
                  </to>
                </anchor>
              </controlPr>
            </control>
          </mc:Choice>
        </mc:AlternateContent>
        <mc:AlternateContent xmlns:mc="http://schemas.openxmlformats.org/markup-compatibility/2006">
          <mc:Choice Requires="x14">
            <control shapeId="17797" r:id="rId61" name="Option Button 235">
              <controlPr defaultSize="0" autoFill="0" autoLine="0" autoPict="0">
                <anchor moveWithCells="1">
                  <from>
                    <xdr:col>7</xdr:col>
                    <xdr:colOff>390525</xdr:colOff>
                    <xdr:row>32</xdr:row>
                    <xdr:rowOff>171450</xdr:rowOff>
                  </from>
                  <to>
                    <xdr:col>7</xdr:col>
                    <xdr:colOff>742950</xdr:colOff>
                    <xdr:row>32</xdr:row>
                    <xdr:rowOff>533400</xdr:rowOff>
                  </to>
                </anchor>
              </controlPr>
            </control>
          </mc:Choice>
        </mc:AlternateContent>
        <mc:AlternateContent xmlns:mc="http://schemas.openxmlformats.org/markup-compatibility/2006">
          <mc:Choice Requires="x14">
            <control shapeId="17798" r:id="rId62" name="Option Button 311">
              <controlPr defaultSize="0" autoFill="0" autoLine="0" autoPict="0">
                <anchor moveWithCells="1">
                  <from>
                    <xdr:col>7</xdr:col>
                    <xdr:colOff>390525</xdr:colOff>
                    <xdr:row>33</xdr:row>
                    <xdr:rowOff>171450</xdr:rowOff>
                  </from>
                  <to>
                    <xdr:col>7</xdr:col>
                    <xdr:colOff>742950</xdr:colOff>
                    <xdr:row>33</xdr:row>
                    <xdr:rowOff>533400</xdr:rowOff>
                  </to>
                </anchor>
              </controlPr>
            </control>
          </mc:Choice>
        </mc:AlternateContent>
        <mc:AlternateContent xmlns:mc="http://schemas.openxmlformats.org/markup-compatibility/2006">
          <mc:Choice Requires="x14">
            <control shapeId="17799" r:id="rId63" name="Option Button 312">
              <controlPr defaultSize="0" autoFill="0" autoLine="0" autoPict="0">
                <anchor moveWithCells="1">
                  <from>
                    <xdr:col>7</xdr:col>
                    <xdr:colOff>390525</xdr:colOff>
                    <xdr:row>34</xdr:row>
                    <xdr:rowOff>171450</xdr:rowOff>
                  </from>
                  <to>
                    <xdr:col>7</xdr:col>
                    <xdr:colOff>742950</xdr:colOff>
                    <xdr:row>34</xdr:row>
                    <xdr:rowOff>533400</xdr:rowOff>
                  </to>
                </anchor>
              </controlPr>
            </control>
          </mc:Choice>
        </mc:AlternateContent>
        <mc:AlternateContent xmlns:mc="http://schemas.openxmlformats.org/markup-compatibility/2006">
          <mc:Choice Requires="x14">
            <control shapeId="17800" r:id="rId64" name="Option Button 313">
              <controlPr defaultSize="0" autoFill="0" autoLine="0" autoPict="0">
                <anchor moveWithCells="1">
                  <from>
                    <xdr:col>7</xdr:col>
                    <xdr:colOff>390525</xdr:colOff>
                    <xdr:row>35</xdr:row>
                    <xdr:rowOff>171450</xdr:rowOff>
                  </from>
                  <to>
                    <xdr:col>7</xdr:col>
                    <xdr:colOff>742950</xdr:colOff>
                    <xdr:row>35</xdr:row>
                    <xdr:rowOff>533400</xdr:rowOff>
                  </to>
                </anchor>
              </controlPr>
            </control>
          </mc:Choice>
        </mc:AlternateContent>
        <mc:AlternateContent xmlns:mc="http://schemas.openxmlformats.org/markup-compatibility/2006">
          <mc:Choice Requires="x14">
            <control shapeId="17801" r:id="rId65" name="Option Button 314">
              <controlPr defaultSize="0" autoFill="0" autoLine="0" autoPict="0">
                <anchor moveWithCells="1">
                  <from>
                    <xdr:col>7</xdr:col>
                    <xdr:colOff>390525</xdr:colOff>
                    <xdr:row>36</xdr:row>
                    <xdr:rowOff>171450</xdr:rowOff>
                  </from>
                  <to>
                    <xdr:col>7</xdr:col>
                    <xdr:colOff>742950</xdr:colOff>
                    <xdr:row>36</xdr:row>
                    <xdr:rowOff>533400</xdr:rowOff>
                  </to>
                </anchor>
              </controlPr>
            </control>
          </mc:Choice>
        </mc:AlternateContent>
        <mc:AlternateContent xmlns:mc="http://schemas.openxmlformats.org/markup-compatibility/2006">
          <mc:Choice Requires="x14">
            <control shapeId="17802" r:id="rId66" name="Option Button 315">
              <controlPr defaultSize="0" autoFill="0" autoLine="0" autoPict="0">
                <anchor moveWithCells="1">
                  <from>
                    <xdr:col>7</xdr:col>
                    <xdr:colOff>390525</xdr:colOff>
                    <xdr:row>37</xdr:row>
                    <xdr:rowOff>171450</xdr:rowOff>
                  </from>
                  <to>
                    <xdr:col>7</xdr:col>
                    <xdr:colOff>742950</xdr:colOff>
                    <xdr:row>37</xdr:row>
                    <xdr:rowOff>533400</xdr:rowOff>
                  </to>
                </anchor>
              </controlPr>
            </control>
          </mc:Choice>
        </mc:AlternateContent>
        <mc:AlternateContent xmlns:mc="http://schemas.openxmlformats.org/markup-compatibility/2006">
          <mc:Choice Requires="x14">
            <control shapeId="17803" r:id="rId67" name="Option Button 321">
              <controlPr defaultSize="0" autoFill="0" autoLine="0" autoPict="0">
                <anchor moveWithCells="1">
                  <from>
                    <xdr:col>7</xdr:col>
                    <xdr:colOff>390525</xdr:colOff>
                    <xdr:row>38</xdr:row>
                    <xdr:rowOff>171450</xdr:rowOff>
                  </from>
                  <to>
                    <xdr:col>7</xdr:col>
                    <xdr:colOff>742950</xdr:colOff>
                    <xdr:row>38</xdr:row>
                    <xdr:rowOff>533400</xdr:rowOff>
                  </to>
                </anchor>
              </controlPr>
            </control>
          </mc:Choice>
        </mc:AlternateContent>
        <mc:AlternateContent xmlns:mc="http://schemas.openxmlformats.org/markup-compatibility/2006">
          <mc:Choice Requires="x14">
            <control shapeId="17804" r:id="rId68" name="Option Button 322">
              <controlPr defaultSize="0" autoFill="0" autoLine="0" autoPict="0">
                <anchor moveWithCells="1">
                  <from>
                    <xdr:col>7</xdr:col>
                    <xdr:colOff>390525</xdr:colOff>
                    <xdr:row>39</xdr:row>
                    <xdr:rowOff>171450</xdr:rowOff>
                  </from>
                  <to>
                    <xdr:col>7</xdr:col>
                    <xdr:colOff>742950</xdr:colOff>
                    <xdr:row>39</xdr:row>
                    <xdr:rowOff>533400</xdr:rowOff>
                  </to>
                </anchor>
              </controlPr>
            </control>
          </mc:Choice>
        </mc:AlternateContent>
        <mc:AlternateContent xmlns:mc="http://schemas.openxmlformats.org/markup-compatibility/2006">
          <mc:Choice Requires="x14">
            <control shapeId="17805" r:id="rId69" name="Option Button 323">
              <controlPr defaultSize="0" autoFill="0" autoLine="0" autoPict="0">
                <anchor moveWithCells="1">
                  <from>
                    <xdr:col>7</xdr:col>
                    <xdr:colOff>390525</xdr:colOff>
                    <xdr:row>40</xdr:row>
                    <xdr:rowOff>171450</xdr:rowOff>
                  </from>
                  <to>
                    <xdr:col>7</xdr:col>
                    <xdr:colOff>742950</xdr:colOff>
                    <xdr:row>40</xdr:row>
                    <xdr:rowOff>533400</xdr:rowOff>
                  </to>
                </anchor>
              </controlPr>
            </control>
          </mc:Choice>
        </mc:AlternateContent>
        <mc:AlternateContent xmlns:mc="http://schemas.openxmlformats.org/markup-compatibility/2006">
          <mc:Choice Requires="x14">
            <control shapeId="17806" r:id="rId70" name="Option Button 324">
              <controlPr defaultSize="0" autoFill="0" autoLine="0" autoPict="0">
                <anchor moveWithCells="1">
                  <from>
                    <xdr:col>7</xdr:col>
                    <xdr:colOff>390525</xdr:colOff>
                    <xdr:row>41</xdr:row>
                    <xdr:rowOff>171450</xdr:rowOff>
                  </from>
                  <to>
                    <xdr:col>7</xdr:col>
                    <xdr:colOff>742950</xdr:colOff>
                    <xdr:row>41</xdr:row>
                    <xdr:rowOff>533400</xdr:rowOff>
                  </to>
                </anchor>
              </controlPr>
            </control>
          </mc:Choice>
        </mc:AlternateContent>
        <mc:AlternateContent xmlns:mc="http://schemas.openxmlformats.org/markup-compatibility/2006">
          <mc:Choice Requires="x14">
            <control shapeId="17807" r:id="rId71" name="Option Button 325">
              <controlPr defaultSize="0" autoFill="0" autoLine="0" autoPict="0">
                <anchor moveWithCells="1">
                  <from>
                    <xdr:col>7</xdr:col>
                    <xdr:colOff>390525</xdr:colOff>
                    <xdr:row>42</xdr:row>
                    <xdr:rowOff>171450</xdr:rowOff>
                  </from>
                  <to>
                    <xdr:col>7</xdr:col>
                    <xdr:colOff>742950</xdr:colOff>
                    <xdr:row>42</xdr:row>
                    <xdr:rowOff>533400</xdr:rowOff>
                  </to>
                </anchor>
              </controlPr>
            </control>
          </mc:Choice>
        </mc:AlternateContent>
        <mc:AlternateContent xmlns:mc="http://schemas.openxmlformats.org/markup-compatibility/2006">
          <mc:Choice Requires="x14">
            <control shapeId="17808" r:id="rId72" name="Option Button 331">
              <controlPr defaultSize="0" autoFill="0" autoLine="0" autoPict="0">
                <anchor moveWithCells="1">
                  <from>
                    <xdr:col>7</xdr:col>
                    <xdr:colOff>390525</xdr:colOff>
                    <xdr:row>43</xdr:row>
                    <xdr:rowOff>171450</xdr:rowOff>
                  </from>
                  <to>
                    <xdr:col>7</xdr:col>
                    <xdr:colOff>742950</xdr:colOff>
                    <xdr:row>43</xdr:row>
                    <xdr:rowOff>533400</xdr:rowOff>
                  </to>
                </anchor>
              </controlPr>
            </control>
          </mc:Choice>
        </mc:AlternateContent>
        <mc:AlternateContent xmlns:mc="http://schemas.openxmlformats.org/markup-compatibility/2006">
          <mc:Choice Requires="x14">
            <control shapeId="17809" r:id="rId73" name="Option Button 332">
              <controlPr defaultSize="0" autoFill="0" autoLine="0" autoPict="0">
                <anchor moveWithCells="1">
                  <from>
                    <xdr:col>7</xdr:col>
                    <xdr:colOff>390525</xdr:colOff>
                    <xdr:row>44</xdr:row>
                    <xdr:rowOff>171450</xdr:rowOff>
                  </from>
                  <to>
                    <xdr:col>7</xdr:col>
                    <xdr:colOff>742950</xdr:colOff>
                    <xdr:row>44</xdr:row>
                    <xdr:rowOff>533400</xdr:rowOff>
                  </to>
                </anchor>
              </controlPr>
            </control>
          </mc:Choice>
        </mc:AlternateContent>
        <mc:AlternateContent xmlns:mc="http://schemas.openxmlformats.org/markup-compatibility/2006">
          <mc:Choice Requires="x14">
            <control shapeId="17810" r:id="rId74" name="Option Button 333">
              <controlPr defaultSize="0" autoFill="0" autoLine="0" autoPict="0">
                <anchor moveWithCells="1">
                  <from>
                    <xdr:col>7</xdr:col>
                    <xdr:colOff>390525</xdr:colOff>
                    <xdr:row>45</xdr:row>
                    <xdr:rowOff>171450</xdr:rowOff>
                  </from>
                  <to>
                    <xdr:col>7</xdr:col>
                    <xdr:colOff>742950</xdr:colOff>
                    <xdr:row>45</xdr:row>
                    <xdr:rowOff>533400</xdr:rowOff>
                  </to>
                </anchor>
              </controlPr>
            </control>
          </mc:Choice>
        </mc:AlternateContent>
        <mc:AlternateContent xmlns:mc="http://schemas.openxmlformats.org/markup-compatibility/2006">
          <mc:Choice Requires="x14">
            <control shapeId="17811" r:id="rId75" name="Option Button 334">
              <controlPr defaultSize="0" autoFill="0" autoLine="0" autoPict="0">
                <anchor moveWithCells="1">
                  <from>
                    <xdr:col>7</xdr:col>
                    <xdr:colOff>390525</xdr:colOff>
                    <xdr:row>46</xdr:row>
                    <xdr:rowOff>171450</xdr:rowOff>
                  </from>
                  <to>
                    <xdr:col>7</xdr:col>
                    <xdr:colOff>742950</xdr:colOff>
                    <xdr:row>46</xdr:row>
                    <xdr:rowOff>533400</xdr:rowOff>
                  </to>
                </anchor>
              </controlPr>
            </control>
          </mc:Choice>
        </mc:AlternateContent>
        <mc:AlternateContent xmlns:mc="http://schemas.openxmlformats.org/markup-compatibility/2006">
          <mc:Choice Requires="x14">
            <control shapeId="17812" r:id="rId76" name="Option Button 335">
              <controlPr defaultSize="0" autoFill="0" autoLine="0" autoPict="0">
                <anchor moveWithCells="1">
                  <from>
                    <xdr:col>7</xdr:col>
                    <xdr:colOff>390525</xdr:colOff>
                    <xdr:row>47</xdr:row>
                    <xdr:rowOff>171450</xdr:rowOff>
                  </from>
                  <to>
                    <xdr:col>7</xdr:col>
                    <xdr:colOff>742950</xdr:colOff>
                    <xdr:row>47</xdr:row>
                    <xdr:rowOff>533400</xdr:rowOff>
                  </to>
                </anchor>
              </controlPr>
            </control>
          </mc:Choice>
        </mc:AlternateContent>
        <mc:AlternateContent xmlns:mc="http://schemas.openxmlformats.org/markup-compatibility/2006">
          <mc:Choice Requires="x14">
            <control shapeId="17813" r:id="rId77" name="Option Button 341">
              <controlPr defaultSize="0" autoFill="0" autoLine="0" autoPict="0">
                <anchor moveWithCells="1">
                  <from>
                    <xdr:col>7</xdr:col>
                    <xdr:colOff>390525</xdr:colOff>
                    <xdr:row>48</xdr:row>
                    <xdr:rowOff>171450</xdr:rowOff>
                  </from>
                  <to>
                    <xdr:col>7</xdr:col>
                    <xdr:colOff>742950</xdr:colOff>
                    <xdr:row>48</xdr:row>
                    <xdr:rowOff>533400</xdr:rowOff>
                  </to>
                </anchor>
              </controlPr>
            </control>
          </mc:Choice>
        </mc:AlternateContent>
        <mc:AlternateContent xmlns:mc="http://schemas.openxmlformats.org/markup-compatibility/2006">
          <mc:Choice Requires="x14">
            <control shapeId="17814" r:id="rId78" name="Option Button 342">
              <controlPr defaultSize="0" autoFill="0" autoLine="0" autoPict="0">
                <anchor moveWithCells="1">
                  <from>
                    <xdr:col>7</xdr:col>
                    <xdr:colOff>390525</xdr:colOff>
                    <xdr:row>49</xdr:row>
                    <xdr:rowOff>171450</xdr:rowOff>
                  </from>
                  <to>
                    <xdr:col>7</xdr:col>
                    <xdr:colOff>742950</xdr:colOff>
                    <xdr:row>49</xdr:row>
                    <xdr:rowOff>533400</xdr:rowOff>
                  </to>
                </anchor>
              </controlPr>
            </control>
          </mc:Choice>
        </mc:AlternateContent>
        <mc:AlternateContent xmlns:mc="http://schemas.openxmlformats.org/markup-compatibility/2006">
          <mc:Choice Requires="x14">
            <control shapeId="17815" r:id="rId79" name="Option Button 343">
              <controlPr defaultSize="0" autoFill="0" autoLine="0" autoPict="0">
                <anchor moveWithCells="1">
                  <from>
                    <xdr:col>7</xdr:col>
                    <xdr:colOff>390525</xdr:colOff>
                    <xdr:row>50</xdr:row>
                    <xdr:rowOff>171450</xdr:rowOff>
                  </from>
                  <to>
                    <xdr:col>7</xdr:col>
                    <xdr:colOff>742950</xdr:colOff>
                    <xdr:row>50</xdr:row>
                    <xdr:rowOff>533400</xdr:rowOff>
                  </to>
                </anchor>
              </controlPr>
            </control>
          </mc:Choice>
        </mc:AlternateContent>
        <mc:AlternateContent xmlns:mc="http://schemas.openxmlformats.org/markup-compatibility/2006">
          <mc:Choice Requires="x14">
            <control shapeId="17816" r:id="rId80" name="Option Button 344">
              <controlPr defaultSize="0" autoFill="0" autoLine="0" autoPict="0">
                <anchor moveWithCells="1">
                  <from>
                    <xdr:col>7</xdr:col>
                    <xdr:colOff>390525</xdr:colOff>
                    <xdr:row>51</xdr:row>
                    <xdr:rowOff>171450</xdr:rowOff>
                  </from>
                  <to>
                    <xdr:col>7</xdr:col>
                    <xdr:colOff>742950</xdr:colOff>
                    <xdr:row>51</xdr:row>
                    <xdr:rowOff>533400</xdr:rowOff>
                  </to>
                </anchor>
              </controlPr>
            </control>
          </mc:Choice>
        </mc:AlternateContent>
        <mc:AlternateContent xmlns:mc="http://schemas.openxmlformats.org/markup-compatibility/2006">
          <mc:Choice Requires="x14">
            <control shapeId="17817" r:id="rId81" name="Option Button 345">
              <controlPr defaultSize="0" autoFill="0" autoLine="0" autoPict="0">
                <anchor moveWithCells="1">
                  <from>
                    <xdr:col>7</xdr:col>
                    <xdr:colOff>390525</xdr:colOff>
                    <xdr:row>52</xdr:row>
                    <xdr:rowOff>171450</xdr:rowOff>
                  </from>
                  <to>
                    <xdr:col>7</xdr:col>
                    <xdr:colOff>742950</xdr:colOff>
                    <xdr:row>52</xdr:row>
                    <xdr:rowOff>533400</xdr:rowOff>
                  </to>
                </anchor>
              </controlPr>
            </control>
          </mc:Choice>
        </mc:AlternateContent>
        <mc:AlternateContent xmlns:mc="http://schemas.openxmlformats.org/markup-compatibility/2006">
          <mc:Choice Requires="x14">
            <control shapeId="17818" r:id="rId82" name="Option Button 351">
              <controlPr defaultSize="0" autoFill="0" autoLine="0" autoPict="0">
                <anchor moveWithCells="1">
                  <from>
                    <xdr:col>7</xdr:col>
                    <xdr:colOff>390525</xdr:colOff>
                    <xdr:row>53</xdr:row>
                    <xdr:rowOff>171450</xdr:rowOff>
                  </from>
                  <to>
                    <xdr:col>7</xdr:col>
                    <xdr:colOff>742950</xdr:colOff>
                    <xdr:row>53</xdr:row>
                    <xdr:rowOff>533400</xdr:rowOff>
                  </to>
                </anchor>
              </controlPr>
            </control>
          </mc:Choice>
        </mc:AlternateContent>
        <mc:AlternateContent xmlns:mc="http://schemas.openxmlformats.org/markup-compatibility/2006">
          <mc:Choice Requires="x14">
            <control shapeId="17819" r:id="rId83" name="Option Button 352">
              <controlPr defaultSize="0" autoFill="0" autoLine="0" autoPict="0">
                <anchor moveWithCells="1">
                  <from>
                    <xdr:col>7</xdr:col>
                    <xdr:colOff>390525</xdr:colOff>
                    <xdr:row>54</xdr:row>
                    <xdr:rowOff>171450</xdr:rowOff>
                  </from>
                  <to>
                    <xdr:col>7</xdr:col>
                    <xdr:colOff>742950</xdr:colOff>
                    <xdr:row>54</xdr:row>
                    <xdr:rowOff>533400</xdr:rowOff>
                  </to>
                </anchor>
              </controlPr>
            </control>
          </mc:Choice>
        </mc:AlternateContent>
        <mc:AlternateContent xmlns:mc="http://schemas.openxmlformats.org/markup-compatibility/2006">
          <mc:Choice Requires="x14">
            <control shapeId="17820" r:id="rId84" name="Option Button 353">
              <controlPr defaultSize="0" autoFill="0" autoLine="0" autoPict="0">
                <anchor moveWithCells="1">
                  <from>
                    <xdr:col>7</xdr:col>
                    <xdr:colOff>390525</xdr:colOff>
                    <xdr:row>55</xdr:row>
                    <xdr:rowOff>171450</xdr:rowOff>
                  </from>
                  <to>
                    <xdr:col>7</xdr:col>
                    <xdr:colOff>742950</xdr:colOff>
                    <xdr:row>55</xdr:row>
                    <xdr:rowOff>533400</xdr:rowOff>
                  </to>
                </anchor>
              </controlPr>
            </control>
          </mc:Choice>
        </mc:AlternateContent>
        <mc:AlternateContent xmlns:mc="http://schemas.openxmlformats.org/markup-compatibility/2006">
          <mc:Choice Requires="x14">
            <control shapeId="17821" r:id="rId85" name="Option Button 354">
              <controlPr defaultSize="0" autoFill="0" autoLine="0" autoPict="0">
                <anchor moveWithCells="1">
                  <from>
                    <xdr:col>7</xdr:col>
                    <xdr:colOff>390525</xdr:colOff>
                    <xdr:row>56</xdr:row>
                    <xdr:rowOff>171450</xdr:rowOff>
                  </from>
                  <to>
                    <xdr:col>7</xdr:col>
                    <xdr:colOff>742950</xdr:colOff>
                    <xdr:row>56</xdr:row>
                    <xdr:rowOff>533400</xdr:rowOff>
                  </to>
                </anchor>
              </controlPr>
            </control>
          </mc:Choice>
        </mc:AlternateContent>
        <mc:AlternateContent xmlns:mc="http://schemas.openxmlformats.org/markup-compatibility/2006">
          <mc:Choice Requires="x14">
            <control shapeId="17822" r:id="rId86" name="Option Button 355">
              <controlPr defaultSize="0" autoFill="0" autoLine="0" autoPict="0">
                <anchor moveWithCells="1">
                  <from>
                    <xdr:col>7</xdr:col>
                    <xdr:colOff>390525</xdr:colOff>
                    <xdr:row>57</xdr:row>
                    <xdr:rowOff>171450</xdr:rowOff>
                  </from>
                  <to>
                    <xdr:col>7</xdr:col>
                    <xdr:colOff>742950</xdr:colOff>
                    <xdr:row>57</xdr:row>
                    <xdr:rowOff>533400</xdr:rowOff>
                  </to>
                </anchor>
              </controlPr>
            </control>
          </mc:Choice>
        </mc:AlternateContent>
        <mc:AlternateContent xmlns:mc="http://schemas.openxmlformats.org/markup-compatibility/2006">
          <mc:Choice Requires="x14">
            <control shapeId="17823" r:id="rId87" name="Option Button 411">
              <controlPr defaultSize="0" autoFill="0" autoLine="0" autoPict="0">
                <anchor moveWithCells="1">
                  <from>
                    <xdr:col>7</xdr:col>
                    <xdr:colOff>390525</xdr:colOff>
                    <xdr:row>58</xdr:row>
                    <xdr:rowOff>171450</xdr:rowOff>
                  </from>
                  <to>
                    <xdr:col>7</xdr:col>
                    <xdr:colOff>742950</xdr:colOff>
                    <xdr:row>58</xdr:row>
                    <xdr:rowOff>533400</xdr:rowOff>
                  </to>
                </anchor>
              </controlPr>
            </control>
          </mc:Choice>
        </mc:AlternateContent>
        <mc:AlternateContent xmlns:mc="http://schemas.openxmlformats.org/markup-compatibility/2006">
          <mc:Choice Requires="x14">
            <control shapeId="17824" r:id="rId88" name="Option Button 412">
              <controlPr defaultSize="0" autoFill="0" autoLine="0" autoPict="0">
                <anchor moveWithCells="1">
                  <from>
                    <xdr:col>7</xdr:col>
                    <xdr:colOff>390525</xdr:colOff>
                    <xdr:row>59</xdr:row>
                    <xdr:rowOff>171450</xdr:rowOff>
                  </from>
                  <to>
                    <xdr:col>7</xdr:col>
                    <xdr:colOff>742950</xdr:colOff>
                    <xdr:row>59</xdr:row>
                    <xdr:rowOff>533400</xdr:rowOff>
                  </to>
                </anchor>
              </controlPr>
            </control>
          </mc:Choice>
        </mc:AlternateContent>
        <mc:AlternateContent xmlns:mc="http://schemas.openxmlformats.org/markup-compatibility/2006">
          <mc:Choice Requires="x14">
            <control shapeId="17825" r:id="rId89" name="Option Button 413">
              <controlPr defaultSize="0" autoFill="0" autoLine="0" autoPict="0">
                <anchor moveWithCells="1">
                  <from>
                    <xdr:col>7</xdr:col>
                    <xdr:colOff>390525</xdr:colOff>
                    <xdr:row>60</xdr:row>
                    <xdr:rowOff>171450</xdr:rowOff>
                  </from>
                  <to>
                    <xdr:col>7</xdr:col>
                    <xdr:colOff>742950</xdr:colOff>
                    <xdr:row>60</xdr:row>
                    <xdr:rowOff>533400</xdr:rowOff>
                  </to>
                </anchor>
              </controlPr>
            </control>
          </mc:Choice>
        </mc:AlternateContent>
        <mc:AlternateContent xmlns:mc="http://schemas.openxmlformats.org/markup-compatibility/2006">
          <mc:Choice Requires="x14">
            <control shapeId="17826" r:id="rId90" name="Option Button 414">
              <controlPr defaultSize="0" autoFill="0" autoLine="0" autoPict="0">
                <anchor moveWithCells="1">
                  <from>
                    <xdr:col>7</xdr:col>
                    <xdr:colOff>390525</xdr:colOff>
                    <xdr:row>61</xdr:row>
                    <xdr:rowOff>171450</xdr:rowOff>
                  </from>
                  <to>
                    <xdr:col>7</xdr:col>
                    <xdr:colOff>742950</xdr:colOff>
                    <xdr:row>61</xdr:row>
                    <xdr:rowOff>533400</xdr:rowOff>
                  </to>
                </anchor>
              </controlPr>
            </control>
          </mc:Choice>
        </mc:AlternateContent>
        <mc:AlternateContent xmlns:mc="http://schemas.openxmlformats.org/markup-compatibility/2006">
          <mc:Choice Requires="x14">
            <control shapeId="17827" r:id="rId91" name="Option Button 415">
              <controlPr defaultSize="0" autoFill="0" autoLine="0" autoPict="0">
                <anchor moveWithCells="1">
                  <from>
                    <xdr:col>7</xdr:col>
                    <xdr:colOff>390525</xdr:colOff>
                    <xdr:row>62</xdr:row>
                    <xdr:rowOff>171450</xdr:rowOff>
                  </from>
                  <to>
                    <xdr:col>7</xdr:col>
                    <xdr:colOff>742950</xdr:colOff>
                    <xdr:row>62</xdr:row>
                    <xdr:rowOff>533400</xdr:rowOff>
                  </to>
                </anchor>
              </controlPr>
            </control>
          </mc:Choice>
        </mc:AlternateContent>
        <mc:AlternateContent xmlns:mc="http://schemas.openxmlformats.org/markup-compatibility/2006">
          <mc:Choice Requires="x14">
            <control shapeId="17828" r:id="rId92" name="Option Button 421">
              <controlPr defaultSize="0" autoFill="0" autoLine="0" autoPict="0">
                <anchor moveWithCells="1">
                  <from>
                    <xdr:col>7</xdr:col>
                    <xdr:colOff>390525</xdr:colOff>
                    <xdr:row>63</xdr:row>
                    <xdr:rowOff>171450</xdr:rowOff>
                  </from>
                  <to>
                    <xdr:col>7</xdr:col>
                    <xdr:colOff>742950</xdr:colOff>
                    <xdr:row>63</xdr:row>
                    <xdr:rowOff>533400</xdr:rowOff>
                  </to>
                </anchor>
              </controlPr>
            </control>
          </mc:Choice>
        </mc:AlternateContent>
        <mc:AlternateContent xmlns:mc="http://schemas.openxmlformats.org/markup-compatibility/2006">
          <mc:Choice Requires="x14">
            <control shapeId="17829" r:id="rId93" name="Option Button 422">
              <controlPr defaultSize="0" autoFill="0" autoLine="0" autoPict="0">
                <anchor moveWithCells="1">
                  <from>
                    <xdr:col>7</xdr:col>
                    <xdr:colOff>390525</xdr:colOff>
                    <xdr:row>64</xdr:row>
                    <xdr:rowOff>171450</xdr:rowOff>
                  </from>
                  <to>
                    <xdr:col>7</xdr:col>
                    <xdr:colOff>742950</xdr:colOff>
                    <xdr:row>64</xdr:row>
                    <xdr:rowOff>533400</xdr:rowOff>
                  </to>
                </anchor>
              </controlPr>
            </control>
          </mc:Choice>
        </mc:AlternateContent>
        <mc:AlternateContent xmlns:mc="http://schemas.openxmlformats.org/markup-compatibility/2006">
          <mc:Choice Requires="x14">
            <control shapeId="17830" r:id="rId94" name="Option Button 423">
              <controlPr defaultSize="0" autoFill="0" autoLine="0" autoPict="0">
                <anchor moveWithCells="1">
                  <from>
                    <xdr:col>7</xdr:col>
                    <xdr:colOff>390525</xdr:colOff>
                    <xdr:row>65</xdr:row>
                    <xdr:rowOff>171450</xdr:rowOff>
                  </from>
                  <to>
                    <xdr:col>7</xdr:col>
                    <xdr:colOff>742950</xdr:colOff>
                    <xdr:row>65</xdr:row>
                    <xdr:rowOff>533400</xdr:rowOff>
                  </to>
                </anchor>
              </controlPr>
            </control>
          </mc:Choice>
        </mc:AlternateContent>
        <mc:AlternateContent xmlns:mc="http://schemas.openxmlformats.org/markup-compatibility/2006">
          <mc:Choice Requires="x14">
            <control shapeId="17831" r:id="rId95" name="Option Button 424">
              <controlPr defaultSize="0" autoFill="0" autoLine="0" autoPict="0">
                <anchor moveWithCells="1">
                  <from>
                    <xdr:col>7</xdr:col>
                    <xdr:colOff>390525</xdr:colOff>
                    <xdr:row>66</xdr:row>
                    <xdr:rowOff>171450</xdr:rowOff>
                  </from>
                  <to>
                    <xdr:col>7</xdr:col>
                    <xdr:colOff>742950</xdr:colOff>
                    <xdr:row>66</xdr:row>
                    <xdr:rowOff>533400</xdr:rowOff>
                  </to>
                </anchor>
              </controlPr>
            </control>
          </mc:Choice>
        </mc:AlternateContent>
        <mc:AlternateContent xmlns:mc="http://schemas.openxmlformats.org/markup-compatibility/2006">
          <mc:Choice Requires="x14">
            <control shapeId="17832" r:id="rId96" name="Option Button 425">
              <controlPr defaultSize="0" autoFill="0" autoLine="0" autoPict="0">
                <anchor moveWithCells="1">
                  <from>
                    <xdr:col>7</xdr:col>
                    <xdr:colOff>390525</xdr:colOff>
                    <xdr:row>67</xdr:row>
                    <xdr:rowOff>171450</xdr:rowOff>
                  </from>
                  <to>
                    <xdr:col>7</xdr:col>
                    <xdr:colOff>742950</xdr:colOff>
                    <xdr:row>67</xdr:row>
                    <xdr:rowOff>533400</xdr:rowOff>
                  </to>
                </anchor>
              </controlPr>
            </control>
          </mc:Choice>
        </mc:AlternateContent>
        <mc:AlternateContent xmlns:mc="http://schemas.openxmlformats.org/markup-compatibility/2006">
          <mc:Choice Requires="x14">
            <control shapeId="17833" r:id="rId97" name="Option Button 431">
              <controlPr defaultSize="0" autoFill="0" autoLine="0" autoPict="0">
                <anchor moveWithCells="1">
                  <from>
                    <xdr:col>7</xdr:col>
                    <xdr:colOff>390525</xdr:colOff>
                    <xdr:row>68</xdr:row>
                    <xdr:rowOff>171450</xdr:rowOff>
                  </from>
                  <to>
                    <xdr:col>7</xdr:col>
                    <xdr:colOff>742950</xdr:colOff>
                    <xdr:row>68</xdr:row>
                    <xdr:rowOff>533400</xdr:rowOff>
                  </to>
                </anchor>
              </controlPr>
            </control>
          </mc:Choice>
        </mc:AlternateContent>
        <mc:AlternateContent xmlns:mc="http://schemas.openxmlformats.org/markup-compatibility/2006">
          <mc:Choice Requires="x14">
            <control shapeId="17834" r:id="rId98" name="Option Button 432">
              <controlPr defaultSize="0" autoFill="0" autoLine="0" autoPict="0">
                <anchor moveWithCells="1">
                  <from>
                    <xdr:col>7</xdr:col>
                    <xdr:colOff>390525</xdr:colOff>
                    <xdr:row>69</xdr:row>
                    <xdr:rowOff>171450</xdr:rowOff>
                  </from>
                  <to>
                    <xdr:col>7</xdr:col>
                    <xdr:colOff>742950</xdr:colOff>
                    <xdr:row>69</xdr:row>
                    <xdr:rowOff>533400</xdr:rowOff>
                  </to>
                </anchor>
              </controlPr>
            </control>
          </mc:Choice>
        </mc:AlternateContent>
        <mc:AlternateContent xmlns:mc="http://schemas.openxmlformats.org/markup-compatibility/2006">
          <mc:Choice Requires="x14">
            <control shapeId="17835" r:id="rId99" name="Option Button 433">
              <controlPr defaultSize="0" autoFill="0" autoLine="0" autoPict="0">
                <anchor moveWithCells="1">
                  <from>
                    <xdr:col>7</xdr:col>
                    <xdr:colOff>390525</xdr:colOff>
                    <xdr:row>70</xdr:row>
                    <xdr:rowOff>171450</xdr:rowOff>
                  </from>
                  <to>
                    <xdr:col>7</xdr:col>
                    <xdr:colOff>742950</xdr:colOff>
                    <xdr:row>70</xdr:row>
                    <xdr:rowOff>533400</xdr:rowOff>
                  </to>
                </anchor>
              </controlPr>
            </control>
          </mc:Choice>
        </mc:AlternateContent>
        <mc:AlternateContent xmlns:mc="http://schemas.openxmlformats.org/markup-compatibility/2006">
          <mc:Choice Requires="x14">
            <control shapeId="17836" r:id="rId100" name="Option Button 434">
              <controlPr defaultSize="0" autoFill="0" autoLine="0" autoPict="0">
                <anchor moveWithCells="1">
                  <from>
                    <xdr:col>7</xdr:col>
                    <xdr:colOff>390525</xdr:colOff>
                    <xdr:row>71</xdr:row>
                    <xdr:rowOff>171450</xdr:rowOff>
                  </from>
                  <to>
                    <xdr:col>7</xdr:col>
                    <xdr:colOff>742950</xdr:colOff>
                    <xdr:row>71</xdr:row>
                    <xdr:rowOff>533400</xdr:rowOff>
                  </to>
                </anchor>
              </controlPr>
            </control>
          </mc:Choice>
        </mc:AlternateContent>
        <mc:AlternateContent xmlns:mc="http://schemas.openxmlformats.org/markup-compatibility/2006">
          <mc:Choice Requires="x14">
            <control shapeId="17837" r:id="rId101" name="Option Button 435">
              <controlPr defaultSize="0" autoFill="0" autoLine="0" autoPict="0">
                <anchor moveWithCells="1">
                  <from>
                    <xdr:col>7</xdr:col>
                    <xdr:colOff>390525</xdr:colOff>
                    <xdr:row>72</xdr:row>
                    <xdr:rowOff>171450</xdr:rowOff>
                  </from>
                  <to>
                    <xdr:col>7</xdr:col>
                    <xdr:colOff>742950</xdr:colOff>
                    <xdr:row>72</xdr:row>
                    <xdr:rowOff>533400</xdr:rowOff>
                  </to>
                </anchor>
              </controlPr>
            </control>
          </mc:Choice>
        </mc:AlternateContent>
        <mc:AlternateContent xmlns:mc="http://schemas.openxmlformats.org/markup-compatibility/2006">
          <mc:Choice Requires="x14">
            <control shapeId="17838" r:id="rId102" name="Option Button 511">
              <controlPr defaultSize="0" autoFill="0" autoLine="0" autoPict="0">
                <anchor moveWithCells="1">
                  <from>
                    <xdr:col>7</xdr:col>
                    <xdr:colOff>390525</xdr:colOff>
                    <xdr:row>73</xdr:row>
                    <xdr:rowOff>171450</xdr:rowOff>
                  </from>
                  <to>
                    <xdr:col>7</xdr:col>
                    <xdr:colOff>742950</xdr:colOff>
                    <xdr:row>73</xdr:row>
                    <xdr:rowOff>533400</xdr:rowOff>
                  </to>
                </anchor>
              </controlPr>
            </control>
          </mc:Choice>
        </mc:AlternateContent>
        <mc:AlternateContent xmlns:mc="http://schemas.openxmlformats.org/markup-compatibility/2006">
          <mc:Choice Requires="x14">
            <control shapeId="17839" r:id="rId103" name="Option Button 512">
              <controlPr defaultSize="0" autoFill="0" autoLine="0" autoPict="0">
                <anchor moveWithCells="1">
                  <from>
                    <xdr:col>7</xdr:col>
                    <xdr:colOff>390525</xdr:colOff>
                    <xdr:row>74</xdr:row>
                    <xdr:rowOff>171450</xdr:rowOff>
                  </from>
                  <to>
                    <xdr:col>7</xdr:col>
                    <xdr:colOff>742950</xdr:colOff>
                    <xdr:row>74</xdr:row>
                    <xdr:rowOff>533400</xdr:rowOff>
                  </to>
                </anchor>
              </controlPr>
            </control>
          </mc:Choice>
        </mc:AlternateContent>
        <mc:AlternateContent xmlns:mc="http://schemas.openxmlformats.org/markup-compatibility/2006">
          <mc:Choice Requires="x14">
            <control shapeId="17840" r:id="rId104" name="Option Button 513">
              <controlPr defaultSize="0" autoFill="0" autoLine="0" autoPict="0">
                <anchor moveWithCells="1">
                  <from>
                    <xdr:col>7</xdr:col>
                    <xdr:colOff>390525</xdr:colOff>
                    <xdr:row>75</xdr:row>
                    <xdr:rowOff>171450</xdr:rowOff>
                  </from>
                  <to>
                    <xdr:col>7</xdr:col>
                    <xdr:colOff>742950</xdr:colOff>
                    <xdr:row>75</xdr:row>
                    <xdr:rowOff>533400</xdr:rowOff>
                  </to>
                </anchor>
              </controlPr>
            </control>
          </mc:Choice>
        </mc:AlternateContent>
        <mc:AlternateContent xmlns:mc="http://schemas.openxmlformats.org/markup-compatibility/2006">
          <mc:Choice Requires="x14">
            <control shapeId="17841" r:id="rId105" name="Option Button 514">
              <controlPr defaultSize="0" autoFill="0" autoLine="0" autoPict="0">
                <anchor moveWithCells="1">
                  <from>
                    <xdr:col>7</xdr:col>
                    <xdr:colOff>390525</xdr:colOff>
                    <xdr:row>76</xdr:row>
                    <xdr:rowOff>171450</xdr:rowOff>
                  </from>
                  <to>
                    <xdr:col>7</xdr:col>
                    <xdr:colOff>742950</xdr:colOff>
                    <xdr:row>76</xdr:row>
                    <xdr:rowOff>533400</xdr:rowOff>
                  </to>
                </anchor>
              </controlPr>
            </control>
          </mc:Choice>
        </mc:AlternateContent>
        <mc:AlternateContent xmlns:mc="http://schemas.openxmlformats.org/markup-compatibility/2006">
          <mc:Choice Requires="x14">
            <control shapeId="17842" r:id="rId106" name="Option Button 515">
              <controlPr defaultSize="0" autoFill="0" autoLine="0" autoPict="0">
                <anchor moveWithCells="1">
                  <from>
                    <xdr:col>7</xdr:col>
                    <xdr:colOff>390525</xdr:colOff>
                    <xdr:row>77</xdr:row>
                    <xdr:rowOff>171450</xdr:rowOff>
                  </from>
                  <to>
                    <xdr:col>7</xdr:col>
                    <xdr:colOff>742950</xdr:colOff>
                    <xdr:row>77</xdr:row>
                    <xdr:rowOff>533400</xdr:rowOff>
                  </to>
                </anchor>
              </controlPr>
            </control>
          </mc:Choice>
        </mc:AlternateContent>
        <mc:AlternateContent xmlns:mc="http://schemas.openxmlformats.org/markup-compatibility/2006">
          <mc:Choice Requires="x14">
            <control shapeId="17843" r:id="rId107" name="Option Button 521">
              <controlPr defaultSize="0" autoFill="0" autoLine="0" autoPict="0">
                <anchor moveWithCells="1">
                  <from>
                    <xdr:col>7</xdr:col>
                    <xdr:colOff>390525</xdr:colOff>
                    <xdr:row>78</xdr:row>
                    <xdr:rowOff>171450</xdr:rowOff>
                  </from>
                  <to>
                    <xdr:col>7</xdr:col>
                    <xdr:colOff>742950</xdr:colOff>
                    <xdr:row>78</xdr:row>
                    <xdr:rowOff>533400</xdr:rowOff>
                  </to>
                </anchor>
              </controlPr>
            </control>
          </mc:Choice>
        </mc:AlternateContent>
        <mc:AlternateContent xmlns:mc="http://schemas.openxmlformats.org/markup-compatibility/2006">
          <mc:Choice Requires="x14">
            <control shapeId="17844" r:id="rId108" name="Option Button 522">
              <controlPr defaultSize="0" autoFill="0" autoLine="0" autoPict="0">
                <anchor moveWithCells="1">
                  <from>
                    <xdr:col>7</xdr:col>
                    <xdr:colOff>390525</xdr:colOff>
                    <xdr:row>79</xdr:row>
                    <xdr:rowOff>171450</xdr:rowOff>
                  </from>
                  <to>
                    <xdr:col>7</xdr:col>
                    <xdr:colOff>742950</xdr:colOff>
                    <xdr:row>79</xdr:row>
                    <xdr:rowOff>533400</xdr:rowOff>
                  </to>
                </anchor>
              </controlPr>
            </control>
          </mc:Choice>
        </mc:AlternateContent>
        <mc:AlternateContent xmlns:mc="http://schemas.openxmlformats.org/markup-compatibility/2006">
          <mc:Choice Requires="x14">
            <control shapeId="17845" r:id="rId109" name="Option Button 523">
              <controlPr defaultSize="0" autoFill="0" autoLine="0" autoPict="0">
                <anchor moveWithCells="1">
                  <from>
                    <xdr:col>7</xdr:col>
                    <xdr:colOff>390525</xdr:colOff>
                    <xdr:row>80</xdr:row>
                    <xdr:rowOff>171450</xdr:rowOff>
                  </from>
                  <to>
                    <xdr:col>7</xdr:col>
                    <xdr:colOff>742950</xdr:colOff>
                    <xdr:row>80</xdr:row>
                    <xdr:rowOff>533400</xdr:rowOff>
                  </to>
                </anchor>
              </controlPr>
            </control>
          </mc:Choice>
        </mc:AlternateContent>
        <mc:AlternateContent xmlns:mc="http://schemas.openxmlformats.org/markup-compatibility/2006">
          <mc:Choice Requires="x14">
            <control shapeId="17846" r:id="rId110" name="Option Button 524">
              <controlPr defaultSize="0" autoFill="0" autoLine="0" autoPict="0">
                <anchor moveWithCells="1">
                  <from>
                    <xdr:col>7</xdr:col>
                    <xdr:colOff>390525</xdr:colOff>
                    <xdr:row>81</xdr:row>
                    <xdr:rowOff>171450</xdr:rowOff>
                  </from>
                  <to>
                    <xdr:col>7</xdr:col>
                    <xdr:colOff>742950</xdr:colOff>
                    <xdr:row>81</xdr:row>
                    <xdr:rowOff>533400</xdr:rowOff>
                  </to>
                </anchor>
              </controlPr>
            </control>
          </mc:Choice>
        </mc:AlternateContent>
        <mc:AlternateContent xmlns:mc="http://schemas.openxmlformats.org/markup-compatibility/2006">
          <mc:Choice Requires="x14">
            <control shapeId="17847" r:id="rId111" name="Option Button 525">
              <controlPr defaultSize="0" autoFill="0" autoLine="0" autoPict="0">
                <anchor moveWithCells="1">
                  <from>
                    <xdr:col>7</xdr:col>
                    <xdr:colOff>390525</xdr:colOff>
                    <xdr:row>82</xdr:row>
                    <xdr:rowOff>171450</xdr:rowOff>
                  </from>
                  <to>
                    <xdr:col>7</xdr:col>
                    <xdr:colOff>742950</xdr:colOff>
                    <xdr:row>82</xdr:row>
                    <xdr:rowOff>533400</xdr:rowOff>
                  </to>
                </anchor>
              </controlPr>
            </control>
          </mc:Choice>
        </mc:AlternateContent>
        <mc:AlternateContent xmlns:mc="http://schemas.openxmlformats.org/markup-compatibility/2006">
          <mc:Choice Requires="x14">
            <control shapeId="17848" r:id="rId112" name="Option Button 531">
              <controlPr defaultSize="0" autoFill="0" autoLine="0" autoPict="0">
                <anchor moveWithCells="1">
                  <from>
                    <xdr:col>7</xdr:col>
                    <xdr:colOff>390525</xdr:colOff>
                    <xdr:row>83</xdr:row>
                    <xdr:rowOff>171450</xdr:rowOff>
                  </from>
                  <to>
                    <xdr:col>7</xdr:col>
                    <xdr:colOff>742950</xdr:colOff>
                    <xdr:row>83</xdr:row>
                    <xdr:rowOff>533400</xdr:rowOff>
                  </to>
                </anchor>
              </controlPr>
            </control>
          </mc:Choice>
        </mc:AlternateContent>
        <mc:AlternateContent xmlns:mc="http://schemas.openxmlformats.org/markup-compatibility/2006">
          <mc:Choice Requires="x14">
            <control shapeId="17849" r:id="rId113" name="Option Button 532">
              <controlPr defaultSize="0" autoFill="0" autoLine="0" autoPict="0">
                <anchor moveWithCells="1">
                  <from>
                    <xdr:col>7</xdr:col>
                    <xdr:colOff>390525</xdr:colOff>
                    <xdr:row>84</xdr:row>
                    <xdr:rowOff>171450</xdr:rowOff>
                  </from>
                  <to>
                    <xdr:col>7</xdr:col>
                    <xdr:colOff>742950</xdr:colOff>
                    <xdr:row>84</xdr:row>
                    <xdr:rowOff>533400</xdr:rowOff>
                  </to>
                </anchor>
              </controlPr>
            </control>
          </mc:Choice>
        </mc:AlternateContent>
        <mc:AlternateContent xmlns:mc="http://schemas.openxmlformats.org/markup-compatibility/2006">
          <mc:Choice Requires="x14">
            <control shapeId="17850" r:id="rId114" name="Option Button 533">
              <controlPr defaultSize="0" autoFill="0" autoLine="0" autoPict="0">
                <anchor moveWithCells="1">
                  <from>
                    <xdr:col>7</xdr:col>
                    <xdr:colOff>390525</xdr:colOff>
                    <xdr:row>85</xdr:row>
                    <xdr:rowOff>171450</xdr:rowOff>
                  </from>
                  <to>
                    <xdr:col>7</xdr:col>
                    <xdr:colOff>742950</xdr:colOff>
                    <xdr:row>85</xdr:row>
                    <xdr:rowOff>533400</xdr:rowOff>
                  </to>
                </anchor>
              </controlPr>
            </control>
          </mc:Choice>
        </mc:AlternateContent>
        <mc:AlternateContent xmlns:mc="http://schemas.openxmlformats.org/markup-compatibility/2006">
          <mc:Choice Requires="x14">
            <control shapeId="17851" r:id="rId115" name="Option Button 534">
              <controlPr defaultSize="0" autoFill="0" autoLine="0" autoPict="0">
                <anchor moveWithCells="1">
                  <from>
                    <xdr:col>7</xdr:col>
                    <xdr:colOff>390525</xdr:colOff>
                    <xdr:row>86</xdr:row>
                    <xdr:rowOff>171450</xdr:rowOff>
                  </from>
                  <to>
                    <xdr:col>7</xdr:col>
                    <xdr:colOff>742950</xdr:colOff>
                    <xdr:row>86</xdr:row>
                    <xdr:rowOff>533400</xdr:rowOff>
                  </to>
                </anchor>
              </controlPr>
            </control>
          </mc:Choice>
        </mc:AlternateContent>
        <mc:AlternateContent xmlns:mc="http://schemas.openxmlformats.org/markup-compatibility/2006">
          <mc:Choice Requires="x14">
            <control shapeId="17852" r:id="rId116" name="Option Button 535">
              <controlPr defaultSize="0" autoFill="0" autoLine="0" autoPict="0">
                <anchor moveWithCells="1">
                  <from>
                    <xdr:col>7</xdr:col>
                    <xdr:colOff>390525</xdr:colOff>
                    <xdr:row>87</xdr:row>
                    <xdr:rowOff>171450</xdr:rowOff>
                  </from>
                  <to>
                    <xdr:col>7</xdr:col>
                    <xdr:colOff>742950</xdr:colOff>
                    <xdr:row>87</xdr:row>
                    <xdr:rowOff>533400</xdr:rowOff>
                  </to>
                </anchor>
              </controlPr>
            </control>
          </mc:Choice>
        </mc:AlternateContent>
        <mc:AlternateContent xmlns:mc="http://schemas.openxmlformats.org/markup-compatibility/2006">
          <mc:Choice Requires="x14">
            <control shapeId="17853" r:id="rId117" name="Option Button 541">
              <controlPr defaultSize="0" autoFill="0" autoLine="0" autoPict="0">
                <anchor moveWithCells="1">
                  <from>
                    <xdr:col>7</xdr:col>
                    <xdr:colOff>390525</xdr:colOff>
                    <xdr:row>88</xdr:row>
                    <xdr:rowOff>171450</xdr:rowOff>
                  </from>
                  <to>
                    <xdr:col>7</xdr:col>
                    <xdr:colOff>742950</xdr:colOff>
                    <xdr:row>88</xdr:row>
                    <xdr:rowOff>533400</xdr:rowOff>
                  </to>
                </anchor>
              </controlPr>
            </control>
          </mc:Choice>
        </mc:AlternateContent>
        <mc:AlternateContent xmlns:mc="http://schemas.openxmlformats.org/markup-compatibility/2006">
          <mc:Choice Requires="x14">
            <control shapeId="17854" r:id="rId118" name="Option Button 542">
              <controlPr defaultSize="0" autoFill="0" autoLine="0" autoPict="0">
                <anchor moveWithCells="1">
                  <from>
                    <xdr:col>7</xdr:col>
                    <xdr:colOff>390525</xdr:colOff>
                    <xdr:row>89</xdr:row>
                    <xdr:rowOff>171450</xdr:rowOff>
                  </from>
                  <to>
                    <xdr:col>7</xdr:col>
                    <xdr:colOff>742950</xdr:colOff>
                    <xdr:row>89</xdr:row>
                    <xdr:rowOff>533400</xdr:rowOff>
                  </to>
                </anchor>
              </controlPr>
            </control>
          </mc:Choice>
        </mc:AlternateContent>
        <mc:AlternateContent xmlns:mc="http://schemas.openxmlformats.org/markup-compatibility/2006">
          <mc:Choice Requires="x14">
            <control shapeId="17855" r:id="rId119" name="Option Button 543">
              <controlPr defaultSize="0" autoFill="0" autoLine="0" autoPict="0">
                <anchor moveWithCells="1">
                  <from>
                    <xdr:col>7</xdr:col>
                    <xdr:colOff>390525</xdr:colOff>
                    <xdr:row>90</xdr:row>
                    <xdr:rowOff>171450</xdr:rowOff>
                  </from>
                  <to>
                    <xdr:col>7</xdr:col>
                    <xdr:colOff>742950</xdr:colOff>
                    <xdr:row>90</xdr:row>
                    <xdr:rowOff>533400</xdr:rowOff>
                  </to>
                </anchor>
              </controlPr>
            </control>
          </mc:Choice>
        </mc:AlternateContent>
        <mc:AlternateContent xmlns:mc="http://schemas.openxmlformats.org/markup-compatibility/2006">
          <mc:Choice Requires="x14">
            <control shapeId="17856" r:id="rId120" name="Option Button 544">
              <controlPr defaultSize="0" autoFill="0" autoLine="0" autoPict="0">
                <anchor moveWithCells="1">
                  <from>
                    <xdr:col>7</xdr:col>
                    <xdr:colOff>390525</xdr:colOff>
                    <xdr:row>91</xdr:row>
                    <xdr:rowOff>171450</xdr:rowOff>
                  </from>
                  <to>
                    <xdr:col>7</xdr:col>
                    <xdr:colOff>742950</xdr:colOff>
                    <xdr:row>91</xdr:row>
                    <xdr:rowOff>533400</xdr:rowOff>
                  </to>
                </anchor>
              </controlPr>
            </control>
          </mc:Choice>
        </mc:AlternateContent>
        <mc:AlternateContent xmlns:mc="http://schemas.openxmlformats.org/markup-compatibility/2006">
          <mc:Choice Requires="x14">
            <control shapeId="17857" r:id="rId121" name="Option Button 545">
              <controlPr defaultSize="0" autoFill="0" autoLine="0" autoPict="0">
                <anchor moveWithCells="1">
                  <from>
                    <xdr:col>7</xdr:col>
                    <xdr:colOff>390525</xdr:colOff>
                    <xdr:row>92</xdr:row>
                    <xdr:rowOff>171450</xdr:rowOff>
                  </from>
                  <to>
                    <xdr:col>7</xdr:col>
                    <xdr:colOff>742950</xdr:colOff>
                    <xdr:row>92</xdr:row>
                    <xdr:rowOff>533400</xdr:rowOff>
                  </to>
                </anchor>
              </controlPr>
            </control>
          </mc:Choice>
        </mc:AlternateContent>
        <mc:AlternateContent xmlns:mc="http://schemas.openxmlformats.org/markup-compatibility/2006">
          <mc:Choice Requires="x14">
            <control shapeId="17858" r:id="rId122" name="Option Button 551">
              <controlPr defaultSize="0" autoFill="0" autoLine="0" autoPict="0">
                <anchor moveWithCells="1">
                  <from>
                    <xdr:col>7</xdr:col>
                    <xdr:colOff>390525</xdr:colOff>
                    <xdr:row>93</xdr:row>
                    <xdr:rowOff>171450</xdr:rowOff>
                  </from>
                  <to>
                    <xdr:col>7</xdr:col>
                    <xdr:colOff>742950</xdr:colOff>
                    <xdr:row>93</xdr:row>
                    <xdr:rowOff>533400</xdr:rowOff>
                  </to>
                </anchor>
              </controlPr>
            </control>
          </mc:Choice>
        </mc:AlternateContent>
        <mc:AlternateContent xmlns:mc="http://schemas.openxmlformats.org/markup-compatibility/2006">
          <mc:Choice Requires="x14">
            <control shapeId="17859" r:id="rId123" name="Option Button 552">
              <controlPr defaultSize="0" autoFill="0" autoLine="0" autoPict="0">
                <anchor moveWithCells="1">
                  <from>
                    <xdr:col>7</xdr:col>
                    <xdr:colOff>390525</xdr:colOff>
                    <xdr:row>94</xdr:row>
                    <xdr:rowOff>171450</xdr:rowOff>
                  </from>
                  <to>
                    <xdr:col>7</xdr:col>
                    <xdr:colOff>742950</xdr:colOff>
                    <xdr:row>94</xdr:row>
                    <xdr:rowOff>533400</xdr:rowOff>
                  </to>
                </anchor>
              </controlPr>
            </control>
          </mc:Choice>
        </mc:AlternateContent>
        <mc:AlternateContent xmlns:mc="http://schemas.openxmlformats.org/markup-compatibility/2006">
          <mc:Choice Requires="x14">
            <control shapeId="17860" r:id="rId124" name="Option Button 553">
              <controlPr defaultSize="0" autoFill="0" autoLine="0" autoPict="0">
                <anchor moveWithCells="1">
                  <from>
                    <xdr:col>7</xdr:col>
                    <xdr:colOff>390525</xdr:colOff>
                    <xdr:row>95</xdr:row>
                    <xdr:rowOff>171450</xdr:rowOff>
                  </from>
                  <to>
                    <xdr:col>7</xdr:col>
                    <xdr:colOff>742950</xdr:colOff>
                    <xdr:row>95</xdr:row>
                    <xdr:rowOff>533400</xdr:rowOff>
                  </to>
                </anchor>
              </controlPr>
            </control>
          </mc:Choice>
        </mc:AlternateContent>
        <mc:AlternateContent xmlns:mc="http://schemas.openxmlformats.org/markup-compatibility/2006">
          <mc:Choice Requires="x14">
            <control shapeId="17861" r:id="rId125" name="Option Button 554">
              <controlPr defaultSize="0" autoFill="0" autoLine="0" autoPict="0">
                <anchor moveWithCells="1">
                  <from>
                    <xdr:col>7</xdr:col>
                    <xdr:colOff>390525</xdr:colOff>
                    <xdr:row>96</xdr:row>
                    <xdr:rowOff>171450</xdr:rowOff>
                  </from>
                  <to>
                    <xdr:col>7</xdr:col>
                    <xdr:colOff>742950</xdr:colOff>
                    <xdr:row>96</xdr:row>
                    <xdr:rowOff>533400</xdr:rowOff>
                  </to>
                </anchor>
              </controlPr>
            </control>
          </mc:Choice>
        </mc:AlternateContent>
        <mc:AlternateContent xmlns:mc="http://schemas.openxmlformats.org/markup-compatibility/2006">
          <mc:Choice Requires="x14">
            <control shapeId="17862" r:id="rId126" name="Option Button 555">
              <controlPr defaultSize="0" autoFill="0" autoLine="0" autoPict="0">
                <anchor moveWithCells="1">
                  <from>
                    <xdr:col>7</xdr:col>
                    <xdr:colOff>390525</xdr:colOff>
                    <xdr:row>97</xdr:row>
                    <xdr:rowOff>171450</xdr:rowOff>
                  </from>
                  <to>
                    <xdr:col>7</xdr:col>
                    <xdr:colOff>742950</xdr:colOff>
                    <xdr:row>97</xdr:row>
                    <xdr:rowOff>533400</xdr:rowOff>
                  </to>
                </anchor>
              </controlPr>
            </control>
          </mc:Choice>
        </mc:AlternateContent>
        <mc:AlternateContent xmlns:mc="http://schemas.openxmlformats.org/markup-compatibility/2006">
          <mc:Choice Requires="x14">
            <control shapeId="17863" r:id="rId127" name="Option Button 561">
              <controlPr defaultSize="0" autoFill="0" autoLine="0" autoPict="0">
                <anchor moveWithCells="1">
                  <from>
                    <xdr:col>7</xdr:col>
                    <xdr:colOff>390525</xdr:colOff>
                    <xdr:row>98</xdr:row>
                    <xdr:rowOff>171450</xdr:rowOff>
                  </from>
                  <to>
                    <xdr:col>7</xdr:col>
                    <xdr:colOff>742950</xdr:colOff>
                    <xdr:row>98</xdr:row>
                    <xdr:rowOff>533400</xdr:rowOff>
                  </to>
                </anchor>
              </controlPr>
            </control>
          </mc:Choice>
        </mc:AlternateContent>
        <mc:AlternateContent xmlns:mc="http://schemas.openxmlformats.org/markup-compatibility/2006">
          <mc:Choice Requires="x14">
            <control shapeId="17864" r:id="rId128" name="Option Button 562">
              <controlPr defaultSize="0" autoFill="0" autoLine="0" autoPict="0">
                <anchor moveWithCells="1">
                  <from>
                    <xdr:col>7</xdr:col>
                    <xdr:colOff>390525</xdr:colOff>
                    <xdr:row>99</xdr:row>
                    <xdr:rowOff>171450</xdr:rowOff>
                  </from>
                  <to>
                    <xdr:col>7</xdr:col>
                    <xdr:colOff>742950</xdr:colOff>
                    <xdr:row>99</xdr:row>
                    <xdr:rowOff>533400</xdr:rowOff>
                  </to>
                </anchor>
              </controlPr>
            </control>
          </mc:Choice>
        </mc:AlternateContent>
        <mc:AlternateContent xmlns:mc="http://schemas.openxmlformats.org/markup-compatibility/2006">
          <mc:Choice Requires="x14">
            <control shapeId="17865" r:id="rId129" name="Option Button 563">
              <controlPr defaultSize="0" autoFill="0" autoLine="0" autoPict="0">
                <anchor moveWithCells="1">
                  <from>
                    <xdr:col>7</xdr:col>
                    <xdr:colOff>390525</xdr:colOff>
                    <xdr:row>100</xdr:row>
                    <xdr:rowOff>171450</xdr:rowOff>
                  </from>
                  <to>
                    <xdr:col>7</xdr:col>
                    <xdr:colOff>742950</xdr:colOff>
                    <xdr:row>100</xdr:row>
                    <xdr:rowOff>533400</xdr:rowOff>
                  </to>
                </anchor>
              </controlPr>
            </control>
          </mc:Choice>
        </mc:AlternateContent>
        <mc:AlternateContent xmlns:mc="http://schemas.openxmlformats.org/markup-compatibility/2006">
          <mc:Choice Requires="x14">
            <control shapeId="17866" r:id="rId130" name="Option Button 564">
              <controlPr defaultSize="0" autoFill="0" autoLine="0" autoPict="0">
                <anchor moveWithCells="1">
                  <from>
                    <xdr:col>7</xdr:col>
                    <xdr:colOff>390525</xdr:colOff>
                    <xdr:row>101</xdr:row>
                    <xdr:rowOff>171450</xdr:rowOff>
                  </from>
                  <to>
                    <xdr:col>7</xdr:col>
                    <xdr:colOff>742950</xdr:colOff>
                    <xdr:row>101</xdr:row>
                    <xdr:rowOff>533400</xdr:rowOff>
                  </to>
                </anchor>
              </controlPr>
            </control>
          </mc:Choice>
        </mc:AlternateContent>
        <mc:AlternateContent xmlns:mc="http://schemas.openxmlformats.org/markup-compatibility/2006">
          <mc:Choice Requires="x14">
            <control shapeId="17867" r:id="rId131" name="Option Button 565">
              <controlPr defaultSize="0" autoFill="0" autoLine="0" autoPict="0">
                <anchor moveWithCells="1">
                  <from>
                    <xdr:col>7</xdr:col>
                    <xdr:colOff>390525</xdr:colOff>
                    <xdr:row>102</xdr:row>
                    <xdr:rowOff>171450</xdr:rowOff>
                  </from>
                  <to>
                    <xdr:col>7</xdr:col>
                    <xdr:colOff>742950</xdr:colOff>
                    <xdr:row>102</xdr:row>
                    <xdr:rowOff>533400</xdr:rowOff>
                  </to>
                </anchor>
              </controlPr>
            </control>
          </mc:Choice>
        </mc:AlternateContent>
        <mc:AlternateContent xmlns:mc="http://schemas.openxmlformats.org/markup-compatibility/2006">
          <mc:Choice Requires="x14">
            <control shapeId="17868" r:id="rId132" name="Option Button 571">
              <controlPr defaultSize="0" autoFill="0" autoLine="0" autoPict="0">
                <anchor moveWithCells="1">
                  <from>
                    <xdr:col>7</xdr:col>
                    <xdr:colOff>390525</xdr:colOff>
                    <xdr:row>103</xdr:row>
                    <xdr:rowOff>171450</xdr:rowOff>
                  </from>
                  <to>
                    <xdr:col>7</xdr:col>
                    <xdr:colOff>742950</xdr:colOff>
                    <xdr:row>103</xdr:row>
                    <xdr:rowOff>533400</xdr:rowOff>
                  </to>
                </anchor>
              </controlPr>
            </control>
          </mc:Choice>
        </mc:AlternateContent>
        <mc:AlternateContent xmlns:mc="http://schemas.openxmlformats.org/markup-compatibility/2006">
          <mc:Choice Requires="x14">
            <control shapeId="17869" r:id="rId133" name="Option Button 572">
              <controlPr defaultSize="0" autoFill="0" autoLine="0" autoPict="0">
                <anchor moveWithCells="1">
                  <from>
                    <xdr:col>7</xdr:col>
                    <xdr:colOff>390525</xdr:colOff>
                    <xdr:row>104</xdr:row>
                    <xdr:rowOff>171450</xdr:rowOff>
                  </from>
                  <to>
                    <xdr:col>7</xdr:col>
                    <xdr:colOff>742950</xdr:colOff>
                    <xdr:row>104</xdr:row>
                    <xdr:rowOff>533400</xdr:rowOff>
                  </to>
                </anchor>
              </controlPr>
            </control>
          </mc:Choice>
        </mc:AlternateContent>
        <mc:AlternateContent xmlns:mc="http://schemas.openxmlformats.org/markup-compatibility/2006">
          <mc:Choice Requires="x14">
            <control shapeId="17870" r:id="rId134" name="Option Button 573">
              <controlPr defaultSize="0" autoFill="0" autoLine="0" autoPict="0">
                <anchor moveWithCells="1">
                  <from>
                    <xdr:col>7</xdr:col>
                    <xdr:colOff>390525</xdr:colOff>
                    <xdr:row>105</xdr:row>
                    <xdr:rowOff>171450</xdr:rowOff>
                  </from>
                  <to>
                    <xdr:col>7</xdr:col>
                    <xdr:colOff>742950</xdr:colOff>
                    <xdr:row>105</xdr:row>
                    <xdr:rowOff>533400</xdr:rowOff>
                  </to>
                </anchor>
              </controlPr>
            </control>
          </mc:Choice>
        </mc:AlternateContent>
        <mc:AlternateContent xmlns:mc="http://schemas.openxmlformats.org/markup-compatibility/2006">
          <mc:Choice Requires="x14">
            <control shapeId="17871" r:id="rId135" name="Option Button 574">
              <controlPr defaultSize="0" autoFill="0" autoLine="0" autoPict="0">
                <anchor moveWithCells="1">
                  <from>
                    <xdr:col>7</xdr:col>
                    <xdr:colOff>390525</xdr:colOff>
                    <xdr:row>106</xdr:row>
                    <xdr:rowOff>171450</xdr:rowOff>
                  </from>
                  <to>
                    <xdr:col>7</xdr:col>
                    <xdr:colOff>742950</xdr:colOff>
                    <xdr:row>106</xdr:row>
                    <xdr:rowOff>533400</xdr:rowOff>
                  </to>
                </anchor>
              </controlPr>
            </control>
          </mc:Choice>
        </mc:AlternateContent>
        <mc:AlternateContent xmlns:mc="http://schemas.openxmlformats.org/markup-compatibility/2006">
          <mc:Choice Requires="x14">
            <control shapeId="17872" r:id="rId136" name="Option Button 575">
              <controlPr defaultSize="0" autoFill="0" autoLine="0" autoPict="0">
                <anchor moveWithCells="1">
                  <from>
                    <xdr:col>7</xdr:col>
                    <xdr:colOff>390525</xdr:colOff>
                    <xdr:row>107</xdr:row>
                    <xdr:rowOff>171450</xdr:rowOff>
                  </from>
                  <to>
                    <xdr:col>7</xdr:col>
                    <xdr:colOff>742950</xdr:colOff>
                    <xdr:row>107</xdr:row>
                    <xdr:rowOff>533400</xdr:rowOff>
                  </to>
                </anchor>
              </controlPr>
            </control>
          </mc:Choice>
        </mc:AlternateContent>
        <mc:AlternateContent xmlns:mc="http://schemas.openxmlformats.org/markup-compatibility/2006">
          <mc:Choice Requires="x14">
            <control shapeId="17873" r:id="rId137" name="Option Button 581">
              <controlPr defaultSize="0" autoFill="0" autoLine="0" autoPict="0">
                <anchor moveWithCells="1">
                  <from>
                    <xdr:col>7</xdr:col>
                    <xdr:colOff>390525</xdr:colOff>
                    <xdr:row>108</xdr:row>
                    <xdr:rowOff>171450</xdr:rowOff>
                  </from>
                  <to>
                    <xdr:col>7</xdr:col>
                    <xdr:colOff>742950</xdr:colOff>
                    <xdr:row>108</xdr:row>
                    <xdr:rowOff>533400</xdr:rowOff>
                  </to>
                </anchor>
              </controlPr>
            </control>
          </mc:Choice>
        </mc:AlternateContent>
        <mc:AlternateContent xmlns:mc="http://schemas.openxmlformats.org/markup-compatibility/2006">
          <mc:Choice Requires="x14">
            <control shapeId="17874" r:id="rId138" name="Option Button 582">
              <controlPr defaultSize="0" autoFill="0" autoLine="0" autoPict="0">
                <anchor moveWithCells="1">
                  <from>
                    <xdr:col>7</xdr:col>
                    <xdr:colOff>390525</xdr:colOff>
                    <xdr:row>109</xdr:row>
                    <xdr:rowOff>171450</xdr:rowOff>
                  </from>
                  <to>
                    <xdr:col>7</xdr:col>
                    <xdr:colOff>742950</xdr:colOff>
                    <xdr:row>109</xdr:row>
                    <xdr:rowOff>533400</xdr:rowOff>
                  </to>
                </anchor>
              </controlPr>
            </control>
          </mc:Choice>
        </mc:AlternateContent>
        <mc:AlternateContent xmlns:mc="http://schemas.openxmlformats.org/markup-compatibility/2006">
          <mc:Choice Requires="x14">
            <control shapeId="17875" r:id="rId139" name="Option Button 583">
              <controlPr defaultSize="0" autoFill="0" autoLine="0" autoPict="0">
                <anchor moveWithCells="1">
                  <from>
                    <xdr:col>7</xdr:col>
                    <xdr:colOff>390525</xdr:colOff>
                    <xdr:row>110</xdr:row>
                    <xdr:rowOff>171450</xdr:rowOff>
                  </from>
                  <to>
                    <xdr:col>7</xdr:col>
                    <xdr:colOff>742950</xdr:colOff>
                    <xdr:row>110</xdr:row>
                    <xdr:rowOff>533400</xdr:rowOff>
                  </to>
                </anchor>
              </controlPr>
            </control>
          </mc:Choice>
        </mc:AlternateContent>
        <mc:AlternateContent xmlns:mc="http://schemas.openxmlformats.org/markup-compatibility/2006">
          <mc:Choice Requires="x14">
            <control shapeId="17876" r:id="rId140" name="Option Button 584">
              <controlPr defaultSize="0" autoFill="0" autoLine="0" autoPict="0">
                <anchor moveWithCells="1">
                  <from>
                    <xdr:col>7</xdr:col>
                    <xdr:colOff>390525</xdr:colOff>
                    <xdr:row>111</xdr:row>
                    <xdr:rowOff>171450</xdr:rowOff>
                  </from>
                  <to>
                    <xdr:col>7</xdr:col>
                    <xdr:colOff>742950</xdr:colOff>
                    <xdr:row>111</xdr:row>
                    <xdr:rowOff>533400</xdr:rowOff>
                  </to>
                </anchor>
              </controlPr>
            </control>
          </mc:Choice>
        </mc:AlternateContent>
        <mc:AlternateContent xmlns:mc="http://schemas.openxmlformats.org/markup-compatibility/2006">
          <mc:Choice Requires="x14">
            <control shapeId="17877" r:id="rId141" name="Option Button 585">
              <controlPr defaultSize="0" autoFill="0" autoLine="0" autoPict="0">
                <anchor moveWithCells="1">
                  <from>
                    <xdr:col>7</xdr:col>
                    <xdr:colOff>390525</xdr:colOff>
                    <xdr:row>112</xdr:row>
                    <xdr:rowOff>171450</xdr:rowOff>
                  </from>
                  <to>
                    <xdr:col>7</xdr:col>
                    <xdr:colOff>742950</xdr:colOff>
                    <xdr:row>112</xdr:row>
                    <xdr:rowOff>533400</xdr:rowOff>
                  </to>
                </anchor>
              </controlPr>
            </control>
          </mc:Choice>
        </mc:AlternateContent>
        <mc:AlternateContent xmlns:mc="http://schemas.openxmlformats.org/markup-compatibility/2006">
          <mc:Choice Requires="x14">
            <control shapeId="17878" r:id="rId142" name="Option Button 591">
              <controlPr defaultSize="0" autoFill="0" autoLine="0" autoPict="0">
                <anchor moveWithCells="1">
                  <from>
                    <xdr:col>7</xdr:col>
                    <xdr:colOff>390525</xdr:colOff>
                    <xdr:row>113</xdr:row>
                    <xdr:rowOff>171450</xdr:rowOff>
                  </from>
                  <to>
                    <xdr:col>7</xdr:col>
                    <xdr:colOff>742950</xdr:colOff>
                    <xdr:row>113</xdr:row>
                    <xdr:rowOff>533400</xdr:rowOff>
                  </to>
                </anchor>
              </controlPr>
            </control>
          </mc:Choice>
        </mc:AlternateContent>
        <mc:AlternateContent xmlns:mc="http://schemas.openxmlformats.org/markup-compatibility/2006">
          <mc:Choice Requires="x14">
            <control shapeId="17879" r:id="rId143" name="Option Button 592">
              <controlPr defaultSize="0" autoFill="0" autoLine="0" autoPict="0">
                <anchor moveWithCells="1">
                  <from>
                    <xdr:col>7</xdr:col>
                    <xdr:colOff>390525</xdr:colOff>
                    <xdr:row>114</xdr:row>
                    <xdr:rowOff>171450</xdr:rowOff>
                  </from>
                  <to>
                    <xdr:col>7</xdr:col>
                    <xdr:colOff>742950</xdr:colOff>
                    <xdr:row>114</xdr:row>
                    <xdr:rowOff>533400</xdr:rowOff>
                  </to>
                </anchor>
              </controlPr>
            </control>
          </mc:Choice>
        </mc:AlternateContent>
        <mc:AlternateContent xmlns:mc="http://schemas.openxmlformats.org/markup-compatibility/2006">
          <mc:Choice Requires="x14">
            <control shapeId="17880" r:id="rId144" name="Option Button 593">
              <controlPr defaultSize="0" autoFill="0" autoLine="0" autoPict="0">
                <anchor moveWithCells="1">
                  <from>
                    <xdr:col>7</xdr:col>
                    <xdr:colOff>390525</xdr:colOff>
                    <xdr:row>115</xdr:row>
                    <xdr:rowOff>171450</xdr:rowOff>
                  </from>
                  <to>
                    <xdr:col>7</xdr:col>
                    <xdr:colOff>742950</xdr:colOff>
                    <xdr:row>115</xdr:row>
                    <xdr:rowOff>533400</xdr:rowOff>
                  </to>
                </anchor>
              </controlPr>
            </control>
          </mc:Choice>
        </mc:AlternateContent>
        <mc:AlternateContent xmlns:mc="http://schemas.openxmlformats.org/markup-compatibility/2006">
          <mc:Choice Requires="x14">
            <control shapeId="17881" r:id="rId145" name="Option Button 594">
              <controlPr defaultSize="0" autoFill="0" autoLine="0" autoPict="0">
                <anchor moveWithCells="1">
                  <from>
                    <xdr:col>7</xdr:col>
                    <xdr:colOff>390525</xdr:colOff>
                    <xdr:row>116</xdr:row>
                    <xdr:rowOff>171450</xdr:rowOff>
                  </from>
                  <to>
                    <xdr:col>7</xdr:col>
                    <xdr:colOff>742950</xdr:colOff>
                    <xdr:row>116</xdr:row>
                    <xdr:rowOff>533400</xdr:rowOff>
                  </to>
                </anchor>
              </controlPr>
            </control>
          </mc:Choice>
        </mc:AlternateContent>
        <mc:AlternateContent xmlns:mc="http://schemas.openxmlformats.org/markup-compatibility/2006">
          <mc:Choice Requires="x14">
            <control shapeId="17882" r:id="rId146" name="Option Button 595">
              <controlPr defaultSize="0" autoFill="0" autoLine="0" autoPict="0">
                <anchor moveWithCells="1">
                  <from>
                    <xdr:col>7</xdr:col>
                    <xdr:colOff>390525</xdr:colOff>
                    <xdr:row>117</xdr:row>
                    <xdr:rowOff>171450</xdr:rowOff>
                  </from>
                  <to>
                    <xdr:col>7</xdr:col>
                    <xdr:colOff>742950</xdr:colOff>
                    <xdr:row>117</xdr:row>
                    <xdr:rowOff>533400</xdr:rowOff>
                  </to>
                </anchor>
              </controlPr>
            </control>
          </mc:Choice>
        </mc:AlternateContent>
        <mc:AlternateContent xmlns:mc="http://schemas.openxmlformats.org/markup-compatibility/2006">
          <mc:Choice Requires="x14">
            <control shapeId="17883" r:id="rId147" name="Option Button 501">
              <controlPr defaultSize="0" autoFill="0" autoLine="0" autoPict="0">
                <anchor moveWithCells="1">
                  <from>
                    <xdr:col>7</xdr:col>
                    <xdr:colOff>390525</xdr:colOff>
                    <xdr:row>118</xdr:row>
                    <xdr:rowOff>171450</xdr:rowOff>
                  </from>
                  <to>
                    <xdr:col>7</xdr:col>
                    <xdr:colOff>742950</xdr:colOff>
                    <xdr:row>118</xdr:row>
                    <xdr:rowOff>533400</xdr:rowOff>
                  </to>
                </anchor>
              </controlPr>
            </control>
          </mc:Choice>
        </mc:AlternateContent>
        <mc:AlternateContent xmlns:mc="http://schemas.openxmlformats.org/markup-compatibility/2006">
          <mc:Choice Requires="x14">
            <control shapeId="17884" r:id="rId148" name="Option Button 502">
              <controlPr defaultSize="0" autoFill="0" autoLine="0" autoPict="0">
                <anchor moveWithCells="1">
                  <from>
                    <xdr:col>7</xdr:col>
                    <xdr:colOff>390525</xdr:colOff>
                    <xdr:row>119</xdr:row>
                    <xdr:rowOff>171450</xdr:rowOff>
                  </from>
                  <to>
                    <xdr:col>7</xdr:col>
                    <xdr:colOff>742950</xdr:colOff>
                    <xdr:row>119</xdr:row>
                    <xdr:rowOff>533400</xdr:rowOff>
                  </to>
                </anchor>
              </controlPr>
            </control>
          </mc:Choice>
        </mc:AlternateContent>
        <mc:AlternateContent xmlns:mc="http://schemas.openxmlformats.org/markup-compatibility/2006">
          <mc:Choice Requires="x14">
            <control shapeId="17885" r:id="rId149" name="Option Button 503">
              <controlPr defaultSize="0" autoFill="0" autoLine="0" autoPict="0">
                <anchor moveWithCells="1">
                  <from>
                    <xdr:col>7</xdr:col>
                    <xdr:colOff>390525</xdr:colOff>
                    <xdr:row>120</xdr:row>
                    <xdr:rowOff>171450</xdr:rowOff>
                  </from>
                  <to>
                    <xdr:col>7</xdr:col>
                    <xdr:colOff>742950</xdr:colOff>
                    <xdr:row>120</xdr:row>
                    <xdr:rowOff>533400</xdr:rowOff>
                  </to>
                </anchor>
              </controlPr>
            </control>
          </mc:Choice>
        </mc:AlternateContent>
        <mc:AlternateContent xmlns:mc="http://schemas.openxmlformats.org/markup-compatibility/2006">
          <mc:Choice Requires="x14">
            <control shapeId="17886" r:id="rId150" name="Option Button 504">
              <controlPr defaultSize="0" autoFill="0" autoLine="0" autoPict="0">
                <anchor moveWithCells="1">
                  <from>
                    <xdr:col>7</xdr:col>
                    <xdr:colOff>390525</xdr:colOff>
                    <xdr:row>121</xdr:row>
                    <xdr:rowOff>171450</xdr:rowOff>
                  </from>
                  <to>
                    <xdr:col>7</xdr:col>
                    <xdr:colOff>742950</xdr:colOff>
                    <xdr:row>121</xdr:row>
                    <xdr:rowOff>533400</xdr:rowOff>
                  </to>
                </anchor>
              </controlPr>
            </control>
          </mc:Choice>
        </mc:AlternateContent>
        <mc:AlternateContent xmlns:mc="http://schemas.openxmlformats.org/markup-compatibility/2006">
          <mc:Choice Requires="x14">
            <control shapeId="17887" r:id="rId151" name="Option Button 505">
              <controlPr defaultSize="0" autoFill="0" autoLine="0" autoPict="0">
                <anchor moveWithCells="1">
                  <from>
                    <xdr:col>7</xdr:col>
                    <xdr:colOff>390525</xdr:colOff>
                    <xdr:row>122</xdr:row>
                    <xdr:rowOff>171450</xdr:rowOff>
                  </from>
                  <to>
                    <xdr:col>7</xdr:col>
                    <xdr:colOff>742950</xdr:colOff>
                    <xdr:row>122</xdr:row>
                    <xdr:rowOff>533400</xdr:rowOff>
                  </to>
                </anchor>
              </controlPr>
            </control>
          </mc:Choice>
        </mc:AlternateContent>
        <mc:AlternateContent xmlns:mc="http://schemas.openxmlformats.org/markup-compatibility/2006">
          <mc:Choice Requires="x14">
            <control shapeId="17888" r:id="rId152" name="Option Button 611">
              <controlPr defaultSize="0" autoFill="0" autoLine="0" autoPict="0">
                <anchor moveWithCells="1">
                  <from>
                    <xdr:col>7</xdr:col>
                    <xdr:colOff>390525</xdr:colOff>
                    <xdr:row>123</xdr:row>
                    <xdr:rowOff>171450</xdr:rowOff>
                  </from>
                  <to>
                    <xdr:col>7</xdr:col>
                    <xdr:colOff>742950</xdr:colOff>
                    <xdr:row>123</xdr:row>
                    <xdr:rowOff>533400</xdr:rowOff>
                  </to>
                </anchor>
              </controlPr>
            </control>
          </mc:Choice>
        </mc:AlternateContent>
        <mc:AlternateContent xmlns:mc="http://schemas.openxmlformats.org/markup-compatibility/2006">
          <mc:Choice Requires="x14">
            <control shapeId="17889" r:id="rId153" name="Option Button 612">
              <controlPr defaultSize="0" autoFill="0" autoLine="0" autoPict="0">
                <anchor moveWithCells="1">
                  <from>
                    <xdr:col>7</xdr:col>
                    <xdr:colOff>390525</xdr:colOff>
                    <xdr:row>124</xdr:row>
                    <xdr:rowOff>171450</xdr:rowOff>
                  </from>
                  <to>
                    <xdr:col>7</xdr:col>
                    <xdr:colOff>742950</xdr:colOff>
                    <xdr:row>124</xdr:row>
                    <xdr:rowOff>533400</xdr:rowOff>
                  </to>
                </anchor>
              </controlPr>
            </control>
          </mc:Choice>
        </mc:AlternateContent>
        <mc:AlternateContent xmlns:mc="http://schemas.openxmlformats.org/markup-compatibility/2006">
          <mc:Choice Requires="x14">
            <control shapeId="17890" r:id="rId154" name="Option Button 613">
              <controlPr defaultSize="0" autoFill="0" autoLine="0" autoPict="0">
                <anchor moveWithCells="1">
                  <from>
                    <xdr:col>7</xdr:col>
                    <xdr:colOff>390525</xdr:colOff>
                    <xdr:row>125</xdr:row>
                    <xdr:rowOff>171450</xdr:rowOff>
                  </from>
                  <to>
                    <xdr:col>7</xdr:col>
                    <xdr:colOff>742950</xdr:colOff>
                    <xdr:row>125</xdr:row>
                    <xdr:rowOff>533400</xdr:rowOff>
                  </to>
                </anchor>
              </controlPr>
            </control>
          </mc:Choice>
        </mc:AlternateContent>
        <mc:AlternateContent xmlns:mc="http://schemas.openxmlformats.org/markup-compatibility/2006">
          <mc:Choice Requires="x14">
            <control shapeId="17891" r:id="rId155" name="Option Button 614">
              <controlPr defaultSize="0" autoFill="0" autoLine="0" autoPict="0">
                <anchor moveWithCells="1">
                  <from>
                    <xdr:col>7</xdr:col>
                    <xdr:colOff>390525</xdr:colOff>
                    <xdr:row>126</xdr:row>
                    <xdr:rowOff>171450</xdr:rowOff>
                  </from>
                  <to>
                    <xdr:col>7</xdr:col>
                    <xdr:colOff>742950</xdr:colOff>
                    <xdr:row>126</xdr:row>
                    <xdr:rowOff>533400</xdr:rowOff>
                  </to>
                </anchor>
              </controlPr>
            </control>
          </mc:Choice>
        </mc:AlternateContent>
        <mc:AlternateContent xmlns:mc="http://schemas.openxmlformats.org/markup-compatibility/2006">
          <mc:Choice Requires="x14">
            <control shapeId="17892" r:id="rId156" name="Option Button 615">
              <controlPr defaultSize="0" autoFill="0" autoLine="0" autoPict="0">
                <anchor moveWithCells="1">
                  <from>
                    <xdr:col>7</xdr:col>
                    <xdr:colOff>390525</xdr:colOff>
                    <xdr:row>127</xdr:row>
                    <xdr:rowOff>171450</xdr:rowOff>
                  </from>
                  <to>
                    <xdr:col>7</xdr:col>
                    <xdr:colOff>742950</xdr:colOff>
                    <xdr:row>127</xdr:row>
                    <xdr:rowOff>533400</xdr:rowOff>
                  </to>
                </anchor>
              </controlPr>
            </control>
          </mc:Choice>
        </mc:AlternateContent>
        <mc:AlternateContent xmlns:mc="http://schemas.openxmlformats.org/markup-compatibility/2006">
          <mc:Choice Requires="x14">
            <control shapeId="17893" r:id="rId157" name="Option Button 621">
              <controlPr defaultSize="0" autoFill="0" autoLine="0" autoPict="0">
                <anchor moveWithCells="1">
                  <from>
                    <xdr:col>7</xdr:col>
                    <xdr:colOff>390525</xdr:colOff>
                    <xdr:row>128</xdr:row>
                    <xdr:rowOff>171450</xdr:rowOff>
                  </from>
                  <to>
                    <xdr:col>7</xdr:col>
                    <xdr:colOff>742950</xdr:colOff>
                    <xdr:row>128</xdr:row>
                    <xdr:rowOff>533400</xdr:rowOff>
                  </to>
                </anchor>
              </controlPr>
            </control>
          </mc:Choice>
        </mc:AlternateContent>
        <mc:AlternateContent xmlns:mc="http://schemas.openxmlformats.org/markup-compatibility/2006">
          <mc:Choice Requires="x14">
            <control shapeId="17894" r:id="rId158" name="Option Button 622">
              <controlPr defaultSize="0" autoFill="0" autoLine="0" autoPict="0">
                <anchor moveWithCells="1">
                  <from>
                    <xdr:col>7</xdr:col>
                    <xdr:colOff>390525</xdr:colOff>
                    <xdr:row>129</xdr:row>
                    <xdr:rowOff>171450</xdr:rowOff>
                  </from>
                  <to>
                    <xdr:col>7</xdr:col>
                    <xdr:colOff>742950</xdr:colOff>
                    <xdr:row>129</xdr:row>
                    <xdr:rowOff>533400</xdr:rowOff>
                  </to>
                </anchor>
              </controlPr>
            </control>
          </mc:Choice>
        </mc:AlternateContent>
        <mc:AlternateContent xmlns:mc="http://schemas.openxmlformats.org/markup-compatibility/2006">
          <mc:Choice Requires="x14">
            <control shapeId="17895" r:id="rId159" name="Option Button 623">
              <controlPr defaultSize="0" autoFill="0" autoLine="0" autoPict="0">
                <anchor moveWithCells="1">
                  <from>
                    <xdr:col>7</xdr:col>
                    <xdr:colOff>390525</xdr:colOff>
                    <xdr:row>130</xdr:row>
                    <xdr:rowOff>171450</xdr:rowOff>
                  </from>
                  <to>
                    <xdr:col>7</xdr:col>
                    <xdr:colOff>742950</xdr:colOff>
                    <xdr:row>130</xdr:row>
                    <xdr:rowOff>533400</xdr:rowOff>
                  </to>
                </anchor>
              </controlPr>
            </control>
          </mc:Choice>
        </mc:AlternateContent>
        <mc:AlternateContent xmlns:mc="http://schemas.openxmlformats.org/markup-compatibility/2006">
          <mc:Choice Requires="x14">
            <control shapeId="17896" r:id="rId160" name="Option Button 624">
              <controlPr defaultSize="0" autoFill="0" autoLine="0" autoPict="0">
                <anchor moveWithCells="1">
                  <from>
                    <xdr:col>7</xdr:col>
                    <xdr:colOff>390525</xdr:colOff>
                    <xdr:row>131</xdr:row>
                    <xdr:rowOff>171450</xdr:rowOff>
                  </from>
                  <to>
                    <xdr:col>7</xdr:col>
                    <xdr:colOff>742950</xdr:colOff>
                    <xdr:row>131</xdr:row>
                    <xdr:rowOff>533400</xdr:rowOff>
                  </to>
                </anchor>
              </controlPr>
            </control>
          </mc:Choice>
        </mc:AlternateContent>
        <mc:AlternateContent xmlns:mc="http://schemas.openxmlformats.org/markup-compatibility/2006">
          <mc:Choice Requires="x14">
            <control shapeId="17897" r:id="rId161" name="Option Button 625">
              <controlPr defaultSize="0" autoFill="0" autoLine="0" autoPict="0">
                <anchor moveWithCells="1">
                  <from>
                    <xdr:col>7</xdr:col>
                    <xdr:colOff>390525</xdr:colOff>
                    <xdr:row>132</xdr:row>
                    <xdr:rowOff>171450</xdr:rowOff>
                  </from>
                  <to>
                    <xdr:col>7</xdr:col>
                    <xdr:colOff>742950</xdr:colOff>
                    <xdr:row>132</xdr:row>
                    <xdr:rowOff>533400</xdr:rowOff>
                  </to>
                </anchor>
              </controlPr>
            </control>
          </mc:Choice>
        </mc:AlternateContent>
        <mc:AlternateContent xmlns:mc="http://schemas.openxmlformats.org/markup-compatibility/2006">
          <mc:Choice Requires="x14">
            <control shapeId="17898" r:id="rId162" name="Option Button 631">
              <controlPr defaultSize="0" autoFill="0" autoLine="0" autoPict="0">
                <anchor moveWithCells="1">
                  <from>
                    <xdr:col>7</xdr:col>
                    <xdr:colOff>390525</xdr:colOff>
                    <xdr:row>133</xdr:row>
                    <xdr:rowOff>171450</xdr:rowOff>
                  </from>
                  <to>
                    <xdr:col>7</xdr:col>
                    <xdr:colOff>742950</xdr:colOff>
                    <xdr:row>133</xdr:row>
                    <xdr:rowOff>533400</xdr:rowOff>
                  </to>
                </anchor>
              </controlPr>
            </control>
          </mc:Choice>
        </mc:AlternateContent>
        <mc:AlternateContent xmlns:mc="http://schemas.openxmlformats.org/markup-compatibility/2006">
          <mc:Choice Requires="x14">
            <control shapeId="17899" r:id="rId163" name="Option Button 632">
              <controlPr defaultSize="0" autoFill="0" autoLine="0" autoPict="0">
                <anchor moveWithCells="1">
                  <from>
                    <xdr:col>7</xdr:col>
                    <xdr:colOff>390525</xdr:colOff>
                    <xdr:row>134</xdr:row>
                    <xdr:rowOff>171450</xdr:rowOff>
                  </from>
                  <to>
                    <xdr:col>7</xdr:col>
                    <xdr:colOff>742950</xdr:colOff>
                    <xdr:row>134</xdr:row>
                    <xdr:rowOff>533400</xdr:rowOff>
                  </to>
                </anchor>
              </controlPr>
            </control>
          </mc:Choice>
        </mc:AlternateContent>
        <mc:AlternateContent xmlns:mc="http://schemas.openxmlformats.org/markup-compatibility/2006">
          <mc:Choice Requires="x14">
            <control shapeId="17900" r:id="rId164" name="Option Button 633">
              <controlPr defaultSize="0" autoFill="0" autoLine="0" autoPict="0">
                <anchor moveWithCells="1">
                  <from>
                    <xdr:col>7</xdr:col>
                    <xdr:colOff>390525</xdr:colOff>
                    <xdr:row>135</xdr:row>
                    <xdr:rowOff>171450</xdr:rowOff>
                  </from>
                  <to>
                    <xdr:col>7</xdr:col>
                    <xdr:colOff>742950</xdr:colOff>
                    <xdr:row>135</xdr:row>
                    <xdr:rowOff>533400</xdr:rowOff>
                  </to>
                </anchor>
              </controlPr>
            </control>
          </mc:Choice>
        </mc:AlternateContent>
        <mc:AlternateContent xmlns:mc="http://schemas.openxmlformats.org/markup-compatibility/2006">
          <mc:Choice Requires="x14">
            <control shapeId="17901" r:id="rId165" name="Option Button 634">
              <controlPr defaultSize="0" autoFill="0" autoLine="0" autoPict="0">
                <anchor moveWithCells="1">
                  <from>
                    <xdr:col>7</xdr:col>
                    <xdr:colOff>390525</xdr:colOff>
                    <xdr:row>136</xdr:row>
                    <xdr:rowOff>171450</xdr:rowOff>
                  </from>
                  <to>
                    <xdr:col>7</xdr:col>
                    <xdr:colOff>742950</xdr:colOff>
                    <xdr:row>136</xdr:row>
                    <xdr:rowOff>533400</xdr:rowOff>
                  </to>
                </anchor>
              </controlPr>
            </control>
          </mc:Choice>
        </mc:AlternateContent>
        <mc:AlternateContent xmlns:mc="http://schemas.openxmlformats.org/markup-compatibility/2006">
          <mc:Choice Requires="x14">
            <control shapeId="17902" r:id="rId166" name="Option Button 635">
              <controlPr defaultSize="0" autoFill="0" autoLine="0" autoPict="0">
                <anchor moveWithCells="1">
                  <from>
                    <xdr:col>7</xdr:col>
                    <xdr:colOff>390525</xdr:colOff>
                    <xdr:row>137</xdr:row>
                    <xdr:rowOff>171450</xdr:rowOff>
                  </from>
                  <to>
                    <xdr:col>7</xdr:col>
                    <xdr:colOff>742950</xdr:colOff>
                    <xdr:row>137</xdr:row>
                    <xdr:rowOff>533400</xdr:rowOff>
                  </to>
                </anchor>
              </controlPr>
            </control>
          </mc:Choice>
        </mc:AlternateContent>
        <mc:AlternateContent xmlns:mc="http://schemas.openxmlformats.org/markup-compatibility/2006">
          <mc:Choice Requires="x14">
            <control shapeId="17910" r:id="rId167" name="Option Button 711">
              <controlPr defaultSize="0" autoFill="0" autoLine="0" autoPict="0">
                <anchor moveWithCells="1">
                  <from>
                    <xdr:col>7</xdr:col>
                    <xdr:colOff>390525</xdr:colOff>
                    <xdr:row>143</xdr:row>
                    <xdr:rowOff>171450</xdr:rowOff>
                  </from>
                  <to>
                    <xdr:col>7</xdr:col>
                    <xdr:colOff>742950</xdr:colOff>
                    <xdr:row>143</xdr:row>
                    <xdr:rowOff>533400</xdr:rowOff>
                  </to>
                </anchor>
              </controlPr>
            </control>
          </mc:Choice>
        </mc:AlternateContent>
        <mc:AlternateContent xmlns:mc="http://schemas.openxmlformats.org/markup-compatibility/2006">
          <mc:Choice Requires="x14">
            <control shapeId="17911" r:id="rId168" name="Option Button 712">
              <controlPr defaultSize="0" autoFill="0" autoLine="0" autoPict="0">
                <anchor moveWithCells="1">
                  <from>
                    <xdr:col>7</xdr:col>
                    <xdr:colOff>390525</xdr:colOff>
                    <xdr:row>144</xdr:row>
                    <xdr:rowOff>171450</xdr:rowOff>
                  </from>
                  <to>
                    <xdr:col>7</xdr:col>
                    <xdr:colOff>742950</xdr:colOff>
                    <xdr:row>144</xdr:row>
                    <xdr:rowOff>533400</xdr:rowOff>
                  </to>
                </anchor>
              </controlPr>
            </control>
          </mc:Choice>
        </mc:AlternateContent>
        <mc:AlternateContent xmlns:mc="http://schemas.openxmlformats.org/markup-compatibility/2006">
          <mc:Choice Requires="x14">
            <control shapeId="17912" r:id="rId169" name="Option Button 713">
              <controlPr defaultSize="0" autoFill="0" autoLine="0" autoPict="0">
                <anchor moveWithCells="1">
                  <from>
                    <xdr:col>7</xdr:col>
                    <xdr:colOff>390525</xdr:colOff>
                    <xdr:row>145</xdr:row>
                    <xdr:rowOff>171450</xdr:rowOff>
                  </from>
                  <to>
                    <xdr:col>7</xdr:col>
                    <xdr:colOff>742950</xdr:colOff>
                    <xdr:row>145</xdr:row>
                    <xdr:rowOff>533400</xdr:rowOff>
                  </to>
                </anchor>
              </controlPr>
            </control>
          </mc:Choice>
        </mc:AlternateContent>
        <mc:AlternateContent xmlns:mc="http://schemas.openxmlformats.org/markup-compatibility/2006">
          <mc:Choice Requires="x14">
            <control shapeId="17913" r:id="rId170" name="Option Button 714">
              <controlPr defaultSize="0" autoFill="0" autoLine="0" autoPict="0">
                <anchor moveWithCells="1">
                  <from>
                    <xdr:col>7</xdr:col>
                    <xdr:colOff>390525</xdr:colOff>
                    <xdr:row>146</xdr:row>
                    <xdr:rowOff>171450</xdr:rowOff>
                  </from>
                  <to>
                    <xdr:col>7</xdr:col>
                    <xdr:colOff>742950</xdr:colOff>
                    <xdr:row>146</xdr:row>
                    <xdr:rowOff>533400</xdr:rowOff>
                  </to>
                </anchor>
              </controlPr>
            </control>
          </mc:Choice>
        </mc:AlternateContent>
        <mc:AlternateContent xmlns:mc="http://schemas.openxmlformats.org/markup-compatibility/2006">
          <mc:Choice Requires="x14">
            <control shapeId="17914" r:id="rId171" name="Option Button 715">
              <controlPr defaultSize="0" autoFill="0" autoLine="0" autoPict="0">
                <anchor moveWithCells="1">
                  <from>
                    <xdr:col>7</xdr:col>
                    <xdr:colOff>390525</xdr:colOff>
                    <xdr:row>147</xdr:row>
                    <xdr:rowOff>171450</xdr:rowOff>
                  </from>
                  <to>
                    <xdr:col>7</xdr:col>
                    <xdr:colOff>742950</xdr:colOff>
                    <xdr:row>147</xdr:row>
                    <xdr:rowOff>533400</xdr:rowOff>
                  </to>
                </anchor>
              </controlPr>
            </control>
          </mc:Choice>
        </mc:AlternateContent>
        <mc:AlternateContent xmlns:mc="http://schemas.openxmlformats.org/markup-compatibility/2006">
          <mc:Choice Requires="x14">
            <control shapeId="17915" r:id="rId172" name="Option Button 721">
              <controlPr defaultSize="0" autoFill="0" autoLine="0" autoPict="0">
                <anchor moveWithCells="1">
                  <from>
                    <xdr:col>7</xdr:col>
                    <xdr:colOff>390525</xdr:colOff>
                    <xdr:row>148</xdr:row>
                    <xdr:rowOff>171450</xdr:rowOff>
                  </from>
                  <to>
                    <xdr:col>7</xdr:col>
                    <xdr:colOff>742950</xdr:colOff>
                    <xdr:row>148</xdr:row>
                    <xdr:rowOff>533400</xdr:rowOff>
                  </to>
                </anchor>
              </controlPr>
            </control>
          </mc:Choice>
        </mc:AlternateContent>
        <mc:AlternateContent xmlns:mc="http://schemas.openxmlformats.org/markup-compatibility/2006">
          <mc:Choice Requires="x14">
            <control shapeId="17916" r:id="rId173" name="Option Button 722">
              <controlPr defaultSize="0" autoFill="0" autoLine="0" autoPict="0">
                <anchor moveWithCells="1">
                  <from>
                    <xdr:col>7</xdr:col>
                    <xdr:colOff>390525</xdr:colOff>
                    <xdr:row>149</xdr:row>
                    <xdr:rowOff>171450</xdr:rowOff>
                  </from>
                  <to>
                    <xdr:col>7</xdr:col>
                    <xdr:colOff>742950</xdr:colOff>
                    <xdr:row>149</xdr:row>
                    <xdr:rowOff>533400</xdr:rowOff>
                  </to>
                </anchor>
              </controlPr>
            </control>
          </mc:Choice>
        </mc:AlternateContent>
        <mc:AlternateContent xmlns:mc="http://schemas.openxmlformats.org/markup-compatibility/2006">
          <mc:Choice Requires="x14">
            <control shapeId="17917" r:id="rId174" name="Option Button 723">
              <controlPr defaultSize="0" autoFill="0" autoLine="0" autoPict="0">
                <anchor moveWithCells="1">
                  <from>
                    <xdr:col>7</xdr:col>
                    <xdr:colOff>390525</xdr:colOff>
                    <xdr:row>150</xdr:row>
                    <xdr:rowOff>171450</xdr:rowOff>
                  </from>
                  <to>
                    <xdr:col>7</xdr:col>
                    <xdr:colOff>742950</xdr:colOff>
                    <xdr:row>150</xdr:row>
                    <xdr:rowOff>533400</xdr:rowOff>
                  </to>
                </anchor>
              </controlPr>
            </control>
          </mc:Choice>
        </mc:AlternateContent>
        <mc:AlternateContent xmlns:mc="http://schemas.openxmlformats.org/markup-compatibility/2006">
          <mc:Choice Requires="x14">
            <control shapeId="17918" r:id="rId175" name="Option Button 724">
              <controlPr defaultSize="0" autoFill="0" autoLine="0" autoPict="0">
                <anchor moveWithCells="1">
                  <from>
                    <xdr:col>7</xdr:col>
                    <xdr:colOff>390525</xdr:colOff>
                    <xdr:row>151</xdr:row>
                    <xdr:rowOff>171450</xdr:rowOff>
                  </from>
                  <to>
                    <xdr:col>7</xdr:col>
                    <xdr:colOff>742950</xdr:colOff>
                    <xdr:row>151</xdr:row>
                    <xdr:rowOff>533400</xdr:rowOff>
                  </to>
                </anchor>
              </controlPr>
            </control>
          </mc:Choice>
        </mc:AlternateContent>
        <mc:AlternateContent xmlns:mc="http://schemas.openxmlformats.org/markup-compatibility/2006">
          <mc:Choice Requires="x14">
            <control shapeId="17919" r:id="rId176" name="Option Button 725">
              <controlPr defaultSize="0" autoFill="0" autoLine="0" autoPict="0">
                <anchor moveWithCells="1">
                  <from>
                    <xdr:col>7</xdr:col>
                    <xdr:colOff>390525</xdr:colOff>
                    <xdr:row>152</xdr:row>
                    <xdr:rowOff>171450</xdr:rowOff>
                  </from>
                  <to>
                    <xdr:col>7</xdr:col>
                    <xdr:colOff>742950</xdr:colOff>
                    <xdr:row>152</xdr:row>
                    <xdr:rowOff>533400</xdr:rowOff>
                  </to>
                </anchor>
              </controlPr>
            </control>
          </mc:Choice>
        </mc:AlternateContent>
        <mc:AlternateContent xmlns:mc="http://schemas.openxmlformats.org/markup-compatibility/2006">
          <mc:Choice Requires="x14">
            <control shapeId="17920" r:id="rId177" name="Option Button 731">
              <controlPr defaultSize="0" autoFill="0" autoLine="0" autoPict="0">
                <anchor moveWithCells="1">
                  <from>
                    <xdr:col>7</xdr:col>
                    <xdr:colOff>390525</xdr:colOff>
                    <xdr:row>153</xdr:row>
                    <xdr:rowOff>171450</xdr:rowOff>
                  </from>
                  <to>
                    <xdr:col>7</xdr:col>
                    <xdr:colOff>742950</xdr:colOff>
                    <xdr:row>153</xdr:row>
                    <xdr:rowOff>533400</xdr:rowOff>
                  </to>
                </anchor>
              </controlPr>
            </control>
          </mc:Choice>
        </mc:AlternateContent>
        <mc:AlternateContent xmlns:mc="http://schemas.openxmlformats.org/markup-compatibility/2006">
          <mc:Choice Requires="x14">
            <control shapeId="17921" r:id="rId178" name="Option Button 732">
              <controlPr defaultSize="0" autoFill="0" autoLine="0" autoPict="0">
                <anchor moveWithCells="1">
                  <from>
                    <xdr:col>7</xdr:col>
                    <xdr:colOff>390525</xdr:colOff>
                    <xdr:row>154</xdr:row>
                    <xdr:rowOff>171450</xdr:rowOff>
                  </from>
                  <to>
                    <xdr:col>7</xdr:col>
                    <xdr:colOff>742950</xdr:colOff>
                    <xdr:row>154</xdr:row>
                    <xdr:rowOff>533400</xdr:rowOff>
                  </to>
                </anchor>
              </controlPr>
            </control>
          </mc:Choice>
        </mc:AlternateContent>
        <mc:AlternateContent xmlns:mc="http://schemas.openxmlformats.org/markup-compatibility/2006">
          <mc:Choice Requires="x14">
            <control shapeId="17922" r:id="rId179" name="Option Button 733">
              <controlPr defaultSize="0" autoFill="0" autoLine="0" autoPict="0">
                <anchor moveWithCells="1">
                  <from>
                    <xdr:col>7</xdr:col>
                    <xdr:colOff>390525</xdr:colOff>
                    <xdr:row>155</xdr:row>
                    <xdr:rowOff>171450</xdr:rowOff>
                  </from>
                  <to>
                    <xdr:col>7</xdr:col>
                    <xdr:colOff>742950</xdr:colOff>
                    <xdr:row>155</xdr:row>
                    <xdr:rowOff>533400</xdr:rowOff>
                  </to>
                </anchor>
              </controlPr>
            </control>
          </mc:Choice>
        </mc:AlternateContent>
        <mc:AlternateContent xmlns:mc="http://schemas.openxmlformats.org/markup-compatibility/2006">
          <mc:Choice Requires="x14">
            <control shapeId="17923" r:id="rId180" name="Option Button 734">
              <controlPr defaultSize="0" autoFill="0" autoLine="0" autoPict="0">
                <anchor moveWithCells="1">
                  <from>
                    <xdr:col>7</xdr:col>
                    <xdr:colOff>390525</xdr:colOff>
                    <xdr:row>156</xdr:row>
                    <xdr:rowOff>171450</xdr:rowOff>
                  </from>
                  <to>
                    <xdr:col>7</xdr:col>
                    <xdr:colOff>742950</xdr:colOff>
                    <xdr:row>156</xdr:row>
                    <xdr:rowOff>533400</xdr:rowOff>
                  </to>
                </anchor>
              </controlPr>
            </control>
          </mc:Choice>
        </mc:AlternateContent>
        <mc:AlternateContent xmlns:mc="http://schemas.openxmlformats.org/markup-compatibility/2006">
          <mc:Choice Requires="x14">
            <control shapeId="17924" r:id="rId181" name="Option Button 735">
              <controlPr defaultSize="0" autoFill="0" autoLine="0" autoPict="0">
                <anchor moveWithCells="1">
                  <from>
                    <xdr:col>7</xdr:col>
                    <xdr:colOff>390525</xdr:colOff>
                    <xdr:row>157</xdr:row>
                    <xdr:rowOff>171450</xdr:rowOff>
                  </from>
                  <to>
                    <xdr:col>7</xdr:col>
                    <xdr:colOff>742950</xdr:colOff>
                    <xdr:row>157</xdr:row>
                    <xdr:rowOff>533400</xdr:rowOff>
                  </to>
                </anchor>
              </controlPr>
            </control>
          </mc:Choice>
        </mc:AlternateContent>
        <mc:AlternateContent xmlns:mc="http://schemas.openxmlformats.org/markup-compatibility/2006">
          <mc:Choice Requires="x14">
            <control shapeId="17925" r:id="rId182" name="Option Button 741">
              <controlPr defaultSize="0" autoFill="0" autoLine="0" autoPict="0">
                <anchor moveWithCells="1">
                  <from>
                    <xdr:col>7</xdr:col>
                    <xdr:colOff>390525</xdr:colOff>
                    <xdr:row>158</xdr:row>
                    <xdr:rowOff>171450</xdr:rowOff>
                  </from>
                  <to>
                    <xdr:col>7</xdr:col>
                    <xdr:colOff>742950</xdr:colOff>
                    <xdr:row>158</xdr:row>
                    <xdr:rowOff>533400</xdr:rowOff>
                  </to>
                </anchor>
              </controlPr>
            </control>
          </mc:Choice>
        </mc:AlternateContent>
        <mc:AlternateContent xmlns:mc="http://schemas.openxmlformats.org/markup-compatibility/2006">
          <mc:Choice Requires="x14">
            <control shapeId="17926" r:id="rId183" name="Option Button 742">
              <controlPr defaultSize="0" autoFill="0" autoLine="0" autoPict="0">
                <anchor moveWithCells="1">
                  <from>
                    <xdr:col>7</xdr:col>
                    <xdr:colOff>390525</xdr:colOff>
                    <xdr:row>159</xdr:row>
                    <xdr:rowOff>171450</xdr:rowOff>
                  </from>
                  <to>
                    <xdr:col>7</xdr:col>
                    <xdr:colOff>742950</xdr:colOff>
                    <xdr:row>159</xdr:row>
                    <xdr:rowOff>533400</xdr:rowOff>
                  </to>
                </anchor>
              </controlPr>
            </control>
          </mc:Choice>
        </mc:AlternateContent>
        <mc:AlternateContent xmlns:mc="http://schemas.openxmlformats.org/markup-compatibility/2006">
          <mc:Choice Requires="x14">
            <control shapeId="17927" r:id="rId184" name="Option Button 743">
              <controlPr defaultSize="0" autoFill="0" autoLine="0" autoPict="0">
                <anchor moveWithCells="1">
                  <from>
                    <xdr:col>7</xdr:col>
                    <xdr:colOff>390525</xdr:colOff>
                    <xdr:row>160</xdr:row>
                    <xdr:rowOff>171450</xdr:rowOff>
                  </from>
                  <to>
                    <xdr:col>7</xdr:col>
                    <xdr:colOff>742950</xdr:colOff>
                    <xdr:row>160</xdr:row>
                    <xdr:rowOff>533400</xdr:rowOff>
                  </to>
                </anchor>
              </controlPr>
            </control>
          </mc:Choice>
        </mc:AlternateContent>
        <mc:AlternateContent xmlns:mc="http://schemas.openxmlformats.org/markup-compatibility/2006">
          <mc:Choice Requires="x14">
            <control shapeId="17928" r:id="rId185" name="Option Button 744">
              <controlPr defaultSize="0" autoFill="0" autoLine="0" autoPict="0">
                <anchor moveWithCells="1">
                  <from>
                    <xdr:col>7</xdr:col>
                    <xdr:colOff>390525</xdr:colOff>
                    <xdr:row>161</xdr:row>
                    <xdr:rowOff>171450</xdr:rowOff>
                  </from>
                  <to>
                    <xdr:col>7</xdr:col>
                    <xdr:colOff>742950</xdr:colOff>
                    <xdr:row>161</xdr:row>
                    <xdr:rowOff>533400</xdr:rowOff>
                  </to>
                </anchor>
              </controlPr>
            </control>
          </mc:Choice>
        </mc:AlternateContent>
        <mc:AlternateContent xmlns:mc="http://schemas.openxmlformats.org/markup-compatibility/2006">
          <mc:Choice Requires="x14">
            <control shapeId="17929" r:id="rId186" name="Option Button 745">
              <controlPr defaultSize="0" autoFill="0" autoLine="0" autoPict="0">
                <anchor moveWithCells="1">
                  <from>
                    <xdr:col>7</xdr:col>
                    <xdr:colOff>390525</xdr:colOff>
                    <xdr:row>162</xdr:row>
                    <xdr:rowOff>171450</xdr:rowOff>
                  </from>
                  <to>
                    <xdr:col>7</xdr:col>
                    <xdr:colOff>742950</xdr:colOff>
                    <xdr:row>162</xdr:row>
                    <xdr:rowOff>533400</xdr:rowOff>
                  </to>
                </anchor>
              </controlPr>
            </control>
          </mc:Choice>
        </mc:AlternateContent>
        <mc:AlternateContent xmlns:mc="http://schemas.openxmlformats.org/markup-compatibility/2006">
          <mc:Choice Requires="x14">
            <control shapeId="17930" r:id="rId187" name="Option Button 751">
              <controlPr defaultSize="0" autoFill="0" autoLine="0" autoPict="0">
                <anchor moveWithCells="1">
                  <from>
                    <xdr:col>7</xdr:col>
                    <xdr:colOff>390525</xdr:colOff>
                    <xdr:row>163</xdr:row>
                    <xdr:rowOff>171450</xdr:rowOff>
                  </from>
                  <to>
                    <xdr:col>7</xdr:col>
                    <xdr:colOff>742950</xdr:colOff>
                    <xdr:row>163</xdr:row>
                    <xdr:rowOff>533400</xdr:rowOff>
                  </to>
                </anchor>
              </controlPr>
            </control>
          </mc:Choice>
        </mc:AlternateContent>
        <mc:AlternateContent xmlns:mc="http://schemas.openxmlformats.org/markup-compatibility/2006">
          <mc:Choice Requires="x14">
            <control shapeId="17931" r:id="rId188" name="Option Button 752">
              <controlPr defaultSize="0" autoFill="0" autoLine="0" autoPict="0">
                <anchor moveWithCells="1">
                  <from>
                    <xdr:col>7</xdr:col>
                    <xdr:colOff>390525</xdr:colOff>
                    <xdr:row>164</xdr:row>
                    <xdr:rowOff>171450</xdr:rowOff>
                  </from>
                  <to>
                    <xdr:col>7</xdr:col>
                    <xdr:colOff>742950</xdr:colOff>
                    <xdr:row>164</xdr:row>
                    <xdr:rowOff>533400</xdr:rowOff>
                  </to>
                </anchor>
              </controlPr>
            </control>
          </mc:Choice>
        </mc:AlternateContent>
        <mc:AlternateContent xmlns:mc="http://schemas.openxmlformats.org/markup-compatibility/2006">
          <mc:Choice Requires="x14">
            <control shapeId="17932" r:id="rId189" name="Option Button 753">
              <controlPr defaultSize="0" autoFill="0" autoLine="0" autoPict="0">
                <anchor moveWithCells="1">
                  <from>
                    <xdr:col>7</xdr:col>
                    <xdr:colOff>390525</xdr:colOff>
                    <xdr:row>165</xdr:row>
                    <xdr:rowOff>171450</xdr:rowOff>
                  </from>
                  <to>
                    <xdr:col>7</xdr:col>
                    <xdr:colOff>742950</xdr:colOff>
                    <xdr:row>165</xdr:row>
                    <xdr:rowOff>533400</xdr:rowOff>
                  </to>
                </anchor>
              </controlPr>
            </control>
          </mc:Choice>
        </mc:AlternateContent>
        <mc:AlternateContent xmlns:mc="http://schemas.openxmlformats.org/markup-compatibility/2006">
          <mc:Choice Requires="x14">
            <control shapeId="17933" r:id="rId190" name="Option Button 754">
              <controlPr defaultSize="0" autoFill="0" autoLine="0" autoPict="0">
                <anchor moveWithCells="1">
                  <from>
                    <xdr:col>7</xdr:col>
                    <xdr:colOff>390525</xdr:colOff>
                    <xdr:row>166</xdr:row>
                    <xdr:rowOff>171450</xdr:rowOff>
                  </from>
                  <to>
                    <xdr:col>7</xdr:col>
                    <xdr:colOff>742950</xdr:colOff>
                    <xdr:row>166</xdr:row>
                    <xdr:rowOff>533400</xdr:rowOff>
                  </to>
                </anchor>
              </controlPr>
            </control>
          </mc:Choice>
        </mc:AlternateContent>
        <mc:AlternateContent xmlns:mc="http://schemas.openxmlformats.org/markup-compatibility/2006">
          <mc:Choice Requires="x14">
            <control shapeId="17934" r:id="rId191" name="Option Button 755">
              <controlPr defaultSize="0" autoFill="0" autoLine="0" autoPict="0">
                <anchor moveWithCells="1">
                  <from>
                    <xdr:col>7</xdr:col>
                    <xdr:colOff>390525</xdr:colOff>
                    <xdr:row>167</xdr:row>
                    <xdr:rowOff>171450</xdr:rowOff>
                  </from>
                  <to>
                    <xdr:col>7</xdr:col>
                    <xdr:colOff>742950</xdr:colOff>
                    <xdr:row>167</xdr:row>
                    <xdr:rowOff>533400</xdr:rowOff>
                  </to>
                </anchor>
              </controlPr>
            </control>
          </mc:Choice>
        </mc:AlternateContent>
        <mc:AlternateContent xmlns:mc="http://schemas.openxmlformats.org/markup-compatibility/2006">
          <mc:Choice Requires="x14">
            <control shapeId="17935" r:id="rId192" name="Option Button 811">
              <controlPr defaultSize="0" autoFill="0" autoLine="0" autoPict="0">
                <anchor moveWithCells="1">
                  <from>
                    <xdr:col>7</xdr:col>
                    <xdr:colOff>390525</xdr:colOff>
                    <xdr:row>168</xdr:row>
                    <xdr:rowOff>171450</xdr:rowOff>
                  </from>
                  <to>
                    <xdr:col>7</xdr:col>
                    <xdr:colOff>742950</xdr:colOff>
                    <xdr:row>168</xdr:row>
                    <xdr:rowOff>533400</xdr:rowOff>
                  </to>
                </anchor>
              </controlPr>
            </control>
          </mc:Choice>
        </mc:AlternateContent>
        <mc:AlternateContent xmlns:mc="http://schemas.openxmlformats.org/markup-compatibility/2006">
          <mc:Choice Requires="x14">
            <control shapeId="17936" r:id="rId193" name="Option Button 812">
              <controlPr defaultSize="0" autoFill="0" autoLine="0" autoPict="0">
                <anchor moveWithCells="1">
                  <from>
                    <xdr:col>7</xdr:col>
                    <xdr:colOff>390525</xdr:colOff>
                    <xdr:row>169</xdr:row>
                    <xdr:rowOff>171450</xdr:rowOff>
                  </from>
                  <to>
                    <xdr:col>7</xdr:col>
                    <xdr:colOff>742950</xdr:colOff>
                    <xdr:row>169</xdr:row>
                    <xdr:rowOff>533400</xdr:rowOff>
                  </to>
                </anchor>
              </controlPr>
            </control>
          </mc:Choice>
        </mc:AlternateContent>
        <mc:AlternateContent xmlns:mc="http://schemas.openxmlformats.org/markup-compatibility/2006">
          <mc:Choice Requires="x14">
            <control shapeId="17937" r:id="rId194" name="Option Button 813">
              <controlPr defaultSize="0" autoFill="0" autoLine="0" autoPict="0">
                <anchor moveWithCells="1">
                  <from>
                    <xdr:col>7</xdr:col>
                    <xdr:colOff>390525</xdr:colOff>
                    <xdr:row>170</xdr:row>
                    <xdr:rowOff>171450</xdr:rowOff>
                  </from>
                  <to>
                    <xdr:col>7</xdr:col>
                    <xdr:colOff>742950</xdr:colOff>
                    <xdr:row>170</xdr:row>
                    <xdr:rowOff>533400</xdr:rowOff>
                  </to>
                </anchor>
              </controlPr>
            </control>
          </mc:Choice>
        </mc:AlternateContent>
        <mc:AlternateContent xmlns:mc="http://schemas.openxmlformats.org/markup-compatibility/2006">
          <mc:Choice Requires="x14">
            <control shapeId="17938" r:id="rId195" name="Option Button 814">
              <controlPr defaultSize="0" autoFill="0" autoLine="0" autoPict="0">
                <anchor moveWithCells="1">
                  <from>
                    <xdr:col>7</xdr:col>
                    <xdr:colOff>390525</xdr:colOff>
                    <xdr:row>171</xdr:row>
                    <xdr:rowOff>171450</xdr:rowOff>
                  </from>
                  <to>
                    <xdr:col>7</xdr:col>
                    <xdr:colOff>742950</xdr:colOff>
                    <xdr:row>171</xdr:row>
                    <xdr:rowOff>533400</xdr:rowOff>
                  </to>
                </anchor>
              </controlPr>
            </control>
          </mc:Choice>
        </mc:AlternateContent>
        <mc:AlternateContent xmlns:mc="http://schemas.openxmlformats.org/markup-compatibility/2006">
          <mc:Choice Requires="x14">
            <control shapeId="17939" r:id="rId196" name="Option Button 815">
              <controlPr defaultSize="0" autoFill="0" autoLine="0" autoPict="0">
                <anchor moveWithCells="1">
                  <from>
                    <xdr:col>7</xdr:col>
                    <xdr:colOff>390525</xdr:colOff>
                    <xdr:row>172</xdr:row>
                    <xdr:rowOff>171450</xdr:rowOff>
                  </from>
                  <to>
                    <xdr:col>7</xdr:col>
                    <xdr:colOff>742950</xdr:colOff>
                    <xdr:row>172</xdr:row>
                    <xdr:rowOff>533400</xdr:rowOff>
                  </to>
                </anchor>
              </controlPr>
            </control>
          </mc:Choice>
        </mc:AlternateContent>
        <mc:AlternateContent xmlns:mc="http://schemas.openxmlformats.org/markup-compatibility/2006">
          <mc:Choice Requires="x14">
            <control shapeId="17940" r:id="rId197" name="Option Button 821">
              <controlPr defaultSize="0" autoFill="0" autoLine="0" autoPict="0">
                <anchor moveWithCells="1">
                  <from>
                    <xdr:col>7</xdr:col>
                    <xdr:colOff>390525</xdr:colOff>
                    <xdr:row>173</xdr:row>
                    <xdr:rowOff>171450</xdr:rowOff>
                  </from>
                  <to>
                    <xdr:col>7</xdr:col>
                    <xdr:colOff>742950</xdr:colOff>
                    <xdr:row>173</xdr:row>
                    <xdr:rowOff>533400</xdr:rowOff>
                  </to>
                </anchor>
              </controlPr>
            </control>
          </mc:Choice>
        </mc:AlternateContent>
        <mc:AlternateContent xmlns:mc="http://schemas.openxmlformats.org/markup-compatibility/2006">
          <mc:Choice Requires="x14">
            <control shapeId="17941" r:id="rId198" name="Option Button 822">
              <controlPr defaultSize="0" autoFill="0" autoLine="0" autoPict="0">
                <anchor moveWithCells="1">
                  <from>
                    <xdr:col>7</xdr:col>
                    <xdr:colOff>390525</xdr:colOff>
                    <xdr:row>174</xdr:row>
                    <xdr:rowOff>171450</xdr:rowOff>
                  </from>
                  <to>
                    <xdr:col>7</xdr:col>
                    <xdr:colOff>742950</xdr:colOff>
                    <xdr:row>174</xdr:row>
                    <xdr:rowOff>533400</xdr:rowOff>
                  </to>
                </anchor>
              </controlPr>
            </control>
          </mc:Choice>
        </mc:AlternateContent>
        <mc:AlternateContent xmlns:mc="http://schemas.openxmlformats.org/markup-compatibility/2006">
          <mc:Choice Requires="x14">
            <control shapeId="17942" r:id="rId199" name="Option Button 823">
              <controlPr defaultSize="0" autoFill="0" autoLine="0" autoPict="0">
                <anchor moveWithCells="1">
                  <from>
                    <xdr:col>7</xdr:col>
                    <xdr:colOff>390525</xdr:colOff>
                    <xdr:row>175</xdr:row>
                    <xdr:rowOff>171450</xdr:rowOff>
                  </from>
                  <to>
                    <xdr:col>7</xdr:col>
                    <xdr:colOff>742950</xdr:colOff>
                    <xdr:row>175</xdr:row>
                    <xdr:rowOff>533400</xdr:rowOff>
                  </to>
                </anchor>
              </controlPr>
            </control>
          </mc:Choice>
        </mc:AlternateContent>
        <mc:AlternateContent xmlns:mc="http://schemas.openxmlformats.org/markup-compatibility/2006">
          <mc:Choice Requires="x14">
            <control shapeId="17943" r:id="rId200" name="Option Button 824">
              <controlPr defaultSize="0" autoFill="0" autoLine="0" autoPict="0">
                <anchor moveWithCells="1">
                  <from>
                    <xdr:col>7</xdr:col>
                    <xdr:colOff>390525</xdr:colOff>
                    <xdr:row>176</xdr:row>
                    <xdr:rowOff>171450</xdr:rowOff>
                  </from>
                  <to>
                    <xdr:col>7</xdr:col>
                    <xdr:colOff>742950</xdr:colOff>
                    <xdr:row>176</xdr:row>
                    <xdr:rowOff>533400</xdr:rowOff>
                  </to>
                </anchor>
              </controlPr>
            </control>
          </mc:Choice>
        </mc:AlternateContent>
        <mc:AlternateContent xmlns:mc="http://schemas.openxmlformats.org/markup-compatibility/2006">
          <mc:Choice Requires="x14">
            <control shapeId="17944" r:id="rId201" name="Option Button 825">
              <controlPr defaultSize="0" autoFill="0" autoLine="0" autoPict="0">
                <anchor moveWithCells="1">
                  <from>
                    <xdr:col>7</xdr:col>
                    <xdr:colOff>390525</xdr:colOff>
                    <xdr:row>177</xdr:row>
                    <xdr:rowOff>171450</xdr:rowOff>
                  </from>
                  <to>
                    <xdr:col>7</xdr:col>
                    <xdr:colOff>742950</xdr:colOff>
                    <xdr:row>177</xdr:row>
                    <xdr:rowOff>533400</xdr:rowOff>
                  </to>
                </anchor>
              </controlPr>
            </control>
          </mc:Choice>
        </mc:AlternateContent>
        <mc:AlternateContent xmlns:mc="http://schemas.openxmlformats.org/markup-compatibility/2006">
          <mc:Choice Requires="x14">
            <control shapeId="17945" r:id="rId202" name="Option Button 911">
              <controlPr defaultSize="0" autoFill="0" autoLine="0" autoPict="0">
                <anchor moveWithCells="1">
                  <from>
                    <xdr:col>7</xdr:col>
                    <xdr:colOff>390525</xdr:colOff>
                    <xdr:row>178</xdr:row>
                    <xdr:rowOff>171450</xdr:rowOff>
                  </from>
                  <to>
                    <xdr:col>7</xdr:col>
                    <xdr:colOff>742950</xdr:colOff>
                    <xdr:row>178</xdr:row>
                    <xdr:rowOff>533400</xdr:rowOff>
                  </to>
                </anchor>
              </controlPr>
            </control>
          </mc:Choice>
        </mc:AlternateContent>
        <mc:AlternateContent xmlns:mc="http://schemas.openxmlformats.org/markup-compatibility/2006">
          <mc:Choice Requires="x14">
            <control shapeId="17946" r:id="rId203" name="Option Button 912">
              <controlPr defaultSize="0" autoFill="0" autoLine="0" autoPict="0">
                <anchor moveWithCells="1">
                  <from>
                    <xdr:col>7</xdr:col>
                    <xdr:colOff>390525</xdr:colOff>
                    <xdr:row>179</xdr:row>
                    <xdr:rowOff>171450</xdr:rowOff>
                  </from>
                  <to>
                    <xdr:col>7</xdr:col>
                    <xdr:colOff>742950</xdr:colOff>
                    <xdr:row>179</xdr:row>
                    <xdr:rowOff>533400</xdr:rowOff>
                  </to>
                </anchor>
              </controlPr>
            </control>
          </mc:Choice>
        </mc:AlternateContent>
        <mc:AlternateContent xmlns:mc="http://schemas.openxmlformats.org/markup-compatibility/2006">
          <mc:Choice Requires="x14">
            <control shapeId="17947" r:id="rId204" name="Option Button 913">
              <controlPr defaultSize="0" autoFill="0" autoLine="0" autoPict="0">
                <anchor moveWithCells="1">
                  <from>
                    <xdr:col>7</xdr:col>
                    <xdr:colOff>390525</xdr:colOff>
                    <xdr:row>180</xdr:row>
                    <xdr:rowOff>171450</xdr:rowOff>
                  </from>
                  <to>
                    <xdr:col>7</xdr:col>
                    <xdr:colOff>742950</xdr:colOff>
                    <xdr:row>180</xdr:row>
                    <xdr:rowOff>533400</xdr:rowOff>
                  </to>
                </anchor>
              </controlPr>
            </control>
          </mc:Choice>
        </mc:AlternateContent>
        <mc:AlternateContent xmlns:mc="http://schemas.openxmlformats.org/markup-compatibility/2006">
          <mc:Choice Requires="x14">
            <control shapeId="17948" r:id="rId205" name="Option Button 914">
              <controlPr defaultSize="0" autoFill="0" autoLine="0" autoPict="0">
                <anchor moveWithCells="1">
                  <from>
                    <xdr:col>7</xdr:col>
                    <xdr:colOff>390525</xdr:colOff>
                    <xdr:row>181</xdr:row>
                    <xdr:rowOff>171450</xdr:rowOff>
                  </from>
                  <to>
                    <xdr:col>7</xdr:col>
                    <xdr:colOff>742950</xdr:colOff>
                    <xdr:row>181</xdr:row>
                    <xdr:rowOff>533400</xdr:rowOff>
                  </to>
                </anchor>
              </controlPr>
            </control>
          </mc:Choice>
        </mc:AlternateContent>
        <mc:AlternateContent xmlns:mc="http://schemas.openxmlformats.org/markup-compatibility/2006">
          <mc:Choice Requires="x14">
            <control shapeId="17949" r:id="rId206" name="Option Button 915">
              <controlPr defaultSize="0" autoFill="0" autoLine="0" autoPict="0">
                <anchor moveWithCells="1">
                  <from>
                    <xdr:col>7</xdr:col>
                    <xdr:colOff>390525</xdr:colOff>
                    <xdr:row>182</xdr:row>
                    <xdr:rowOff>171450</xdr:rowOff>
                  </from>
                  <to>
                    <xdr:col>7</xdr:col>
                    <xdr:colOff>742950</xdr:colOff>
                    <xdr:row>182</xdr:row>
                    <xdr:rowOff>533400</xdr:rowOff>
                  </to>
                </anchor>
              </controlPr>
            </control>
          </mc:Choice>
        </mc:AlternateContent>
        <mc:AlternateContent xmlns:mc="http://schemas.openxmlformats.org/markup-compatibility/2006">
          <mc:Choice Requires="x14">
            <control shapeId="17950" r:id="rId207" name="Option Button 921">
              <controlPr defaultSize="0" autoFill="0" autoLine="0" autoPict="0">
                <anchor moveWithCells="1">
                  <from>
                    <xdr:col>7</xdr:col>
                    <xdr:colOff>390525</xdr:colOff>
                    <xdr:row>183</xdr:row>
                    <xdr:rowOff>171450</xdr:rowOff>
                  </from>
                  <to>
                    <xdr:col>7</xdr:col>
                    <xdr:colOff>742950</xdr:colOff>
                    <xdr:row>183</xdr:row>
                    <xdr:rowOff>533400</xdr:rowOff>
                  </to>
                </anchor>
              </controlPr>
            </control>
          </mc:Choice>
        </mc:AlternateContent>
        <mc:AlternateContent xmlns:mc="http://schemas.openxmlformats.org/markup-compatibility/2006">
          <mc:Choice Requires="x14">
            <control shapeId="17951" r:id="rId208" name="Option Button 922">
              <controlPr defaultSize="0" autoFill="0" autoLine="0" autoPict="0">
                <anchor moveWithCells="1">
                  <from>
                    <xdr:col>7</xdr:col>
                    <xdr:colOff>390525</xdr:colOff>
                    <xdr:row>184</xdr:row>
                    <xdr:rowOff>171450</xdr:rowOff>
                  </from>
                  <to>
                    <xdr:col>7</xdr:col>
                    <xdr:colOff>742950</xdr:colOff>
                    <xdr:row>184</xdr:row>
                    <xdr:rowOff>533400</xdr:rowOff>
                  </to>
                </anchor>
              </controlPr>
            </control>
          </mc:Choice>
        </mc:AlternateContent>
        <mc:AlternateContent xmlns:mc="http://schemas.openxmlformats.org/markup-compatibility/2006">
          <mc:Choice Requires="x14">
            <control shapeId="17952" r:id="rId209" name="Option Button 923">
              <controlPr defaultSize="0" autoFill="0" autoLine="0" autoPict="0">
                <anchor moveWithCells="1">
                  <from>
                    <xdr:col>7</xdr:col>
                    <xdr:colOff>390525</xdr:colOff>
                    <xdr:row>185</xdr:row>
                    <xdr:rowOff>171450</xdr:rowOff>
                  </from>
                  <to>
                    <xdr:col>7</xdr:col>
                    <xdr:colOff>742950</xdr:colOff>
                    <xdr:row>185</xdr:row>
                    <xdr:rowOff>533400</xdr:rowOff>
                  </to>
                </anchor>
              </controlPr>
            </control>
          </mc:Choice>
        </mc:AlternateContent>
        <mc:AlternateContent xmlns:mc="http://schemas.openxmlformats.org/markup-compatibility/2006">
          <mc:Choice Requires="x14">
            <control shapeId="17953" r:id="rId210" name="Option Button 924">
              <controlPr defaultSize="0" autoFill="0" autoLine="0" autoPict="0">
                <anchor moveWithCells="1">
                  <from>
                    <xdr:col>7</xdr:col>
                    <xdr:colOff>390525</xdr:colOff>
                    <xdr:row>186</xdr:row>
                    <xdr:rowOff>171450</xdr:rowOff>
                  </from>
                  <to>
                    <xdr:col>7</xdr:col>
                    <xdr:colOff>742950</xdr:colOff>
                    <xdr:row>186</xdr:row>
                    <xdr:rowOff>533400</xdr:rowOff>
                  </to>
                </anchor>
              </controlPr>
            </control>
          </mc:Choice>
        </mc:AlternateContent>
        <mc:AlternateContent xmlns:mc="http://schemas.openxmlformats.org/markup-compatibility/2006">
          <mc:Choice Requires="x14">
            <control shapeId="17954" r:id="rId211" name="Option Button 925">
              <controlPr defaultSize="0" autoFill="0" autoLine="0" autoPict="0">
                <anchor moveWithCells="1">
                  <from>
                    <xdr:col>7</xdr:col>
                    <xdr:colOff>390525</xdr:colOff>
                    <xdr:row>187</xdr:row>
                    <xdr:rowOff>171450</xdr:rowOff>
                  </from>
                  <to>
                    <xdr:col>7</xdr:col>
                    <xdr:colOff>742950</xdr:colOff>
                    <xdr:row>187</xdr:row>
                    <xdr:rowOff>533400</xdr:rowOff>
                  </to>
                </anchor>
              </controlPr>
            </control>
          </mc:Choice>
        </mc:AlternateContent>
        <mc:AlternateContent xmlns:mc="http://schemas.openxmlformats.org/markup-compatibility/2006">
          <mc:Choice Requires="x14">
            <control shapeId="17955" r:id="rId212" name="Option Button 931">
              <controlPr defaultSize="0" autoFill="0" autoLine="0" autoPict="0">
                <anchor moveWithCells="1">
                  <from>
                    <xdr:col>7</xdr:col>
                    <xdr:colOff>390525</xdr:colOff>
                    <xdr:row>188</xdr:row>
                    <xdr:rowOff>171450</xdr:rowOff>
                  </from>
                  <to>
                    <xdr:col>7</xdr:col>
                    <xdr:colOff>742950</xdr:colOff>
                    <xdr:row>188</xdr:row>
                    <xdr:rowOff>533400</xdr:rowOff>
                  </to>
                </anchor>
              </controlPr>
            </control>
          </mc:Choice>
        </mc:AlternateContent>
        <mc:AlternateContent xmlns:mc="http://schemas.openxmlformats.org/markup-compatibility/2006">
          <mc:Choice Requires="x14">
            <control shapeId="17956" r:id="rId213" name="Option Button 932">
              <controlPr defaultSize="0" autoFill="0" autoLine="0" autoPict="0">
                <anchor moveWithCells="1">
                  <from>
                    <xdr:col>7</xdr:col>
                    <xdr:colOff>390525</xdr:colOff>
                    <xdr:row>189</xdr:row>
                    <xdr:rowOff>171450</xdr:rowOff>
                  </from>
                  <to>
                    <xdr:col>7</xdr:col>
                    <xdr:colOff>742950</xdr:colOff>
                    <xdr:row>189</xdr:row>
                    <xdr:rowOff>533400</xdr:rowOff>
                  </to>
                </anchor>
              </controlPr>
            </control>
          </mc:Choice>
        </mc:AlternateContent>
        <mc:AlternateContent xmlns:mc="http://schemas.openxmlformats.org/markup-compatibility/2006">
          <mc:Choice Requires="x14">
            <control shapeId="17957" r:id="rId214" name="Option Button 933">
              <controlPr defaultSize="0" autoFill="0" autoLine="0" autoPict="0">
                <anchor moveWithCells="1">
                  <from>
                    <xdr:col>7</xdr:col>
                    <xdr:colOff>390525</xdr:colOff>
                    <xdr:row>190</xdr:row>
                    <xdr:rowOff>171450</xdr:rowOff>
                  </from>
                  <to>
                    <xdr:col>7</xdr:col>
                    <xdr:colOff>742950</xdr:colOff>
                    <xdr:row>190</xdr:row>
                    <xdr:rowOff>533400</xdr:rowOff>
                  </to>
                </anchor>
              </controlPr>
            </control>
          </mc:Choice>
        </mc:AlternateContent>
        <mc:AlternateContent xmlns:mc="http://schemas.openxmlformats.org/markup-compatibility/2006">
          <mc:Choice Requires="x14">
            <control shapeId="17958" r:id="rId215" name="Option Button 934">
              <controlPr defaultSize="0" autoFill="0" autoLine="0" autoPict="0">
                <anchor moveWithCells="1">
                  <from>
                    <xdr:col>7</xdr:col>
                    <xdr:colOff>390525</xdr:colOff>
                    <xdr:row>191</xdr:row>
                    <xdr:rowOff>171450</xdr:rowOff>
                  </from>
                  <to>
                    <xdr:col>7</xdr:col>
                    <xdr:colOff>742950</xdr:colOff>
                    <xdr:row>191</xdr:row>
                    <xdr:rowOff>533400</xdr:rowOff>
                  </to>
                </anchor>
              </controlPr>
            </control>
          </mc:Choice>
        </mc:AlternateContent>
        <mc:AlternateContent xmlns:mc="http://schemas.openxmlformats.org/markup-compatibility/2006">
          <mc:Choice Requires="x14">
            <control shapeId="17959" r:id="rId216" name="Option Button 935">
              <controlPr defaultSize="0" autoFill="0" autoLine="0" autoPict="0">
                <anchor moveWithCells="1">
                  <from>
                    <xdr:col>7</xdr:col>
                    <xdr:colOff>390525</xdr:colOff>
                    <xdr:row>192</xdr:row>
                    <xdr:rowOff>171450</xdr:rowOff>
                  </from>
                  <to>
                    <xdr:col>7</xdr:col>
                    <xdr:colOff>742950</xdr:colOff>
                    <xdr:row>192</xdr:row>
                    <xdr:rowOff>533400</xdr:rowOff>
                  </to>
                </anchor>
              </controlPr>
            </control>
          </mc:Choice>
        </mc:AlternateContent>
        <mc:AlternateContent xmlns:mc="http://schemas.openxmlformats.org/markup-compatibility/2006">
          <mc:Choice Requires="x14">
            <control shapeId="17960" r:id="rId217" name="Option Button 011">
              <controlPr defaultSize="0" autoFill="0" autoLine="0" autoPict="0">
                <anchor moveWithCells="1">
                  <from>
                    <xdr:col>7</xdr:col>
                    <xdr:colOff>390525</xdr:colOff>
                    <xdr:row>193</xdr:row>
                    <xdr:rowOff>171450</xdr:rowOff>
                  </from>
                  <to>
                    <xdr:col>7</xdr:col>
                    <xdr:colOff>742950</xdr:colOff>
                    <xdr:row>193</xdr:row>
                    <xdr:rowOff>533400</xdr:rowOff>
                  </to>
                </anchor>
              </controlPr>
            </control>
          </mc:Choice>
        </mc:AlternateContent>
        <mc:AlternateContent xmlns:mc="http://schemas.openxmlformats.org/markup-compatibility/2006">
          <mc:Choice Requires="x14">
            <control shapeId="17961" r:id="rId218" name="Option Button 012">
              <controlPr defaultSize="0" autoFill="0" autoLine="0" autoPict="0">
                <anchor moveWithCells="1">
                  <from>
                    <xdr:col>7</xdr:col>
                    <xdr:colOff>390525</xdr:colOff>
                    <xdr:row>194</xdr:row>
                    <xdr:rowOff>171450</xdr:rowOff>
                  </from>
                  <to>
                    <xdr:col>7</xdr:col>
                    <xdr:colOff>742950</xdr:colOff>
                    <xdr:row>194</xdr:row>
                    <xdr:rowOff>533400</xdr:rowOff>
                  </to>
                </anchor>
              </controlPr>
            </control>
          </mc:Choice>
        </mc:AlternateContent>
        <mc:AlternateContent xmlns:mc="http://schemas.openxmlformats.org/markup-compatibility/2006">
          <mc:Choice Requires="x14">
            <control shapeId="17962" r:id="rId219" name="Option Button 013">
              <controlPr defaultSize="0" autoFill="0" autoLine="0" autoPict="0">
                <anchor moveWithCells="1">
                  <from>
                    <xdr:col>7</xdr:col>
                    <xdr:colOff>390525</xdr:colOff>
                    <xdr:row>195</xdr:row>
                    <xdr:rowOff>171450</xdr:rowOff>
                  </from>
                  <to>
                    <xdr:col>7</xdr:col>
                    <xdr:colOff>742950</xdr:colOff>
                    <xdr:row>195</xdr:row>
                    <xdr:rowOff>533400</xdr:rowOff>
                  </to>
                </anchor>
              </controlPr>
            </control>
          </mc:Choice>
        </mc:AlternateContent>
        <mc:AlternateContent xmlns:mc="http://schemas.openxmlformats.org/markup-compatibility/2006">
          <mc:Choice Requires="x14">
            <control shapeId="17963" r:id="rId220" name="Option Button 014">
              <controlPr defaultSize="0" autoFill="0" autoLine="0" autoPict="0">
                <anchor moveWithCells="1">
                  <from>
                    <xdr:col>7</xdr:col>
                    <xdr:colOff>390525</xdr:colOff>
                    <xdr:row>196</xdr:row>
                    <xdr:rowOff>171450</xdr:rowOff>
                  </from>
                  <to>
                    <xdr:col>7</xdr:col>
                    <xdr:colOff>742950</xdr:colOff>
                    <xdr:row>196</xdr:row>
                    <xdr:rowOff>533400</xdr:rowOff>
                  </to>
                </anchor>
              </controlPr>
            </control>
          </mc:Choice>
        </mc:AlternateContent>
        <mc:AlternateContent xmlns:mc="http://schemas.openxmlformats.org/markup-compatibility/2006">
          <mc:Choice Requires="x14">
            <control shapeId="17964" r:id="rId221" name="Option Button 015">
              <controlPr defaultSize="0" autoFill="0" autoLine="0" autoPict="0">
                <anchor moveWithCells="1">
                  <from>
                    <xdr:col>7</xdr:col>
                    <xdr:colOff>390525</xdr:colOff>
                    <xdr:row>197</xdr:row>
                    <xdr:rowOff>171450</xdr:rowOff>
                  </from>
                  <to>
                    <xdr:col>7</xdr:col>
                    <xdr:colOff>742950</xdr:colOff>
                    <xdr:row>197</xdr:row>
                    <xdr:rowOff>533400</xdr:rowOff>
                  </to>
                </anchor>
              </controlPr>
            </control>
          </mc:Choice>
        </mc:AlternateContent>
        <mc:AlternateContent xmlns:mc="http://schemas.openxmlformats.org/markup-compatibility/2006">
          <mc:Choice Requires="x14">
            <control shapeId="17965" r:id="rId222" name="Option Button 021">
              <controlPr defaultSize="0" autoFill="0" autoLine="0" autoPict="0">
                <anchor moveWithCells="1">
                  <from>
                    <xdr:col>7</xdr:col>
                    <xdr:colOff>390525</xdr:colOff>
                    <xdr:row>198</xdr:row>
                    <xdr:rowOff>171450</xdr:rowOff>
                  </from>
                  <to>
                    <xdr:col>7</xdr:col>
                    <xdr:colOff>742950</xdr:colOff>
                    <xdr:row>198</xdr:row>
                    <xdr:rowOff>533400</xdr:rowOff>
                  </to>
                </anchor>
              </controlPr>
            </control>
          </mc:Choice>
        </mc:AlternateContent>
        <mc:AlternateContent xmlns:mc="http://schemas.openxmlformats.org/markup-compatibility/2006">
          <mc:Choice Requires="x14">
            <control shapeId="17966" r:id="rId223" name="Option Button 022">
              <controlPr defaultSize="0" autoFill="0" autoLine="0" autoPict="0">
                <anchor moveWithCells="1">
                  <from>
                    <xdr:col>7</xdr:col>
                    <xdr:colOff>390525</xdr:colOff>
                    <xdr:row>199</xdr:row>
                    <xdr:rowOff>171450</xdr:rowOff>
                  </from>
                  <to>
                    <xdr:col>7</xdr:col>
                    <xdr:colOff>742950</xdr:colOff>
                    <xdr:row>199</xdr:row>
                    <xdr:rowOff>533400</xdr:rowOff>
                  </to>
                </anchor>
              </controlPr>
            </control>
          </mc:Choice>
        </mc:AlternateContent>
        <mc:AlternateContent xmlns:mc="http://schemas.openxmlformats.org/markup-compatibility/2006">
          <mc:Choice Requires="x14">
            <control shapeId="17967" r:id="rId224" name="Option Button 023">
              <controlPr defaultSize="0" autoFill="0" autoLine="0" autoPict="0">
                <anchor moveWithCells="1">
                  <from>
                    <xdr:col>7</xdr:col>
                    <xdr:colOff>390525</xdr:colOff>
                    <xdr:row>200</xdr:row>
                    <xdr:rowOff>171450</xdr:rowOff>
                  </from>
                  <to>
                    <xdr:col>7</xdr:col>
                    <xdr:colOff>742950</xdr:colOff>
                    <xdr:row>200</xdr:row>
                    <xdr:rowOff>533400</xdr:rowOff>
                  </to>
                </anchor>
              </controlPr>
            </control>
          </mc:Choice>
        </mc:AlternateContent>
        <mc:AlternateContent xmlns:mc="http://schemas.openxmlformats.org/markup-compatibility/2006">
          <mc:Choice Requires="x14">
            <control shapeId="17968" r:id="rId225" name="Option Button 024">
              <controlPr defaultSize="0" autoFill="0" autoLine="0" autoPict="0">
                <anchor moveWithCells="1">
                  <from>
                    <xdr:col>7</xdr:col>
                    <xdr:colOff>390525</xdr:colOff>
                    <xdr:row>201</xdr:row>
                    <xdr:rowOff>171450</xdr:rowOff>
                  </from>
                  <to>
                    <xdr:col>7</xdr:col>
                    <xdr:colOff>742950</xdr:colOff>
                    <xdr:row>201</xdr:row>
                    <xdr:rowOff>533400</xdr:rowOff>
                  </to>
                </anchor>
              </controlPr>
            </control>
          </mc:Choice>
        </mc:AlternateContent>
        <mc:AlternateContent xmlns:mc="http://schemas.openxmlformats.org/markup-compatibility/2006">
          <mc:Choice Requires="x14">
            <control shapeId="17969" r:id="rId226" name="Option Button 025">
              <controlPr defaultSize="0" autoFill="0" autoLine="0" autoPict="0">
                <anchor moveWithCells="1">
                  <from>
                    <xdr:col>7</xdr:col>
                    <xdr:colOff>390525</xdr:colOff>
                    <xdr:row>202</xdr:row>
                    <xdr:rowOff>171450</xdr:rowOff>
                  </from>
                  <to>
                    <xdr:col>7</xdr:col>
                    <xdr:colOff>742950</xdr:colOff>
                    <xdr:row>202</xdr:row>
                    <xdr:rowOff>533400</xdr:rowOff>
                  </to>
                </anchor>
              </controlPr>
            </control>
          </mc:Choice>
        </mc:AlternateContent>
        <mc:AlternateContent xmlns:mc="http://schemas.openxmlformats.org/markup-compatibility/2006">
          <mc:Choice Requires="x14">
            <control shapeId="17971" r:id="rId227" name="Group Box 1-2">
              <controlPr defaultSize="0" autoFill="0" autoPict="0">
                <anchor moveWithCells="1">
                  <from>
                    <xdr:col>7</xdr:col>
                    <xdr:colOff>152400</xdr:colOff>
                    <xdr:row>8</xdr:row>
                    <xdr:rowOff>95250</xdr:rowOff>
                  </from>
                  <to>
                    <xdr:col>7</xdr:col>
                    <xdr:colOff>923925</xdr:colOff>
                    <xdr:row>12</xdr:row>
                    <xdr:rowOff>542925</xdr:rowOff>
                  </to>
                </anchor>
              </controlPr>
            </control>
          </mc:Choice>
        </mc:AlternateContent>
        <mc:AlternateContent xmlns:mc="http://schemas.openxmlformats.org/markup-compatibility/2006">
          <mc:Choice Requires="x14">
            <control shapeId="17974" r:id="rId228" name="Group Box 2-2">
              <controlPr defaultSize="0" autoFill="0" autoPict="0">
                <anchor moveWithCells="1">
                  <from>
                    <xdr:col>7</xdr:col>
                    <xdr:colOff>142875</xdr:colOff>
                    <xdr:row>23</xdr:row>
                    <xdr:rowOff>38100</xdr:rowOff>
                  </from>
                  <to>
                    <xdr:col>7</xdr:col>
                    <xdr:colOff>923925</xdr:colOff>
                    <xdr:row>27</xdr:row>
                    <xdr:rowOff>781050</xdr:rowOff>
                  </to>
                </anchor>
              </controlPr>
            </control>
          </mc:Choice>
        </mc:AlternateContent>
        <mc:AlternateContent xmlns:mc="http://schemas.openxmlformats.org/markup-compatibility/2006">
          <mc:Choice Requires="x14">
            <control shapeId="17975" r:id="rId229" name="Group Box 2-3">
              <controlPr defaultSize="0" autoFill="0" autoPict="0">
                <anchor moveWithCells="1">
                  <from>
                    <xdr:col>7</xdr:col>
                    <xdr:colOff>152400</xdr:colOff>
                    <xdr:row>28</xdr:row>
                    <xdr:rowOff>47625</xdr:rowOff>
                  </from>
                  <to>
                    <xdr:col>7</xdr:col>
                    <xdr:colOff>933450</xdr:colOff>
                    <xdr:row>32</xdr:row>
                    <xdr:rowOff>857250</xdr:rowOff>
                  </to>
                </anchor>
              </controlPr>
            </control>
          </mc:Choice>
        </mc:AlternateContent>
        <mc:AlternateContent xmlns:mc="http://schemas.openxmlformats.org/markup-compatibility/2006">
          <mc:Choice Requires="x14">
            <control shapeId="17976" r:id="rId230" name="Group Box 3-1">
              <controlPr defaultSize="0" autoFill="0" autoPict="0">
                <anchor moveWithCells="1">
                  <from>
                    <xdr:col>7</xdr:col>
                    <xdr:colOff>161925</xdr:colOff>
                    <xdr:row>33</xdr:row>
                    <xdr:rowOff>57150</xdr:rowOff>
                  </from>
                  <to>
                    <xdr:col>7</xdr:col>
                    <xdr:colOff>914400</xdr:colOff>
                    <xdr:row>37</xdr:row>
                    <xdr:rowOff>571500</xdr:rowOff>
                  </to>
                </anchor>
              </controlPr>
            </control>
          </mc:Choice>
        </mc:AlternateContent>
        <mc:AlternateContent xmlns:mc="http://schemas.openxmlformats.org/markup-compatibility/2006">
          <mc:Choice Requires="x14">
            <control shapeId="17977" r:id="rId231" name="Group Box 3-2">
              <controlPr defaultSize="0" autoFill="0" autoPict="0">
                <anchor moveWithCells="1">
                  <from>
                    <xdr:col>7</xdr:col>
                    <xdr:colOff>171450</xdr:colOff>
                    <xdr:row>38</xdr:row>
                    <xdr:rowOff>66675</xdr:rowOff>
                  </from>
                  <to>
                    <xdr:col>7</xdr:col>
                    <xdr:colOff>933450</xdr:colOff>
                    <xdr:row>42</xdr:row>
                    <xdr:rowOff>762000</xdr:rowOff>
                  </to>
                </anchor>
              </controlPr>
            </control>
          </mc:Choice>
        </mc:AlternateContent>
        <mc:AlternateContent xmlns:mc="http://schemas.openxmlformats.org/markup-compatibility/2006">
          <mc:Choice Requires="x14">
            <control shapeId="17978" r:id="rId232" name="Group Box 3-3">
              <controlPr defaultSize="0" autoFill="0" autoPict="0">
                <anchor moveWithCells="1">
                  <from>
                    <xdr:col>7</xdr:col>
                    <xdr:colOff>142875</xdr:colOff>
                    <xdr:row>43</xdr:row>
                    <xdr:rowOff>57150</xdr:rowOff>
                  </from>
                  <to>
                    <xdr:col>7</xdr:col>
                    <xdr:colOff>933450</xdr:colOff>
                    <xdr:row>47</xdr:row>
                    <xdr:rowOff>609600</xdr:rowOff>
                  </to>
                </anchor>
              </controlPr>
            </control>
          </mc:Choice>
        </mc:AlternateContent>
        <mc:AlternateContent xmlns:mc="http://schemas.openxmlformats.org/markup-compatibility/2006">
          <mc:Choice Requires="x14">
            <control shapeId="17979" r:id="rId233" name="Group Box 3-4">
              <controlPr defaultSize="0" autoFill="0" autoPict="0">
                <anchor moveWithCells="1">
                  <from>
                    <xdr:col>7</xdr:col>
                    <xdr:colOff>85725</xdr:colOff>
                    <xdr:row>48</xdr:row>
                    <xdr:rowOff>57150</xdr:rowOff>
                  </from>
                  <to>
                    <xdr:col>7</xdr:col>
                    <xdr:colOff>895350</xdr:colOff>
                    <xdr:row>52</xdr:row>
                    <xdr:rowOff>790575</xdr:rowOff>
                  </to>
                </anchor>
              </controlPr>
            </control>
          </mc:Choice>
        </mc:AlternateContent>
        <mc:AlternateContent xmlns:mc="http://schemas.openxmlformats.org/markup-compatibility/2006">
          <mc:Choice Requires="x14">
            <control shapeId="17980" r:id="rId234" name="Group Box 3-5">
              <controlPr defaultSize="0" autoFill="0" autoPict="0">
                <anchor moveWithCells="1">
                  <from>
                    <xdr:col>7</xdr:col>
                    <xdr:colOff>209550</xdr:colOff>
                    <xdr:row>53</xdr:row>
                    <xdr:rowOff>38100</xdr:rowOff>
                  </from>
                  <to>
                    <xdr:col>7</xdr:col>
                    <xdr:colOff>866775</xdr:colOff>
                    <xdr:row>57</xdr:row>
                    <xdr:rowOff>685800</xdr:rowOff>
                  </to>
                </anchor>
              </controlPr>
            </control>
          </mc:Choice>
        </mc:AlternateContent>
        <mc:AlternateContent xmlns:mc="http://schemas.openxmlformats.org/markup-compatibility/2006">
          <mc:Choice Requires="x14">
            <control shapeId="17981" r:id="rId235" name="Group Box 4-1">
              <controlPr defaultSize="0" autoFill="0" autoPict="0">
                <anchor moveWithCells="1">
                  <from>
                    <xdr:col>7</xdr:col>
                    <xdr:colOff>209550</xdr:colOff>
                    <xdr:row>58</xdr:row>
                    <xdr:rowOff>76200</xdr:rowOff>
                  </from>
                  <to>
                    <xdr:col>7</xdr:col>
                    <xdr:colOff>914400</xdr:colOff>
                    <xdr:row>62</xdr:row>
                    <xdr:rowOff>619125</xdr:rowOff>
                  </to>
                </anchor>
              </controlPr>
            </control>
          </mc:Choice>
        </mc:AlternateContent>
        <mc:AlternateContent xmlns:mc="http://schemas.openxmlformats.org/markup-compatibility/2006">
          <mc:Choice Requires="x14">
            <control shapeId="17982" r:id="rId236" name="Group Box 4-2">
              <controlPr defaultSize="0" autoFill="0" autoPict="0">
                <anchor moveWithCells="1">
                  <from>
                    <xdr:col>7</xdr:col>
                    <xdr:colOff>190500</xdr:colOff>
                    <xdr:row>63</xdr:row>
                    <xdr:rowOff>57150</xdr:rowOff>
                  </from>
                  <to>
                    <xdr:col>7</xdr:col>
                    <xdr:colOff>895350</xdr:colOff>
                    <xdr:row>67</xdr:row>
                    <xdr:rowOff>1095375</xdr:rowOff>
                  </to>
                </anchor>
              </controlPr>
            </control>
          </mc:Choice>
        </mc:AlternateContent>
        <mc:AlternateContent xmlns:mc="http://schemas.openxmlformats.org/markup-compatibility/2006">
          <mc:Choice Requires="x14">
            <control shapeId="17983" r:id="rId237" name="Group Box 4-3">
              <controlPr defaultSize="0" autoFill="0" autoPict="0">
                <anchor moveWithCells="1">
                  <from>
                    <xdr:col>7</xdr:col>
                    <xdr:colOff>190500</xdr:colOff>
                    <xdr:row>68</xdr:row>
                    <xdr:rowOff>28575</xdr:rowOff>
                  </from>
                  <to>
                    <xdr:col>7</xdr:col>
                    <xdr:colOff>876300</xdr:colOff>
                    <xdr:row>72</xdr:row>
                    <xdr:rowOff>571500</xdr:rowOff>
                  </to>
                </anchor>
              </controlPr>
            </control>
          </mc:Choice>
        </mc:AlternateContent>
        <mc:AlternateContent xmlns:mc="http://schemas.openxmlformats.org/markup-compatibility/2006">
          <mc:Choice Requires="x14">
            <control shapeId="17984" r:id="rId238" name="Group Box 5-1">
              <controlPr defaultSize="0" autoFill="0" autoPict="0">
                <anchor moveWithCells="1">
                  <from>
                    <xdr:col>7</xdr:col>
                    <xdr:colOff>190500</xdr:colOff>
                    <xdr:row>73</xdr:row>
                    <xdr:rowOff>66675</xdr:rowOff>
                  </from>
                  <to>
                    <xdr:col>7</xdr:col>
                    <xdr:colOff>914400</xdr:colOff>
                    <xdr:row>77</xdr:row>
                    <xdr:rowOff>581025</xdr:rowOff>
                  </to>
                </anchor>
              </controlPr>
            </control>
          </mc:Choice>
        </mc:AlternateContent>
        <mc:AlternateContent xmlns:mc="http://schemas.openxmlformats.org/markup-compatibility/2006">
          <mc:Choice Requires="x14">
            <control shapeId="17985" r:id="rId239" name="Group Box 5-2">
              <controlPr defaultSize="0" autoFill="0" autoPict="0">
                <anchor moveWithCells="1">
                  <from>
                    <xdr:col>7</xdr:col>
                    <xdr:colOff>200025</xdr:colOff>
                    <xdr:row>78</xdr:row>
                    <xdr:rowOff>57150</xdr:rowOff>
                  </from>
                  <to>
                    <xdr:col>7</xdr:col>
                    <xdr:colOff>876300</xdr:colOff>
                    <xdr:row>82</xdr:row>
                    <xdr:rowOff>552450</xdr:rowOff>
                  </to>
                </anchor>
              </controlPr>
            </control>
          </mc:Choice>
        </mc:AlternateContent>
        <mc:AlternateContent xmlns:mc="http://schemas.openxmlformats.org/markup-compatibility/2006">
          <mc:Choice Requires="x14">
            <control shapeId="17986" r:id="rId240" name="Group Box 5-3">
              <controlPr defaultSize="0" autoFill="0" autoPict="0">
                <anchor moveWithCells="1">
                  <from>
                    <xdr:col>7</xdr:col>
                    <xdr:colOff>200025</xdr:colOff>
                    <xdr:row>83</xdr:row>
                    <xdr:rowOff>38100</xdr:rowOff>
                  </from>
                  <to>
                    <xdr:col>7</xdr:col>
                    <xdr:colOff>895350</xdr:colOff>
                    <xdr:row>87</xdr:row>
                    <xdr:rowOff>676275</xdr:rowOff>
                  </to>
                </anchor>
              </controlPr>
            </control>
          </mc:Choice>
        </mc:AlternateContent>
        <mc:AlternateContent xmlns:mc="http://schemas.openxmlformats.org/markup-compatibility/2006">
          <mc:Choice Requires="x14">
            <control shapeId="17987" r:id="rId241" name="Group Box 5-4">
              <controlPr defaultSize="0" autoFill="0" autoPict="0">
                <anchor moveWithCells="1">
                  <from>
                    <xdr:col>7</xdr:col>
                    <xdr:colOff>200025</xdr:colOff>
                    <xdr:row>88</xdr:row>
                    <xdr:rowOff>76200</xdr:rowOff>
                  </from>
                  <to>
                    <xdr:col>7</xdr:col>
                    <xdr:colOff>923925</xdr:colOff>
                    <xdr:row>92</xdr:row>
                    <xdr:rowOff>1085850</xdr:rowOff>
                  </to>
                </anchor>
              </controlPr>
            </control>
          </mc:Choice>
        </mc:AlternateContent>
        <mc:AlternateContent xmlns:mc="http://schemas.openxmlformats.org/markup-compatibility/2006">
          <mc:Choice Requires="x14">
            <control shapeId="17988" r:id="rId242" name="Group Box 5-5">
              <controlPr defaultSize="0" autoFill="0" autoPict="0">
                <anchor moveWithCells="1">
                  <from>
                    <xdr:col>7</xdr:col>
                    <xdr:colOff>190500</xdr:colOff>
                    <xdr:row>93</xdr:row>
                    <xdr:rowOff>28575</xdr:rowOff>
                  </from>
                  <to>
                    <xdr:col>7</xdr:col>
                    <xdr:colOff>923925</xdr:colOff>
                    <xdr:row>97</xdr:row>
                    <xdr:rowOff>923925</xdr:rowOff>
                  </to>
                </anchor>
              </controlPr>
            </control>
          </mc:Choice>
        </mc:AlternateContent>
        <mc:AlternateContent xmlns:mc="http://schemas.openxmlformats.org/markup-compatibility/2006">
          <mc:Choice Requires="x14">
            <control shapeId="17989" r:id="rId243" name="Group Box 5-6">
              <controlPr defaultSize="0" autoFill="0" autoPict="0">
                <anchor moveWithCells="1">
                  <from>
                    <xdr:col>7</xdr:col>
                    <xdr:colOff>152400</xdr:colOff>
                    <xdr:row>98</xdr:row>
                    <xdr:rowOff>76200</xdr:rowOff>
                  </from>
                  <to>
                    <xdr:col>7</xdr:col>
                    <xdr:colOff>971550</xdr:colOff>
                    <xdr:row>102</xdr:row>
                    <xdr:rowOff>723900</xdr:rowOff>
                  </to>
                </anchor>
              </controlPr>
            </control>
          </mc:Choice>
        </mc:AlternateContent>
        <mc:AlternateContent xmlns:mc="http://schemas.openxmlformats.org/markup-compatibility/2006">
          <mc:Choice Requires="x14">
            <control shapeId="17990" r:id="rId244" name="Group Box 5-7">
              <controlPr defaultSize="0" autoFill="0" autoPict="0">
                <anchor moveWithCells="1">
                  <from>
                    <xdr:col>7</xdr:col>
                    <xdr:colOff>152400</xdr:colOff>
                    <xdr:row>103</xdr:row>
                    <xdr:rowOff>57150</xdr:rowOff>
                  </from>
                  <to>
                    <xdr:col>7</xdr:col>
                    <xdr:colOff>895350</xdr:colOff>
                    <xdr:row>107</xdr:row>
                    <xdr:rowOff>638175</xdr:rowOff>
                  </to>
                </anchor>
              </controlPr>
            </control>
          </mc:Choice>
        </mc:AlternateContent>
        <mc:AlternateContent xmlns:mc="http://schemas.openxmlformats.org/markup-compatibility/2006">
          <mc:Choice Requires="x14">
            <control shapeId="17991" r:id="rId245" name="Group Box 5-8">
              <controlPr defaultSize="0" autoFill="0" autoPict="0">
                <anchor moveWithCells="1">
                  <from>
                    <xdr:col>7</xdr:col>
                    <xdr:colOff>161925</xdr:colOff>
                    <xdr:row>108</xdr:row>
                    <xdr:rowOff>47625</xdr:rowOff>
                  </from>
                  <to>
                    <xdr:col>7</xdr:col>
                    <xdr:colOff>914400</xdr:colOff>
                    <xdr:row>112</xdr:row>
                    <xdr:rowOff>666750</xdr:rowOff>
                  </to>
                </anchor>
              </controlPr>
            </control>
          </mc:Choice>
        </mc:AlternateContent>
        <mc:AlternateContent xmlns:mc="http://schemas.openxmlformats.org/markup-compatibility/2006">
          <mc:Choice Requires="x14">
            <control shapeId="17992" r:id="rId246" name="Group Box 5-9">
              <controlPr defaultSize="0" autoFill="0" autoPict="0">
                <anchor moveWithCells="1">
                  <from>
                    <xdr:col>7</xdr:col>
                    <xdr:colOff>161925</xdr:colOff>
                    <xdr:row>113</xdr:row>
                    <xdr:rowOff>38100</xdr:rowOff>
                  </from>
                  <to>
                    <xdr:col>7</xdr:col>
                    <xdr:colOff>923925</xdr:colOff>
                    <xdr:row>117</xdr:row>
                    <xdr:rowOff>609600</xdr:rowOff>
                  </to>
                </anchor>
              </controlPr>
            </control>
          </mc:Choice>
        </mc:AlternateContent>
        <mc:AlternateContent xmlns:mc="http://schemas.openxmlformats.org/markup-compatibility/2006">
          <mc:Choice Requires="x14">
            <control shapeId="17993" r:id="rId247" name="Group Box 5-10">
              <controlPr defaultSize="0" autoFill="0" autoPict="0">
                <anchor moveWithCells="1">
                  <from>
                    <xdr:col>7</xdr:col>
                    <xdr:colOff>133350</xdr:colOff>
                    <xdr:row>118</xdr:row>
                    <xdr:rowOff>76200</xdr:rowOff>
                  </from>
                  <to>
                    <xdr:col>7</xdr:col>
                    <xdr:colOff>923925</xdr:colOff>
                    <xdr:row>123</xdr:row>
                    <xdr:rowOff>47625</xdr:rowOff>
                  </to>
                </anchor>
              </controlPr>
            </control>
          </mc:Choice>
        </mc:AlternateContent>
        <mc:AlternateContent xmlns:mc="http://schemas.openxmlformats.org/markup-compatibility/2006">
          <mc:Choice Requires="x14">
            <control shapeId="17994" r:id="rId248" name="Group Box 6-1">
              <controlPr defaultSize="0" autoFill="0" autoPict="0">
                <anchor moveWithCells="1">
                  <from>
                    <xdr:col>7</xdr:col>
                    <xdr:colOff>152400</xdr:colOff>
                    <xdr:row>123</xdr:row>
                    <xdr:rowOff>57150</xdr:rowOff>
                  </from>
                  <to>
                    <xdr:col>7</xdr:col>
                    <xdr:colOff>923925</xdr:colOff>
                    <xdr:row>127</xdr:row>
                    <xdr:rowOff>762000</xdr:rowOff>
                  </to>
                </anchor>
              </controlPr>
            </control>
          </mc:Choice>
        </mc:AlternateContent>
        <mc:AlternateContent xmlns:mc="http://schemas.openxmlformats.org/markup-compatibility/2006">
          <mc:Choice Requires="x14">
            <control shapeId="17995" r:id="rId249" name="Group Box 6-2">
              <controlPr defaultSize="0" autoFill="0" autoPict="0">
                <anchor moveWithCells="1">
                  <from>
                    <xdr:col>7</xdr:col>
                    <xdr:colOff>171450</xdr:colOff>
                    <xdr:row>128</xdr:row>
                    <xdr:rowOff>47625</xdr:rowOff>
                  </from>
                  <to>
                    <xdr:col>7</xdr:col>
                    <xdr:colOff>933450</xdr:colOff>
                    <xdr:row>132</xdr:row>
                    <xdr:rowOff>723900</xdr:rowOff>
                  </to>
                </anchor>
              </controlPr>
            </control>
          </mc:Choice>
        </mc:AlternateContent>
        <mc:AlternateContent xmlns:mc="http://schemas.openxmlformats.org/markup-compatibility/2006">
          <mc:Choice Requires="x14">
            <control shapeId="17996" r:id="rId250" name="Group Box 6-3">
              <controlPr defaultSize="0" autoFill="0" autoPict="0">
                <anchor moveWithCells="1">
                  <from>
                    <xdr:col>7</xdr:col>
                    <xdr:colOff>190500</xdr:colOff>
                    <xdr:row>133</xdr:row>
                    <xdr:rowOff>38100</xdr:rowOff>
                  </from>
                  <to>
                    <xdr:col>7</xdr:col>
                    <xdr:colOff>933450</xdr:colOff>
                    <xdr:row>137</xdr:row>
                    <xdr:rowOff>723900</xdr:rowOff>
                  </to>
                </anchor>
              </controlPr>
            </control>
          </mc:Choice>
        </mc:AlternateContent>
        <mc:AlternateContent xmlns:mc="http://schemas.openxmlformats.org/markup-compatibility/2006">
          <mc:Choice Requires="x14">
            <control shapeId="17998" r:id="rId251" name="Group Box 7-1">
              <controlPr defaultSize="0" autoFill="0" autoPict="0">
                <anchor moveWithCells="1">
                  <from>
                    <xdr:col>7</xdr:col>
                    <xdr:colOff>161925</xdr:colOff>
                    <xdr:row>143</xdr:row>
                    <xdr:rowOff>38100</xdr:rowOff>
                  </from>
                  <to>
                    <xdr:col>7</xdr:col>
                    <xdr:colOff>895350</xdr:colOff>
                    <xdr:row>147</xdr:row>
                    <xdr:rowOff>838200</xdr:rowOff>
                  </to>
                </anchor>
              </controlPr>
            </control>
          </mc:Choice>
        </mc:AlternateContent>
        <mc:AlternateContent xmlns:mc="http://schemas.openxmlformats.org/markup-compatibility/2006">
          <mc:Choice Requires="x14">
            <control shapeId="17999" r:id="rId252" name="Group Box 7-2">
              <controlPr defaultSize="0" autoFill="0" autoPict="0">
                <anchor moveWithCells="1">
                  <from>
                    <xdr:col>7</xdr:col>
                    <xdr:colOff>152400</xdr:colOff>
                    <xdr:row>148</xdr:row>
                    <xdr:rowOff>38100</xdr:rowOff>
                  </from>
                  <to>
                    <xdr:col>7</xdr:col>
                    <xdr:colOff>933450</xdr:colOff>
                    <xdr:row>152</xdr:row>
                    <xdr:rowOff>800100</xdr:rowOff>
                  </to>
                </anchor>
              </controlPr>
            </control>
          </mc:Choice>
        </mc:AlternateContent>
        <mc:AlternateContent xmlns:mc="http://schemas.openxmlformats.org/markup-compatibility/2006">
          <mc:Choice Requires="x14">
            <control shapeId="18000" r:id="rId253" name="Group Box 7-3">
              <controlPr defaultSize="0" autoFill="0" autoPict="0">
                <anchor moveWithCells="1">
                  <from>
                    <xdr:col>7</xdr:col>
                    <xdr:colOff>171450</xdr:colOff>
                    <xdr:row>153</xdr:row>
                    <xdr:rowOff>38100</xdr:rowOff>
                  </from>
                  <to>
                    <xdr:col>7</xdr:col>
                    <xdr:colOff>895350</xdr:colOff>
                    <xdr:row>157</xdr:row>
                    <xdr:rowOff>676275</xdr:rowOff>
                  </to>
                </anchor>
              </controlPr>
            </control>
          </mc:Choice>
        </mc:AlternateContent>
        <mc:AlternateContent xmlns:mc="http://schemas.openxmlformats.org/markup-compatibility/2006">
          <mc:Choice Requires="x14">
            <control shapeId="18001" r:id="rId254" name="Group Box 7-4">
              <controlPr defaultSize="0" autoFill="0" autoPict="0">
                <anchor moveWithCells="1">
                  <from>
                    <xdr:col>7</xdr:col>
                    <xdr:colOff>171450</xdr:colOff>
                    <xdr:row>158</xdr:row>
                    <xdr:rowOff>57150</xdr:rowOff>
                  </from>
                  <to>
                    <xdr:col>7</xdr:col>
                    <xdr:colOff>895350</xdr:colOff>
                    <xdr:row>162</xdr:row>
                    <xdr:rowOff>742950</xdr:rowOff>
                  </to>
                </anchor>
              </controlPr>
            </control>
          </mc:Choice>
        </mc:AlternateContent>
        <mc:AlternateContent xmlns:mc="http://schemas.openxmlformats.org/markup-compatibility/2006">
          <mc:Choice Requires="x14">
            <control shapeId="18002" r:id="rId255" name="Group Box 7-5">
              <controlPr defaultSize="0" autoFill="0" autoPict="0">
                <anchor moveWithCells="1">
                  <from>
                    <xdr:col>7</xdr:col>
                    <xdr:colOff>171450</xdr:colOff>
                    <xdr:row>163</xdr:row>
                    <xdr:rowOff>38100</xdr:rowOff>
                  </from>
                  <to>
                    <xdr:col>7</xdr:col>
                    <xdr:colOff>962025</xdr:colOff>
                    <xdr:row>167</xdr:row>
                    <xdr:rowOff>704850</xdr:rowOff>
                  </to>
                </anchor>
              </controlPr>
            </control>
          </mc:Choice>
        </mc:AlternateContent>
        <mc:AlternateContent xmlns:mc="http://schemas.openxmlformats.org/markup-compatibility/2006">
          <mc:Choice Requires="x14">
            <control shapeId="18003" r:id="rId256" name="Group Box 8-1">
              <controlPr defaultSize="0" autoFill="0" autoPict="0">
                <anchor moveWithCells="1">
                  <from>
                    <xdr:col>7</xdr:col>
                    <xdr:colOff>190500</xdr:colOff>
                    <xdr:row>168</xdr:row>
                    <xdr:rowOff>47625</xdr:rowOff>
                  </from>
                  <to>
                    <xdr:col>7</xdr:col>
                    <xdr:colOff>895350</xdr:colOff>
                    <xdr:row>172</xdr:row>
                    <xdr:rowOff>790575</xdr:rowOff>
                  </to>
                </anchor>
              </controlPr>
            </control>
          </mc:Choice>
        </mc:AlternateContent>
        <mc:AlternateContent xmlns:mc="http://schemas.openxmlformats.org/markup-compatibility/2006">
          <mc:Choice Requires="x14">
            <control shapeId="18004" r:id="rId257" name="Group Box 8-2">
              <controlPr defaultSize="0" autoFill="0" autoPict="0">
                <anchor moveWithCells="1">
                  <from>
                    <xdr:col>7</xdr:col>
                    <xdr:colOff>190500</xdr:colOff>
                    <xdr:row>173</xdr:row>
                    <xdr:rowOff>9525</xdr:rowOff>
                  </from>
                  <to>
                    <xdr:col>7</xdr:col>
                    <xdr:colOff>895350</xdr:colOff>
                    <xdr:row>177</xdr:row>
                    <xdr:rowOff>666750</xdr:rowOff>
                  </to>
                </anchor>
              </controlPr>
            </control>
          </mc:Choice>
        </mc:AlternateContent>
        <mc:AlternateContent xmlns:mc="http://schemas.openxmlformats.org/markup-compatibility/2006">
          <mc:Choice Requires="x14">
            <control shapeId="18005" r:id="rId258" name="Group Box 9-1">
              <controlPr defaultSize="0" autoFill="0" autoPict="0">
                <anchor moveWithCells="1">
                  <from>
                    <xdr:col>7</xdr:col>
                    <xdr:colOff>161925</xdr:colOff>
                    <xdr:row>178</xdr:row>
                    <xdr:rowOff>19050</xdr:rowOff>
                  </from>
                  <to>
                    <xdr:col>7</xdr:col>
                    <xdr:colOff>933450</xdr:colOff>
                    <xdr:row>182</xdr:row>
                    <xdr:rowOff>666750</xdr:rowOff>
                  </to>
                </anchor>
              </controlPr>
            </control>
          </mc:Choice>
        </mc:AlternateContent>
        <mc:AlternateContent xmlns:mc="http://schemas.openxmlformats.org/markup-compatibility/2006">
          <mc:Choice Requires="x14">
            <control shapeId="18006" r:id="rId259" name="Group Box 9-2">
              <controlPr defaultSize="0" autoFill="0" autoPict="0">
                <anchor moveWithCells="1">
                  <from>
                    <xdr:col>7</xdr:col>
                    <xdr:colOff>161925</xdr:colOff>
                    <xdr:row>183</xdr:row>
                    <xdr:rowOff>28575</xdr:rowOff>
                  </from>
                  <to>
                    <xdr:col>7</xdr:col>
                    <xdr:colOff>923925</xdr:colOff>
                    <xdr:row>188</xdr:row>
                    <xdr:rowOff>0</xdr:rowOff>
                  </to>
                </anchor>
              </controlPr>
            </control>
          </mc:Choice>
        </mc:AlternateContent>
        <mc:AlternateContent xmlns:mc="http://schemas.openxmlformats.org/markup-compatibility/2006">
          <mc:Choice Requires="x14">
            <control shapeId="18007" r:id="rId260" name="Group Box 9-3">
              <controlPr defaultSize="0" autoFill="0" autoPict="0">
                <anchor moveWithCells="1">
                  <from>
                    <xdr:col>7</xdr:col>
                    <xdr:colOff>171450</xdr:colOff>
                    <xdr:row>188</xdr:row>
                    <xdr:rowOff>38100</xdr:rowOff>
                  </from>
                  <to>
                    <xdr:col>7</xdr:col>
                    <xdr:colOff>923925</xdr:colOff>
                    <xdr:row>192</xdr:row>
                    <xdr:rowOff>581025</xdr:rowOff>
                  </to>
                </anchor>
              </controlPr>
            </control>
          </mc:Choice>
        </mc:AlternateContent>
        <mc:AlternateContent xmlns:mc="http://schemas.openxmlformats.org/markup-compatibility/2006">
          <mc:Choice Requires="x14">
            <control shapeId="18008" r:id="rId261" name="Group Box 10-1">
              <controlPr defaultSize="0" autoFill="0" autoPict="0">
                <anchor moveWithCells="1">
                  <from>
                    <xdr:col>7</xdr:col>
                    <xdr:colOff>161925</xdr:colOff>
                    <xdr:row>193</xdr:row>
                    <xdr:rowOff>57150</xdr:rowOff>
                  </from>
                  <to>
                    <xdr:col>7</xdr:col>
                    <xdr:colOff>923925</xdr:colOff>
                    <xdr:row>197</xdr:row>
                    <xdr:rowOff>647700</xdr:rowOff>
                  </to>
                </anchor>
              </controlPr>
            </control>
          </mc:Choice>
        </mc:AlternateContent>
        <mc:AlternateContent xmlns:mc="http://schemas.openxmlformats.org/markup-compatibility/2006">
          <mc:Choice Requires="x14">
            <control shapeId="18009" r:id="rId262" name="Group Box 10-2">
              <controlPr defaultSize="0" autoFill="0" autoPict="0">
                <anchor moveWithCells="1">
                  <from>
                    <xdr:col>7</xdr:col>
                    <xdr:colOff>161925</xdr:colOff>
                    <xdr:row>198</xdr:row>
                    <xdr:rowOff>38100</xdr:rowOff>
                  </from>
                  <to>
                    <xdr:col>7</xdr:col>
                    <xdr:colOff>895350</xdr:colOff>
                    <xdr:row>202</xdr:row>
                    <xdr:rowOff>590550</xdr:rowOff>
                  </to>
                </anchor>
              </controlPr>
            </control>
          </mc:Choice>
        </mc:AlternateContent>
        <mc:AlternateContent xmlns:mc="http://schemas.openxmlformats.org/markup-compatibility/2006">
          <mc:Choice Requires="x14">
            <control shapeId="18024" r:id="rId263" name="Check Box 3">
              <controlPr defaultSize="0" autoFill="0" autoLine="0" autoPict="0">
                <anchor moveWithCells="1">
                  <from>
                    <xdr:col>8</xdr:col>
                    <xdr:colOff>209550</xdr:colOff>
                    <xdr:row>14</xdr:row>
                    <xdr:rowOff>228600</xdr:rowOff>
                  </from>
                  <to>
                    <xdr:col>9</xdr:col>
                    <xdr:colOff>390525</xdr:colOff>
                    <xdr:row>14</xdr:row>
                    <xdr:rowOff>485775</xdr:rowOff>
                  </to>
                </anchor>
              </controlPr>
            </control>
          </mc:Choice>
        </mc:AlternateContent>
        <mc:AlternateContent xmlns:mc="http://schemas.openxmlformats.org/markup-compatibility/2006">
          <mc:Choice Requires="x14">
            <control shapeId="18032" r:id="rId264" name="Option Button 211">
              <controlPr defaultSize="0" autoFill="0" autoLine="0" autoPict="0">
                <anchor moveWithCells="1">
                  <from>
                    <xdr:col>7</xdr:col>
                    <xdr:colOff>390525</xdr:colOff>
                    <xdr:row>18</xdr:row>
                    <xdr:rowOff>466725</xdr:rowOff>
                  </from>
                  <to>
                    <xdr:col>7</xdr:col>
                    <xdr:colOff>742950</xdr:colOff>
                    <xdr:row>18</xdr:row>
                    <xdr:rowOff>819150</xdr:rowOff>
                  </to>
                </anchor>
              </controlPr>
            </control>
          </mc:Choice>
        </mc:AlternateContent>
        <mc:AlternateContent xmlns:mc="http://schemas.openxmlformats.org/markup-compatibility/2006">
          <mc:Choice Requires="x14">
            <control shapeId="18034" r:id="rId265" name="Option Button 212">
              <controlPr defaultSize="0" autoFill="0" autoLine="0" autoPict="0">
                <anchor moveWithCells="1">
                  <from>
                    <xdr:col>7</xdr:col>
                    <xdr:colOff>390525</xdr:colOff>
                    <xdr:row>19</xdr:row>
                    <xdr:rowOff>400050</xdr:rowOff>
                  </from>
                  <to>
                    <xdr:col>7</xdr:col>
                    <xdr:colOff>742950</xdr:colOff>
                    <xdr:row>19</xdr:row>
                    <xdr:rowOff>762000</xdr:rowOff>
                  </to>
                </anchor>
              </controlPr>
            </control>
          </mc:Choice>
        </mc:AlternateContent>
        <mc:AlternateContent xmlns:mc="http://schemas.openxmlformats.org/markup-compatibility/2006">
          <mc:Choice Requires="x14">
            <control shapeId="18035" r:id="rId266" name="Option Button 213">
              <controlPr defaultSize="0" autoFill="0" autoLine="0" autoPict="0">
                <anchor moveWithCells="1">
                  <from>
                    <xdr:col>7</xdr:col>
                    <xdr:colOff>390525</xdr:colOff>
                    <xdr:row>20</xdr:row>
                    <xdr:rowOff>400050</xdr:rowOff>
                  </from>
                  <to>
                    <xdr:col>7</xdr:col>
                    <xdr:colOff>742950</xdr:colOff>
                    <xdr:row>20</xdr:row>
                    <xdr:rowOff>752475</xdr:rowOff>
                  </to>
                </anchor>
              </controlPr>
            </control>
          </mc:Choice>
        </mc:AlternateContent>
        <mc:AlternateContent xmlns:mc="http://schemas.openxmlformats.org/markup-compatibility/2006">
          <mc:Choice Requires="x14">
            <control shapeId="18036" r:id="rId267" name="Option Button 214">
              <controlPr defaultSize="0" autoFill="0" autoLine="0" autoPict="0">
                <anchor moveWithCells="1">
                  <from>
                    <xdr:col>7</xdr:col>
                    <xdr:colOff>390525</xdr:colOff>
                    <xdr:row>21</xdr:row>
                    <xdr:rowOff>400050</xdr:rowOff>
                  </from>
                  <to>
                    <xdr:col>7</xdr:col>
                    <xdr:colOff>742950</xdr:colOff>
                    <xdr:row>21</xdr:row>
                    <xdr:rowOff>762000</xdr:rowOff>
                  </to>
                </anchor>
              </controlPr>
            </control>
          </mc:Choice>
        </mc:AlternateContent>
        <mc:AlternateContent xmlns:mc="http://schemas.openxmlformats.org/markup-compatibility/2006">
          <mc:Choice Requires="x14">
            <control shapeId="18037" r:id="rId268" name="Option Button 215">
              <controlPr defaultSize="0" autoFill="0" autoLine="0" autoPict="0">
                <anchor moveWithCells="1">
                  <from>
                    <xdr:col>7</xdr:col>
                    <xdr:colOff>390525</xdr:colOff>
                    <xdr:row>22</xdr:row>
                    <xdr:rowOff>400050</xdr:rowOff>
                  </from>
                  <to>
                    <xdr:col>7</xdr:col>
                    <xdr:colOff>742950</xdr:colOff>
                    <xdr:row>22</xdr:row>
                    <xdr:rowOff>762000</xdr:rowOff>
                  </to>
                </anchor>
              </controlPr>
            </control>
          </mc:Choice>
        </mc:AlternateContent>
        <mc:AlternateContent xmlns:mc="http://schemas.openxmlformats.org/markup-compatibility/2006">
          <mc:Choice Requires="x14">
            <control shapeId="18040" r:id="rId269" name="Group Box 2-1">
              <controlPr defaultSize="0" autoFill="0" autoPict="0" altText="Group Box 2-1">
                <anchor moveWithCells="1">
                  <from>
                    <xdr:col>7</xdr:col>
                    <xdr:colOff>85725</xdr:colOff>
                    <xdr:row>18</xdr:row>
                    <xdr:rowOff>142875</xdr:rowOff>
                  </from>
                  <to>
                    <xdr:col>7</xdr:col>
                    <xdr:colOff>914400</xdr:colOff>
                    <xdr:row>22</xdr:row>
                    <xdr:rowOff>971550</xdr:rowOff>
                  </to>
                </anchor>
              </controlPr>
            </control>
          </mc:Choice>
        </mc:AlternateContent>
        <mc:AlternateContent xmlns:mc="http://schemas.openxmlformats.org/markup-compatibility/2006">
          <mc:Choice Requires="x14">
            <control shapeId="18042" r:id="rId270" name="Option Button 111">
              <controlPr defaultSize="0" autoFill="0" autoLine="0" autoPict="0" altText="">
                <anchor moveWithCells="1">
                  <from>
                    <xdr:col>7</xdr:col>
                    <xdr:colOff>361950</xdr:colOff>
                    <xdr:row>7</xdr:row>
                    <xdr:rowOff>381000</xdr:rowOff>
                  </from>
                  <to>
                    <xdr:col>7</xdr:col>
                    <xdr:colOff>762000</xdr:colOff>
                    <xdr:row>7</xdr:row>
                    <xdr:rowOff>742950</xdr:rowOff>
                  </to>
                </anchor>
              </controlPr>
            </control>
          </mc:Choice>
        </mc:AlternateContent>
        <mc:AlternateContent xmlns:mc="http://schemas.openxmlformats.org/markup-compatibility/2006">
          <mc:Choice Requires="x14">
            <control shapeId="18052" r:id="rId271" name="Option Button 131">
              <controlPr defaultSize="0" autoFill="0" autoLine="0" autoPict="0">
                <anchor moveWithCells="1">
                  <from>
                    <xdr:col>7</xdr:col>
                    <xdr:colOff>390525</xdr:colOff>
                    <xdr:row>13</xdr:row>
                    <xdr:rowOff>209550</xdr:rowOff>
                  </from>
                  <to>
                    <xdr:col>7</xdr:col>
                    <xdr:colOff>742950</xdr:colOff>
                    <xdr:row>13</xdr:row>
                    <xdr:rowOff>571500</xdr:rowOff>
                  </to>
                </anchor>
              </controlPr>
            </control>
          </mc:Choice>
        </mc:AlternateContent>
        <mc:AlternateContent xmlns:mc="http://schemas.openxmlformats.org/markup-compatibility/2006">
          <mc:Choice Requires="x14">
            <control shapeId="18053" r:id="rId272" name="Option Button 132">
              <controlPr defaultSize="0" autoFill="0" autoLine="0" autoPict="0">
                <anchor moveWithCells="1">
                  <from>
                    <xdr:col>7</xdr:col>
                    <xdr:colOff>390525</xdr:colOff>
                    <xdr:row>14</xdr:row>
                    <xdr:rowOff>190500</xdr:rowOff>
                  </from>
                  <to>
                    <xdr:col>7</xdr:col>
                    <xdr:colOff>742950</xdr:colOff>
                    <xdr:row>14</xdr:row>
                    <xdr:rowOff>552450</xdr:rowOff>
                  </to>
                </anchor>
              </controlPr>
            </control>
          </mc:Choice>
        </mc:AlternateContent>
        <mc:AlternateContent xmlns:mc="http://schemas.openxmlformats.org/markup-compatibility/2006">
          <mc:Choice Requires="x14">
            <control shapeId="18054" r:id="rId273" name="Option Button 133">
              <controlPr defaultSize="0" autoFill="0" autoLine="0" autoPict="0">
                <anchor moveWithCells="1">
                  <from>
                    <xdr:col>7</xdr:col>
                    <xdr:colOff>390525</xdr:colOff>
                    <xdr:row>15</xdr:row>
                    <xdr:rowOff>228600</xdr:rowOff>
                  </from>
                  <to>
                    <xdr:col>7</xdr:col>
                    <xdr:colOff>742950</xdr:colOff>
                    <xdr:row>15</xdr:row>
                    <xdr:rowOff>590550</xdr:rowOff>
                  </to>
                </anchor>
              </controlPr>
            </control>
          </mc:Choice>
        </mc:AlternateContent>
        <mc:AlternateContent xmlns:mc="http://schemas.openxmlformats.org/markup-compatibility/2006">
          <mc:Choice Requires="x14">
            <control shapeId="18055" r:id="rId274" name="Option Button 134">
              <controlPr defaultSize="0" autoFill="0" autoLine="0" autoPict="0">
                <anchor moveWithCells="1">
                  <from>
                    <xdr:col>7</xdr:col>
                    <xdr:colOff>390525</xdr:colOff>
                    <xdr:row>16</xdr:row>
                    <xdr:rowOff>190500</xdr:rowOff>
                  </from>
                  <to>
                    <xdr:col>7</xdr:col>
                    <xdr:colOff>742950</xdr:colOff>
                    <xdr:row>16</xdr:row>
                    <xdr:rowOff>552450</xdr:rowOff>
                  </to>
                </anchor>
              </controlPr>
            </control>
          </mc:Choice>
        </mc:AlternateContent>
        <mc:AlternateContent xmlns:mc="http://schemas.openxmlformats.org/markup-compatibility/2006">
          <mc:Choice Requires="x14">
            <control shapeId="18056" r:id="rId275" name="Option Button 135">
              <controlPr defaultSize="0" autoFill="0" autoLine="0" autoPict="0">
                <anchor moveWithCells="1">
                  <from>
                    <xdr:col>7</xdr:col>
                    <xdr:colOff>390525</xdr:colOff>
                    <xdr:row>17</xdr:row>
                    <xdr:rowOff>133350</xdr:rowOff>
                  </from>
                  <to>
                    <xdr:col>7</xdr:col>
                    <xdr:colOff>742950</xdr:colOff>
                    <xdr:row>17</xdr:row>
                    <xdr:rowOff>495300</xdr:rowOff>
                  </to>
                </anchor>
              </controlPr>
            </control>
          </mc:Choice>
        </mc:AlternateContent>
        <mc:AlternateContent xmlns:mc="http://schemas.openxmlformats.org/markup-compatibility/2006">
          <mc:Choice Requires="x14">
            <control shapeId="18057" r:id="rId276" name="Group Box 1-3">
              <controlPr defaultSize="0" autoFill="0" autoPict="0">
                <anchor moveWithCells="1">
                  <from>
                    <xdr:col>7</xdr:col>
                    <xdr:colOff>76200</xdr:colOff>
                    <xdr:row>13</xdr:row>
                    <xdr:rowOff>57150</xdr:rowOff>
                  </from>
                  <to>
                    <xdr:col>7</xdr:col>
                    <xdr:colOff>981075</xdr:colOff>
                    <xdr:row>17</xdr:row>
                    <xdr:rowOff>561975</xdr:rowOff>
                  </to>
                </anchor>
              </controlPr>
            </control>
          </mc:Choice>
        </mc:AlternateContent>
        <mc:AlternateContent xmlns:mc="http://schemas.openxmlformats.org/markup-compatibility/2006">
          <mc:Choice Requires="x14">
            <control shapeId="18058" r:id="rId277" name="Group Box 1-1">
              <controlPr defaultSize="0" autoFill="0" autoPict="0">
                <anchor moveWithCells="1">
                  <from>
                    <xdr:col>7</xdr:col>
                    <xdr:colOff>57150</xdr:colOff>
                    <xdr:row>3</xdr:row>
                    <xdr:rowOff>47625</xdr:rowOff>
                  </from>
                  <to>
                    <xdr:col>7</xdr:col>
                    <xdr:colOff>933450</xdr:colOff>
                    <xdr:row>7</xdr:row>
                    <xdr:rowOff>1095375</xdr:rowOff>
                  </to>
                </anchor>
              </controlPr>
            </control>
          </mc:Choice>
        </mc:AlternateContent>
        <mc:AlternateContent xmlns:mc="http://schemas.openxmlformats.org/markup-compatibility/2006">
          <mc:Choice Requires="x14">
            <control shapeId="18059" r:id="rId278" name="Option Button 651">
              <controlPr defaultSize="0" autoFill="0" autoLine="0" autoPict="0">
                <anchor moveWithCells="1">
                  <from>
                    <xdr:col>7</xdr:col>
                    <xdr:colOff>371475</xdr:colOff>
                    <xdr:row>138</xdr:row>
                    <xdr:rowOff>171450</xdr:rowOff>
                  </from>
                  <to>
                    <xdr:col>7</xdr:col>
                    <xdr:colOff>723900</xdr:colOff>
                    <xdr:row>138</xdr:row>
                    <xdr:rowOff>409575</xdr:rowOff>
                  </to>
                </anchor>
              </controlPr>
            </control>
          </mc:Choice>
        </mc:AlternateContent>
        <mc:AlternateContent xmlns:mc="http://schemas.openxmlformats.org/markup-compatibility/2006">
          <mc:Choice Requires="x14">
            <control shapeId="18060" r:id="rId279" name="Option Button 652">
              <controlPr defaultSize="0" autoFill="0" autoLine="0" autoPict="0">
                <anchor moveWithCells="1">
                  <from>
                    <xdr:col>7</xdr:col>
                    <xdr:colOff>381000</xdr:colOff>
                    <xdr:row>139</xdr:row>
                    <xdr:rowOff>171450</xdr:rowOff>
                  </from>
                  <to>
                    <xdr:col>7</xdr:col>
                    <xdr:colOff>704850</xdr:colOff>
                    <xdr:row>139</xdr:row>
                    <xdr:rowOff>409575</xdr:rowOff>
                  </to>
                </anchor>
              </controlPr>
            </control>
          </mc:Choice>
        </mc:AlternateContent>
        <mc:AlternateContent xmlns:mc="http://schemas.openxmlformats.org/markup-compatibility/2006">
          <mc:Choice Requires="x14">
            <control shapeId="18061" r:id="rId280" name="Option Button 653">
              <controlPr defaultSize="0" autoFill="0" autoLine="0" autoPict="0">
                <anchor moveWithCells="1">
                  <from>
                    <xdr:col>7</xdr:col>
                    <xdr:colOff>390525</xdr:colOff>
                    <xdr:row>140</xdr:row>
                    <xdr:rowOff>200025</xdr:rowOff>
                  </from>
                  <to>
                    <xdr:col>7</xdr:col>
                    <xdr:colOff>685800</xdr:colOff>
                    <xdr:row>140</xdr:row>
                    <xdr:rowOff>485775</xdr:rowOff>
                  </to>
                </anchor>
              </controlPr>
            </control>
          </mc:Choice>
        </mc:AlternateContent>
        <mc:AlternateContent xmlns:mc="http://schemas.openxmlformats.org/markup-compatibility/2006">
          <mc:Choice Requires="x14">
            <control shapeId="18062" r:id="rId281" name="Option Button 654">
              <controlPr defaultSize="0" autoFill="0" autoLine="0" autoPict="0">
                <anchor moveWithCells="1">
                  <from>
                    <xdr:col>7</xdr:col>
                    <xdr:colOff>390525</xdr:colOff>
                    <xdr:row>141</xdr:row>
                    <xdr:rowOff>171450</xdr:rowOff>
                  </from>
                  <to>
                    <xdr:col>7</xdr:col>
                    <xdr:colOff>723900</xdr:colOff>
                    <xdr:row>141</xdr:row>
                    <xdr:rowOff>409575</xdr:rowOff>
                  </to>
                </anchor>
              </controlPr>
            </control>
          </mc:Choice>
        </mc:AlternateContent>
        <mc:AlternateContent xmlns:mc="http://schemas.openxmlformats.org/markup-compatibility/2006">
          <mc:Choice Requires="x14">
            <control shapeId="18063" r:id="rId282" name="Option Button 655">
              <controlPr defaultSize="0" autoFill="0" autoLine="0" autoPict="0">
                <anchor moveWithCells="1">
                  <from>
                    <xdr:col>7</xdr:col>
                    <xdr:colOff>371475</xdr:colOff>
                    <xdr:row>142</xdr:row>
                    <xdr:rowOff>209550</xdr:rowOff>
                  </from>
                  <to>
                    <xdr:col>7</xdr:col>
                    <xdr:colOff>723900</xdr:colOff>
                    <xdr:row>142</xdr:row>
                    <xdr:rowOff>447675</xdr:rowOff>
                  </to>
                </anchor>
              </controlPr>
            </control>
          </mc:Choice>
        </mc:AlternateContent>
        <mc:AlternateContent xmlns:mc="http://schemas.openxmlformats.org/markup-compatibility/2006">
          <mc:Choice Requires="x14">
            <control shapeId="18064" r:id="rId283" name="Group Box 6-4">
              <controlPr defaultSize="0" autoFill="0" autoPict="0">
                <anchor moveWithCells="1">
                  <from>
                    <xdr:col>7</xdr:col>
                    <xdr:colOff>152400</xdr:colOff>
                    <xdr:row>138</xdr:row>
                    <xdr:rowOff>38100</xdr:rowOff>
                  </from>
                  <to>
                    <xdr:col>7</xdr:col>
                    <xdr:colOff>923925</xdr:colOff>
                    <xdr:row>142</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97450-0A37-4E89-AC8F-F831C37E9C28}">
  <sheetPr>
    <pageSetUpPr fitToPage="1"/>
  </sheetPr>
  <dimension ref="A1:O256"/>
  <sheetViews>
    <sheetView zoomScale="55" zoomScaleNormal="55" zoomScaleSheetLayoutView="100" workbookViewId="0">
      <selection activeCell="M4" sqref="M4:M8"/>
    </sheetView>
  </sheetViews>
  <sheetFormatPr defaultColWidth="9" defaultRowHeight="18.75" x14ac:dyDescent="0.4"/>
  <cols>
    <col min="1" max="1" width="3.5" style="17" customWidth="1"/>
    <col min="2" max="2" width="11.125" style="17" customWidth="1"/>
    <col min="3" max="3" width="3.375" style="17" customWidth="1"/>
    <col min="4" max="4" width="6" style="17" customWidth="1"/>
    <col min="5" max="5" width="41.625" style="17" customWidth="1"/>
    <col min="6" max="6" width="3.125" style="26" customWidth="1"/>
    <col min="7" max="7" width="60" style="24" customWidth="1"/>
    <col min="8" max="8" width="13.25" style="17" customWidth="1"/>
    <col min="9" max="11" width="7.5" style="17" customWidth="1"/>
    <col min="12" max="12" width="77.25" style="27" customWidth="1"/>
    <col min="13" max="13" width="59.625" style="17" customWidth="1"/>
    <col min="14" max="14" width="15" style="17" customWidth="1"/>
    <col min="15" max="15" width="25.625" style="17" customWidth="1"/>
    <col min="16" max="16384" width="9" style="18"/>
  </cols>
  <sheetData>
    <row r="1" spans="1:15" ht="21" customHeight="1" x14ac:dyDescent="0.4">
      <c r="A1" s="13"/>
      <c r="B1" s="13"/>
      <c r="C1" s="13"/>
      <c r="D1" s="14"/>
      <c r="E1" s="78"/>
      <c r="F1" s="78"/>
      <c r="G1" s="78"/>
      <c r="H1" s="13"/>
      <c r="I1" s="13"/>
      <c r="J1" s="13"/>
      <c r="K1" s="13"/>
      <c r="L1" s="15"/>
      <c r="M1" s="13"/>
      <c r="O1" s="16">
        <f ca="1">TODAY()</f>
        <v>45846</v>
      </c>
    </row>
    <row r="2" spans="1:15" s="19" customFormat="1" ht="27.75" customHeight="1" x14ac:dyDescent="0.4">
      <c r="A2" s="89"/>
      <c r="B2" s="90"/>
      <c r="C2" s="89" t="s">
        <v>235</v>
      </c>
      <c r="D2" s="91"/>
      <c r="E2" s="90"/>
      <c r="F2" s="79" t="s">
        <v>236</v>
      </c>
      <c r="G2" s="79"/>
      <c r="H2" s="79"/>
      <c r="I2" s="79"/>
      <c r="J2" s="79"/>
      <c r="K2" s="79"/>
      <c r="L2" s="80" t="s">
        <v>241</v>
      </c>
      <c r="M2" s="81" t="s">
        <v>243</v>
      </c>
      <c r="N2" s="71" t="s">
        <v>245</v>
      </c>
      <c r="O2" s="71" t="s">
        <v>246</v>
      </c>
    </row>
    <row r="3" spans="1:15" s="19" customFormat="1" ht="53.1" customHeight="1" x14ac:dyDescent="0.4">
      <c r="A3" s="79" t="s">
        <v>233</v>
      </c>
      <c r="B3" s="79"/>
      <c r="C3" s="92" t="s">
        <v>234</v>
      </c>
      <c r="D3" s="93"/>
      <c r="E3" s="94"/>
      <c r="F3" s="89" t="s">
        <v>237</v>
      </c>
      <c r="G3" s="90"/>
      <c r="H3" s="36" t="s">
        <v>242</v>
      </c>
      <c r="I3" s="35" t="s">
        <v>238</v>
      </c>
      <c r="J3" s="35" t="s">
        <v>239</v>
      </c>
      <c r="K3" s="35" t="s">
        <v>240</v>
      </c>
      <c r="L3" s="80"/>
      <c r="M3" s="82"/>
      <c r="N3" s="71"/>
      <c r="O3" s="71"/>
    </row>
    <row r="4" spans="1:15" ht="90" customHeight="1" x14ac:dyDescent="0.4">
      <c r="A4" s="87">
        <v>1</v>
      </c>
      <c r="B4" s="88" t="s">
        <v>361</v>
      </c>
      <c r="C4" s="84">
        <v>1</v>
      </c>
      <c r="D4" s="64" t="s">
        <v>362</v>
      </c>
      <c r="E4" s="66" t="s">
        <v>363</v>
      </c>
      <c r="F4" s="34">
        <v>1</v>
      </c>
      <c r="G4" s="31" t="s">
        <v>40</v>
      </c>
      <c r="H4" s="21"/>
      <c r="I4" s="86"/>
      <c r="J4" s="60">
        <v>0</v>
      </c>
      <c r="K4" s="67">
        <f>(J4+J9+J14)/3</f>
        <v>0</v>
      </c>
      <c r="L4" s="106" t="s">
        <v>456</v>
      </c>
      <c r="M4" s="62" t="s">
        <v>244</v>
      </c>
      <c r="N4" s="107" t="s">
        <v>27</v>
      </c>
      <c r="O4" s="56" t="s">
        <v>247</v>
      </c>
    </row>
    <row r="5" spans="1:15" ht="90" customHeight="1" x14ac:dyDescent="0.4">
      <c r="A5" s="87"/>
      <c r="B5" s="88"/>
      <c r="C5" s="85"/>
      <c r="D5" s="65"/>
      <c r="E5" s="66"/>
      <c r="F5" s="34">
        <v>2</v>
      </c>
      <c r="G5" s="31" t="s">
        <v>42</v>
      </c>
      <c r="H5" s="21"/>
      <c r="I5" s="86"/>
      <c r="J5" s="60"/>
      <c r="K5" s="67"/>
      <c r="L5" s="106"/>
      <c r="M5" s="62"/>
      <c r="N5" s="107"/>
      <c r="O5" s="57"/>
    </row>
    <row r="6" spans="1:15" ht="90" customHeight="1" x14ac:dyDescent="0.4">
      <c r="A6" s="87"/>
      <c r="B6" s="88"/>
      <c r="C6" s="85"/>
      <c r="D6" s="65"/>
      <c r="E6" s="66"/>
      <c r="F6" s="34">
        <v>3</v>
      </c>
      <c r="G6" s="31" t="s">
        <v>43</v>
      </c>
      <c r="H6" s="21"/>
      <c r="I6" s="86"/>
      <c r="J6" s="60"/>
      <c r="K6" s="67"/>
      <c r="L6" s="106"/>
      <c r="M6" s="62"/>
      <c r="N6" s="107"/>
      <c r="O6" s="57"/>
    </row>
    <row r="7" spans="1:15" ht="90" customHeight="1" x14ac:dyDescent="0.4">
      <c r="A7" s="87"/>
      <c r="B7" s="88"/>
      <c r="C7" s="85"/>
      <c r="D7" s="65"/>
      <c r="E7" s="66"/>
      <c r="F7" s="34">
        <v>4</v>
      </c>
      <c r="G7" s="31" t="s">
        <v>44</v>
      </c>
      <c r="H7" s="21"/>
      <c r="I7" s="86"/>
      <c r="J7" s="60"/>
      <c r="K7" s="67"/>
      <c r="L7" s="106"/>
      <c r="M7" s="62"/>
      <c r="N7" s="107"/>
      <c r="O7" s="57"/>
    </row>
    <row r="8" spans="1:15" ht="90" customHeight="1" x14ac:dyDescent="0.4">
      <c r="A8" s="87"/>
      <c r="B8" s="88"/>
      <c r="C8" s="85"/>
      <c r="D8" s="65"/>
      <c r="E8" s="66"/>
      <c r="F8" s="34">
        <v>5</v>
      </c>
      <c r="G8" s="31" t="s">
        <v>45</v>
      </c>
      <c r="H8" s="21"/>
      <c r="I8" s="86"/>
      <c r="J8" s="60"/>
      <c r="K8" s="67"/>
      <c r="L8" s="106"/>
      <c r="M8" s="62"/>
      <c r="N8" s="107"/>
      <c r="O8" s="58"/>
    </row>
    <row r="9" spans="1:15" ht="46.5" customHeight="1" x14ac:dyDescent="0.4">
      <c r="A9" s="87"/>
      <c r="B9" s="88"/>
      <c r="C9" s="84">
        <v>2</v>
      </c>
      <c r="D9" s="64" t="s">
        <v>364</v>
      </c>
      <c r="E9" s="66" t="s">
        <v>365</v>
      </c>
      <c r="F9" s="34">
        <v>1</v>
      </c>
      <c r="G9" s="31" t="s">
        <v>46</v>
      </c>
      <c r="H9" s="21"/>
      <c r="I9" s="86"/>
      <c r="J9" s="60">
        <v>0</v>
      </c>
      <c r="K9" s="67"/>
      <c r="L9" s="106" t="s">
        <v>47</v>
      </c>
      <c r="M9" s="62"/>
      <c r="N9" s="107" t="s">
        <v>0</v>
      </c>
      <c r="O9" s="56" t="s">
        <v>248</v>
      </c>
    </row>
    <row r="10" spans="1:15" ht="46.5" customHeight="1" x14ac:dyDescent="0.4">
      <c r="A10" s="87"/>
      <c r="B10" s="88"/>
      <c r="C10" s="85"/>
      <c r="D10" s="64"/>
      <c r="E10" s="66"/>
      <c r="F10" s="34">
        <v>2</v>
      </c>
      <c r="G10" s="31" t="s">
        <v>48</v>
      </c>
      <c r="H10" s="21"/>
      <c r="I10" s="86"/>
      <c r="J10" s="60"/>
      <c r="K10" s="67"/>
      <c r="L10" s="106"/>
      <c r="M10" s="62"/>
      <c r="N10" s="107"/>
      <c r="O10" s="57"/>
    </row>
    <row r="11" spans="1:15" ht="46.5" customHeight="1" x14ac:dyDescent="0.4">
      <c r="A11" s="87"/>
      <c r="B11" s="88"/>
      <c r="C11" s="85"/>
      <c r="D11" s="64"/>
      <c r="E11" s="66"/>
      <c r="F11" s="34">
        <v>3</v>
      </c>
      <c r="G11" s="31" t="s">
        <v>49</v>
      </c>
      <c r="H11" s="21"/>
      <c r="I11" s="86"/>
      <c r="J11" s="60"/>
      <c r="K11" s="67"/>
      <c r="L11" s="106"/>
      <c r="M11" s="62"/>
      <c r="N11" s="107"/>
      <c r="O11" s="57"/>
    </row>
    <row r="12" spans="1:15" ht="46.5" customHeight="1" x14ac:dyDescent="0.4">
      <c r="A12" s="87"/>
      <c r="B12" s="88"/>
      <c r="C12" s="85"/>
      <c r="D12" s="64"/>
      <c r="E12" s="66"/>
      <c r="F12" s="34">
        <v>4</v>
      </c>
      <c r="G12" s="31" t="s">
        <v>50</v>
      </c>
      <c r="H12" s="21"/>
      <c r="I12" s="86"/>
      <c r="J12" s="60"/>
      <c r="K12" s="67"/>
      <c r="L12" s="106"/>
      <c r="M12" s="62"/>
      <c r="N12" s="107"/>
      <c r="O12" s="57"/>
    </row>
    <row r="13" spans="1:15" ht="46.5" customHeight="1" x14ac:dyDescent="0.4">
      <c r="A13" s="87"/>
      <c r="B13" s="88"/>
      <c r="C13" s="85"/>
      <c r="D13" s="64"/>
      <c r="E13" s="66"/>
      <c r="F13" s="34">
        <v>5</v>
      </c>
      <c r="G13" s="31" t="s">
        <v>51</v>
      </c>
      <c r="H13" s="21"/>
      <c r="I13" s="86"/>
      <c r="J13" s="60"/>
      <c r="K13" s="67"/>
      <c r="L13" s="106"/>
      <c r="M13" s="62"/>
      <c r="N13" s="107"/>
      <c r="O13" s="58"/>
    </row>
    <row r="14" spans="1:15" ht="51.95" customHeight="1" x14ac:dyDescent="0.4">
      <c r="A14" s="87"/>
      <c r="B14" s="88"/>
      <c r="C14" s="64">
        <v>3</v>
      </c>
      <c r="D14" s="64" t="s">
        <v>366</v>
      </c>
      <c r="E14" s="66" t="s">
        <v>367</v>
      </c>
      <c r="F14" s="34">
        <v>1</v>
      </c>
      <c r="G14" s="31" t="s">
        <v>52</v>
      </c>
      <c r="H14" s="22"/>
      <c r="I14" s="86"/>
      <c r="J14" s="100">
        <v>0</v>
      </c>
      <c r="K14" s="67"/>
      <c r="L14" s="106" t="s">
        <v>53</v>
      </c>
      <c r="M14" s="62"/>
      <c r="N14" s="107" t="s">
        <v>28</v>
      </c>
      <c r="O14" s="56" t="s">
        <v>249</v>
      </c>
    </row>
    <row r="15" spans="1:15" ht="51.95" customHeight="1" x14ac:dyDescent="0.4">
      <c r="A15" s="87"/>
      <c r="B15" s="88"/>
      <c r="C15" s="65"/>
      <c r="D15" s="64"/>
      <c r="E15" s="66"/>
      <c r="F15" s="34">
        <v>2</v>
      </c>
      <c r="G15" s="31" t="s">
        <v>54</v>
      </c>
      <c r="H15" s="22"/>
      <c r="I15" s="86"/>
      <c r="J15" s="101"/>
      <c r="K15" s="67"/>
      <c r="L15" s="106"/>
      <c r="M15" s="62"/>
      <c r="N15" s="107"/>
      <c r="O15" s="57"/>
    </row>
    <row r="16" spans="1:15" ht="51.95" customHeight="1" x14ac:dyDescent="0.4">
      <c r="A16" s="87"/>
      <c r="B16" s="88"/>
      <c r="C16" s="65"/>
      <c r="D16" s="64"/>
      <c r="E16" s="66"/>
      <c r="F16" s="34">
        <v>3</v>
      </c>
      <c r="G16" s="31" t="s">
        <v>55</v>
      </c>
      <c r="H16" s="22"/>
      <c r="I16" s="86"/>
      <c r="J16" s="101"/>
      <c r="K16" s="67"/>
      <c r="L16" s="106"/>
      <c r="M16" s="62"/>
      <c r="N16" s="107"/>
      <c r="O16" s="57"/>
    </row>
    <row r="17" spans="1:15" ht="51.95" customHeight="1" x14ac:dyDescent="0.4">
      <c r="A17" s="87"/>
      <c r="B17" s="88"/>
      <c r="C17" s="65"/>
      <c r="D17" s="64"/>
      <c r="E17" s="66"/>
      <c r="F17" s="34">
        <v>4</v>
      </c>
      <c r="G17" s="31" t="s">
        <v>56</v>
      </c>
      <c r="H17" s="22"/>
      <c r="I17" s="86"/>
      <c r="J17" s="101"/>
      <c r="K17" s="67"/>
      <c r="L17" s="106"/>
      <c r="M17" s="62"/>
      <c r="N17" s="107"/>
      <c r="O17" s="57"/>
    </row>
    <row r="18" spans="1:15" ht="51.95" customHeight="1" x14ac:dyDescent="0.4">
      <c r="A18" s="87"/>
      <c r="B18" s="88"/>
      <c r="C18" s="65"/>
      <c r="D18" s="64"/>
      <c r="E18" s="66"/>
      <c r="F18" s="34">
        <v>5</v>
      </c>
      <c r="G18" s="31" t="s">
        <v>57</v>
      </c>
      <c r="H18" s="22"/>
      <c r="I18" s="86"/>
      <c r="J18" s="102"/>
      <c r="K18" s="67"/>
      <c r="L18" s="106"/>
      <c r="M18" s="62"/>
      <c r="N18" s="107"/>
      <c r="O18" s="58"/>
    </row>
    <row r="19" spans="1:15" ht="85.5" customHeight="1" x14ac:dyDescent="0.4">
      <c r="A19" s="65">
        <v>2</v>
      </c>
      <c r="B19" s="66" t="s">
        <v>368</v>
      </c>
      <c r="C19" s="64">
        <v>4</v>
      </c>
      <c r="D19" s="64" t="s">
        <v>369</v>
      </c>
      <c r="E19" s="66" t="s">
        <v>370</v>
      </c>
      <c r="F19" s="34">
        <v>1</v>
      </c>
      <c r="G19" s="31" t="s">
        <v>52</v>
      </c>
      <c r="H19" s="21"/>
      <c r="I19" s="63"/>
      <c r="J19" s="60">
        <v>0</v>
      </c>
      <c r="K19" s="67">
        <f>(J19+J24+J29)/3</f>
        <v>0</v>
      </c>
      <c r="L19" s="106" t="s">
        <v>58</v>
      </c>
      <c r="M19" s="62"/>
      <c r="N19" s="107" t="s">
        <v>29</v>
      </c>
      <c r="O19" s="56" t="s">
        <v>250</v>
      </c>
    </row>
    <row r="20" spans="1:15" ht="85.5" customHeight="1" x14ac:dyDescent="0.4">
      <c r="A20" s="65"/>
      <c r="B20" s="66"/>
      <c r="C20" s="65"/>
      <c r="D20" s="64"/>
      <c r="E20" s="66"/>
      <c r="F20" s="34">
        <v>2</v>
      </c>
      <c r="G20" s="31" t="s">
        <v>59</v>
      </c>
      <c r="H20" s="21"/>
      <c r="I20" s="63"/>
      <c r="J20" s="60"/>
      <c r="K20" s="67"/>
      <c r="L20" s="106"/>
      <c r="M20" s="62"/>
      <c r="N20" s="107"/>
      <c r="O20" s="57"/>
    </row>
    <row r="21" spans="1:15" ht="85.5" customHeight="1" x14ac:dyDescent="0.4">
      <c r="A21" s="65"/>
      <c r="B21" s="66"/>
      <c r="C21" s="65"/>
      <c r="D21" s="64"/>
      <c r="E21" s="66"/>
      <c r="F21" s="34">
        <v>3</v>
      </c>
      <c r="G21" s="31" t="s">
        <v>60</v>
      </c>
      <c r="H21" s="21"/>
      <c r="I21" s="63"/>
      <c r="J21" s="60"/>
      <c r="K21" s="67"/>
      <c r="L21" s="106"/>
      <c r="M21" s="62"/>
      <c r="N21" s="107"/>
      <c r="O21" s="57"/>
    </row>
    <row r="22" spans="1:15" ht="85.5" customHeight="1" x14ac:dyDescent="0.4">
      <c r="A22" s="65"/>
      <c r="B22" s="66"/>
      <c r="C22" s="65"/>
      <c r="D22" s="64"/>
      <c r="E22" s="66"/>
      <c r="F22" s="34">
        <v>4</v>
      </c>
      <c r="G22" s="31" t="s">
        <v>61</v>
      </c>
      <c r="H22" s="21"/>
      <c r="I22" s="63"/>
      <c r="J22" s="60"/>
      <c r="K22" s="67"/>
      <c r="L22" s="106"/>
      <c r="M22" s="62"/>
      <c r="N22" s="107"/>
      <c r="O22" s="57"/>
    </row>
    <row r="23" spans="1:15" ht="85.5" customHeight="1" x14ac:dyDescent="0.4">
      <c r="A23" s="65"/>
      <c r="B23" s="66"/>
      <c r="C23" s="65"/>
      <c r="D23" s="64"/>
      <c r="E23" s="66"/>
      <c r="F23" s="34">
        <v>5</v>
      </c>
      <c r="G23" s="31" t="s">
        <v>62</v>
      </c>
      <c r="H23" s="21"/>
      <c r="I23" s="63"/>
      <c r="J23" s="60"/>
      <c r="K23" s="67"/>
      <c r="L23" s="106"/>
      <c r="M23" s="62"/>
      <c r="N23" s="107"/>
      <c r="O23" s="58"/>
    </row>
    <row r="24" spans="1:15" ht="66" customHeight="1" x14ac:dyDescent="0.4">
      <c r="A24" s="65"/>
      <c r="B24" s="66"/>
      <c r="C24" s="64">
        <v>5</v>
      </c>
      <c r="D24" s="64" t="s">
        <v>371</v>
      </c>
      <c r="E24" s="66" t="s">
        <v>372</v>
      </c>
      <c r="F24" s="34">
        <v>1</v>
      </c>
      <c r="G24" s="31" t="s">
        <v>52</v>
      </c>
      <c r="H24" s="21"/>
      <c r="I24" s="63"/>
      <c r="J24" s="60">
        <v>0</v>
      </c>
      <c r="K24" s="67"/>
      <c r="L24" s="106" t="s">
        <v>63</v>
      </c>
      <c r="M24" s="62"/>
      <c r="N24" s="107" t="s">
        <v>1</v>
      </c>
      <c r="O24" s="56"/>
    </row>
    <row r="25" spans="1:15" ht="66" customHeight="1" x14ac:dyDescent="0.4">
      <c r="A25" s="65"/>
      <c r="B25" s="66"/>
      <c r="C25" s="65"/>
      <c r="D25" s="64"/>
      <c r="E25" s="66"/>
      <c r="F25" s="34">
        <v>2</v>
      </c>
      <c r="G25" s="31" t="s">
        <v>64</v>
      </c>
      <c r="H25" s="21"/>
      <c r="I25" s="63"/>
      <c r="J25" s="60"/>
      <c r="K25" s="67"/>
      <c r="L25" s="106"/>
      <c r="M25" s="62"/>
      <c r="N25" s="107"/>
      <c r="O25" s="57"/>
    </row>
    <row r="26" spans="1:15" ht="66" customHeight="1" x14ac:dyDescent="0.4">
      <c r="A26" s="65"/>
      <c r="B26" s="66"/>
      <c r="C26" s="65"/>
      <c r="D26" s="64"/>
      <c r="E26" s="66"/>
      <c r="F26" s="34">
        <v>3</v>
      </c>
      <c r="G26" s="31" t="s">
        <v>65</v>
      </c>
      <c r="H26" s="21"/>
      <c r="I26" s="63"/>
      <c r="J26" s="60"/>
      <c r="K26" s="67"/>
      <c r="L26" s="106"/>
      <c r="M26" s="62"/>
      <c r="N26" s="107"/>
      <c r="O26" s="57"/>
    </row>
    <row r="27" spans="1:15" ht="66" customHeight="1" x14ac:dyDescent="0.4">
      <c r="A27" s="65"/>
      <c r="B27" s="66"/>
      <c r="C27" s="65"/>
      <c r="D27" s="64"/>
      <c r="E27" s="66"/>
      <c r="F27" s="34">
        <v>4</v>
      </c>
      <c r="G27" s="31" t="s">
        <v>66</v>
      </c>
      <c r="H27" s="21"/>
      <c r="I27" s="63"/>
      <c r="J27" s="60"/>
      <c r="K27" s="67"/>
      <c r="L27" s="106"/>
      <c r="M27" s="62"/>
      <c r="N27" s="107"/>
      <c r="O27" s="57"/>
    </row>
    <row r="28" spans="1:15" ht="66" customHeight="1" x14ac:dyDescent="0.4">
      <c r="A28" s="65"/>
      <c r="B28" s="66"/>
      <c r="C28" s="65"/>
      <c r="D28" s="64"/>
      <c r="E28" s="66"/>
      <c r="F28" s="34">
        <v>5</v>
      </c>
      <c r="G28" s="31" t="s">
        <v>67</v>
      </c>
      <c r="H28" s="21"/>
      <c r="I28" s="63"/>
      <c r="J28" s="60"/>
      <c r="K28" s="67"/>
      <c r="L28" s="106"/>
      <c r="M28" s="62"/>
      <c r="N28" s="107"/>
      <c r="O28" s="58"/>
    </row>
    <row r="29" spans="1:15" ht="70.150000000000006" customHeight="1" x14ac:dyDescent="0.4">
      <c r="A29" s="65"/>
      <c r="B29" s="66"/>
      <c r="C29" s="64">
        <v>6</v>
      </c>
      <c r="D29" s="64" t="s">
        <v>373</v>
      </c>
      <c r="E29" s="66" t="s">
        <v>374</v>
      </c>
      <c r="F29" s="34">
        <v>1</v>
      </c>
      <c r="G29" s="31" t="s">
        <v>68</v>
      </c>
      <c r="H29" s="21"/>
      <c r="I29" s="63"/>
      <c r="J29" s="60">
        <v>0</v>
      </c>
      <c r="K29" s="67"/>
      <c r="L29" s="106" t="s">
        <v>69</v>
      </c>
      <c r="M29" s="62"/>
      <c r="N29" s="107" t="s">
        <v>2</v>
      </c>
      <c r="O29" s="56"/>
    </row>
    <row r="30" spans="1:15" ht="70.150000000000006" customHeight="1" x14ac:dyDescent="0.4">
      <c r="A30" s="65"/>
      <c r="B30" s="66"/>
      <c r="C30" s="65"/>
      <c r="D30" s="64"/>
      <c r="E30" s="66"/>
      <c r="F30" s="34">
        <v>2</v>
      </c>
      <c r="G30" s="31" t="s">
        <v>70</v>
      </c>
      <c r="H30" s="21"/>
      <c r="I30" s="63"/>
      <c r="J30" s="60"/>
      <c r="K30" s="67"/>
      <c r="L30" s="106"/>
      <c r="M30" s="62"/>
      <c r="N30" s="107"/>
      <c r="O30" s="57"/>
    </row>
    <row r="31" spans="1:15" ht="70.150000000000006" customHeight="1" x14ac:dyDescent="0.4">
      <c r="A31" s="65"/>
      <c r="B31" s="66"/>
      <c r="C31" s="65"/>
      <c r="D31" s="64"/>
      <c r="E31" s="66"/>
      <c r="F31" s="34">
        <v>3</v>
      </c>
      <c r="G31" s="31" t="s">
        <v>71</v>
      </c>
      <c r="H31" s="21"/>
      <c r="I31" s="63"/>
      <c r="J31" s="60"/>
      <c r="K31" s="67"/>
      <c r="L31" s="106"/>
      <c r="M31" s="62"/>
      <c r="N31" s="107"/>
      <c r="O31" s="57"/>
    </row>
    <row r="32" spans="1:15" ht="70.150000000000006" customHeight="1" x14ac:dyDescent="0.4">
      <c r="A32" s="65"/>
      <c r="B32" s="66"/>
      <c r="C32" s="65"/>
      <c r="D32" s="64"/>
      <c r="E32" s="66"/>
      <c r="F32" s="34">
        <v>4</v>
      </c>
      <c r="G32" s="31" t="s">
        <v>72</v>
      </c>
      <c r="H32" s="21"/>
      <c r="I32" s="63"/>
      <c r="J32" s="60"/>
      <c r="K32" s="67"/>
      <c r="L32" s="106"/>
      <c r="M32" s="62"/>
      <c r="N32" s="107"/>
      <c r="O32" s="57"/>
    </row>
    <row r="33" spans="1:15" ht="70.150000000000006" customHeight="1" x14ac:dyDescent="0.4">
      <c r="A33" s="65"/>
      <c r="B33" s="66"/>
      <c r="C33" s="65"/>
      <c r="D33" s="64"/>
      <c r="E33" s="66"/>
      <c r="F33" s="34">
        <v>5</v>
      </c>
      <c r="G33" s="31" t="s">
        <v>73</v>
      </c>
      <c r="H33" s="21"/>
      <c r="I33" s="63"/>
      <c r="J33" s="60"/>
      <c r="K33" s="67"/>
      <c r="L33" s="106"/>
      <c r="M33" s="62"/>
      <c r="N33" s="107"/>
      <c r="O33" s="58"/>
    </row>
    <row r="34" spans="1:15" ht="56.25" customHeight="1" x14ac:dyDescent="0.4">
      <c r="A34" s="56">
        <v>3</v>
      </c>
      <c r="B34" s="56" t="s">
        <v>375</v>
      </c>
      <c r="C34" s="64">
        <v>7</v>
      </c>
      <c r="D34" s="64" t="s">
        <v>376</v>
      </c>
      <c r="E34" s="66" t="s">
        <v>377</v>
      </c>
      <c r="F34" s="34">
        <v>1</v>
      </c>
      <c r="G34" s="31" t="s">
        <v>74</v>
      </c>
      <c r="H34" s="21"/>
      <c r="I34" s="63"/>
      <c r="J34" s="60">
        <v>0</v>
      </c>
      <c r="K34" s="73">
        <f>(J34+J39+J44+J49+J54)/5</f>
        <v>0</v>
      </c>
      <c r="L34" s="106" t="s">
        <v>75</v>
      </c>
      <c r="M34" s="62"/>
      <c r="N34" s="107" t="s">
        <v>30</v>
      </c>
      <c r="O34" s="56" t="s">
        <v>251</v>
      </c>
    </row>
    <row r="35" spans="1:15" ht="56.25" customHeight="1" x14ac:dyDescent="0.4">
      <c r="A35" s="57"/>
      <c r="B35" s="57"/>
      <c r="C35" s="65"/>
      <c r="D35" s="64"/>
      <c r="E35" s="66"/>
      <c r="F35" s="34">
        <v>2</v>
      </c>
      <c r="G35" s="31" t="s">
        <v>76</v>
      </c>
      <c r="H35" s="21"/>
      <c r="I35" s="63"/>
      <c r="J35" s="60"/>
      <c r="K35" s="74"/>
      <c r="L35" s="106"/>
      <c r="M35" s="62"/>
      <c r="N35" s="107"/>
      <c r="O35" s="57"/>
    </row>
    <row r="36" spans="1:15" ht="56.25" customHeight="1" x14ac:dyDescent="0.4">
      <c r="A36" s="57"/>
      <c r="B36" s="57"/>
      <c r="C36" s="65"/>
      <c r="D36" s="64"/>
      <c r="E36" s="66"/>
      <c r="F36" s="34">
        <v>3</v>
      </c>
      <c r="G36" s="31" t="s">
        <v>77</v>
      </c>
      <c r="H36" s="21"/>
      <c r="I36" s="63"/>
      <c r="J36" s="60"/>
      <c r="K36" s="74"/>
      <c r="L36" s="106"/>
      <c r="M36" s="62"/>
      <c r="N36" s="107"/>
      <c r="O36" s="57"/>
    </row>
    <row r="37" spans="1:15" ht="56.25" customHeight="1" x14ac:dyDescent="0.4">
      <c r="A37" s="57"/>
      <c r="B37" s="57"/>
      <c r="C37" s="65"/>
      <c r="D37" s="64"/>
      <c r="E37" s="66"/>
      <c r="F37" s="34">
        <v>4</v>
      </c>
      <c r="G37" s="31" t="s">
        <v>78</v>
      </c>
      <c r="H37" s="21"/>
      <c r="I37" s="63"/>
      <c r="J37" s="60"/>
      <c r="K37" s="74"/>
      <c r="L37" s="106"/>
      <c r="M37" s="62"/>
      <c r="N37" s="107"/>
      <c r="O37" s="57"/>
    </row>
    <row r="38" spans="1:15" ht="56.25" customHeight="1" x14ac:dyDescent="0.4">
      <c r="A38" s="57"/>
      <c r="B38" s="57"/>
      <c r="C38" s="65"/>
      <c r="D38" s="64"/>
      <c r="E38" s="66"/>
      <c r="F38" s="34">
        <v>5</v>
      </c>
      <c r="G38" s="31" t="s">
        <v>79</v>
      </c>
      <c r="H38" s="21"/>
      <c r="I38" s="63"/>
      <c r="J38" s="60"/>
      <c r="K38" s="74"/>
      <c r="L38" s="106"/>
      <c r="M38" s="62"/>
      <c r="N38" s="107"/>
      <c r="O38" s="58"/>
    </row>
    <row r="39" spans="1:15" ht="74.25" customHeight="1" x14ac:dyDescent="0.4">
      <c r="A39" s="57"/>
      <c r="B39" s="57"/>
      <c r="C39" s="64">
        <v>8</v>
      </c>
      <c r="D39" s="64" t="s">
        <v>378</v>
      </c>
      <c r="E39" s="66" t="s">
        <v>379</v>
      </c>
      <c r="F39" s="34">
        <v>1</v>
      </c>
      <c r="G39" s="31" t="s">
        <v>74</v>
      </c>
      <c r="H39" s="21"/>
      <c r="I39" s="63"/>
      <c r="J39" s="60">
        <v>0</v>
      </c>
      <c r="K39" s="74"/>
      <c r="L39" s="106" t="s">
        <v>80</v>
      </c>
      <c r="M39" s="62"/>
      <c r="N39" s="107" t="s">
        <v>3</v>
      </c>
      <c r="O39" s="59" t="s">
        <v>252</v>
      </c>
    </row>
    <row r="40" spans="1:15" ht="74.25" customHeight="1" x14ac:dyDescent="0.4">
      <c r="A40" s="57"/>
      <c r="B40" s="57"/>
      <c r="C40" s="65"/>
      <c r="D40" s="64"/>
      <c r="E40" s="66"/>
      <c r="F40" s="34">
        <v>2</v>
      </c>
      <c r="G40" s="31" t="s">
        <v>81</v>
      </c>
      <c r="H40" s="21"/>
      <c r="I40" s="63"/>
      <c r="J40" s="60"/>
      <c r="K40" s="74"/>
      <c r="L40" s="106"/>
      <c r="M40" s="62"/>
      <c r="N40" s="107"/>
      <c r="O40" s="57"/>
    </row>
    <row r="41" spans="1:15" ht="74.25" customHeight="1" x14ac:dyDescent="0.4">
      <c r="A41" s="57"/>
      <c r="B41" s="57"/>
      <c r="C41" s="65"/>
      <c r="D41" s="64"/>
      <c r="E41" s="66"/>
      <c r="F41" s="34">
        <v>3</v>
      </c>
      <c r="G41" s="31" t="s">
        <v>82</v>
      </c>
      <c r="H41" s="21"/>
      <c r="I41" s="63"/>
      <c r="J41" s="60"/>
      <c r="K41" s="74"/>
      <c r="L41" s="106"/>
      <c r="M41" s="62"/>
      <c r="N41" s="107"/>
      <c r="O41" s="57"/>
    </row>
    <row r="42" spans="1:15" ht="74.25" customHeight="1" x14ac:dyDescent="0.4">
      <c r="A42" s="57"/>
      <c r="B42" s="57"/>
      <c r="C42" s="65"/>
      <c r="D42" s="64"/>
      <c r="E42" s="66"/>
      <c r="F42" s="34">
        <v>4</v>
      </c>
      <c r="G42" s="31" t="s">
        <v>83</v>
      </c>
      <c r="H42" s="21"/>
      <c r="I42" s="63"/>
      <c r="J42" s="60"/>
      <c r="K42" s="74"/>
      <c r="L42" s="106"/>
      <c r="M42" s="62"/>
      <c r="N42" s="107"/>
      <c r="O42" s="57"/>
    </row>
    <row r="43" spans="1:15" ht="74.25" customHeight="1" x14ac:dyDescent="0.4">
      <c r="A43" s="57"/>
      <c r="B43" s="57"/>
      <c r="C43" s="65"/>
      <c r="D43" s="64"/>
      <c r="E43" s="66"/>
      <c r="F43" s="34">
        <v>5</v>
      </c>
      <c r="G43" s="31" t="s">
        <v>84</v>
      </c>
      <c r="H43" s="21"/>
      <c r="I43" s="63"/>
      <c r="J43" s="60"/>
      <c r="K43" s="74"/>
      <c r="L43" s="106"/>
      <c r="M43" s="62"/>
      <c r="N43" s="107"/>
      <c r="O43" s="58"/>
    </row>
    <row r="44" spans="1:15" ht="56.1" customHeight="1" x14ac:dyDescent="0.4">
      <c r="A44" s="57"/>
      <c r="B44" s="57"/>
      <c r="C44" s="64">
        <v>9</v>
      </c>
      <c r="D44" s="64" t="s">
        <v>380</v>
      </c>
      <c r="E44" s="66" t="s">
        <v>381</v>
      </c>
      <c r="F44" s="34">
        <v>1</v>
      </c>
      <c r="G44" s="31" t="s">
        <v>74</v>
      </c>
      <c r="H44" s="21"/>
      <c r="I44" s="63"/>
      <c r="J44" s="60">
        <v>0</v>
      </c>
      <c r="K44" s="74"/>
      <c r="L44" s="106" t="s">
        <v>85</v>
      </c>
      <c r="M44" s="62"/>
      <c r="N44" s="107" t="s">
        <v>4</v>
      </c>
      <c r="O44" s="56"/>
    </row>
    <row r="45" spans="1:15" ht="56.1" customHeight="1" x14ac:dyDescent="0.4">
      <c r="A45" s="57"/>
      <c r="B45" s="57"/>
      <c r="C45" s="65"/>
      <c r="D45" s="64"/>
      <c r="E45" s="66"/>
      <c r="F45" s="34">
        <v>2</v>
      </c>
      <c r="G45" s="31" t="s">
        <v>86</v>
      </c>
      <c r="H45" s="21"/>
      <c r="I45" s="63"/>
      <c r="J45" s="60"/>
      <c r="K45" s="74"/>
      <c r="L45" s="106"/>
      <c r="M45" s="62"/>
      <c r="N45" s="107"/>
      <c r="O45" s="57"/>
    </row>
    <row r="46" spans="1:15" ht="56.1" customHeight="1" x14ac:dyDescent="0.4">
      <c r="A46" s="57"/>
      <c r="B46" s="57"/>
      <c r="C46" s="65"/>
      <c r="D46" s="64"/>
      <c r="E46" s="66"/>
      <c r="F46" s="34">
        <v>3</v>
      </c>
      <c r="G46" s="31" t="s">
        <v>87</v>
      </c>
      <c r="H46" s="21"/>
      <c r="I46" s="63"/>
      <c r="J46" s="60"/>
      <c r="K46" s="74"/>
      <c r="L46" s="106"/>
      <c r="M46" s="62"/>
      <c r="N46" s="107"/>
      <c r="O46" s="57"/>
    </row>
    <row r="47" spans="1:15" ht="56.1" customHeight="1" x14ac:dyDescent="0.4">
      <c r="A47" s="57"/>
      <c r="B47" s="57"/>
      <c r="C47" s="65"/>
      <c r="D47" s="64"/>
      <c r="E47" s="66"/>
      <c r="F47" s="34">
        <v>4</v>
      </c>
      <c r="G47" s="31" t="s">
        <v>88</v>
      </c>
      <c r="H47" s="21"/>
      <c r="I47" s="63"/>
      <c r="J47" s="60"/>
      <c r="K47" s="74"/>
      <c r="L47" s="106"/>
      <c r="M47" s="62"/>
      <c r="N47" s="107"/>
      <c r="O47" s="57"/>
    </row>
    <row r="48" spans="1:15" ht="56.1" customHeight="1" x14ac:dyDescent="0.4">
      <c r="A48" s="57"/>
      <c r="B48" s="57"/>
      <c r="C48" s="65"/>
      <c r="D48" s="64"/>
      <c r="E48" s="66"/>
      <c r="F48" s="34">
        <v>5</v>
      </c>
      <c r="G48" s="31" t="s">
        <v>89</v>
      </c>
      <c r="H48" s="21"/>
      <c r="I48" s="63"/>
      <c r="J48" s="60"/>
      <c r="K48" s="74"/>
      <c r="L48" s="106"/>
      <c r="M48" s="62"/>
      <c r="N48" s="107"/>
      <c r="O48" s="58"/>
    </row>
    <row r="49" spans="1:15" ht="68.099999999999994" customHeight="1" x14ac:dyDescent="0.4">
      <c r="A49" s="57"/>
      <c r="B49" s="57"/>
      <c r="C49" s="77">
        <v>10</v>
      </c>
      <c r="D49" s="64" t="s">
        <v>382</v>
      </c>
      <c r="E49" s="66" t="s">
        <v>383</v>
      </c>
      <c r="F49" s="34">
        <v>1</v>
      </c>
      <c r="G49" s="31" t="s">
        <v>74</v>
      </c>
      <c r="H49" s="21"/>
      <c r="I49" s="63"/>
      <c r="J49" s="60">
        <v>0</v>
      </c>
      <c r="K49" s="74"/>
      <c r="L49" s="106" t="s">
        <v>451</v>
      </c>
      <c r="M49" s="62"/>
      <c r="N49" s="107" t="s">
        <v>4</v>
      </c>
      <c r="O49" s="56"/>
    </row>
    <row r="50" spans="1:15" ht="68.099999999999994" customHeight="1" x14ac:dyDescent="0.4">
      <c r="A50" s="57"/>
      <c r="B50" s="57"/>
      <c r="C50" s="65"/>
      <c r="D50" s="64"/>
      <c r="E50" s="66"/>
      <c r="F50" s="34">
        <v>2</v>
      </c>
      <c r="G50" s="31" t="s">
        <v>90</v>
      </c>
      <c r="H50" s="21"/>
      <c r="I50" s="63"/>
      <c r="J50" s="60"/>
      <c r="K50" s="74"/>
      <c r="L50" s="106"/>
      <c r="M50" s="62"/>
      <c r="N50" s="107"/>
      <c r="O50" s="57"/>
    </row>
    <row r="51" spans="1:15" ht="68.099999999999994" customHeight="1" x14ac:dyDescent="0.4">
      <c r="A51" s="57"/>
      <c r="B51" s="57"/>
      <c r="C51" s="65"/>
      <c r="D51" s="64"/>
      <c r="E51" s="66"/>
      <c r="F51" s="34">
        <v>3</v>
      </c>
      <c r="G51" s="31" t="s">
        <v>91</v>
      </c>
      <c r="H51" s="21"/>
      <c r="I51" s="63"/>
      <c r="J51" s="60"/>
      <c r="K51" s="74"/>
      <c r="L51" s="106"/>
      <c r="M51" s="62"/>
      <c r="N51" s="107"/>
      <c r="O51" s="57"/>
    </row>
    <row r="52" spans="1:15" ht="68.099999999999994" customHeight="1" x14ac:dyDescent="0.4">
      <c r="A52" s="57"/>
      <c r="B52" s="57"/>
      <c r="C52" s="65"/>
      <c r="D52" s="64"/>
      <c r="E52" s="66"/>
      <c r="F52" s="34">
        <v>4</v>
      </c>
      <c r="G52" s="31" t="s">
        <v>92</v>
      </c>
      <c r="H52" s="21"/>
      <c r="I52" s="63"/>
      <c r="J52" s="60"/>
      <c r="K52" s="74"/>
      <c r="L52" s="106"/>
      <c r="M52" s="62"/>
      <c r="N52" s="107"/>
      <c r="O52" s="57"/>
    </row>
    <row r="53" spans="1:15" ht="68.099999999999994" customHeight="1" x14ac:dyDescent="0.4">
      <c r="A53" s="57"/>
      <c r="B53" s="57"/>
      <c r="C53" s="65"/>
      <c r="D53" s="64"/>
      <c r="E53" s="66"/>
      <c r="F53" s="34">
        <v>5</v>
      </c>
      <c r="G53" s="31" t="s">
        <v>93</v>
      </c>
      <c r="H53" s="21"/>
      <c r="I53" s="63"/>
      <c r="J53" s="60"/>
      <c r="K53" s="74"/>
      <c r="L53" s="106"/>
      <c r="M53" s="62"/>
      <c r="N53" s="107"/>
      <c r="O53" s="58"/>
    </row>
    <row r="54" spans="1:15" ht="60" customHeight="1" x14ac:dyDescent="0.4">
      <c r="A54" s="57"/>
      <c r="B54" s="57"/>
      <c r="C54" s="64">
        <v>11</v>
      </c>
      <c r="D54" s="64" t="s">
        <v>384</v>
      </c>
      <c r="E54" s="66" t="s">
        <v>385</v>
      </c>
      <c r="F54" s="34">
        <v>1</v>
      </c>
      <c r="G54" s="31" t="s">
        <v>74</v>
      </c>
      <c r="H54" s="21"/>
      <c r="I54" s="63"/>
      <c r="J54" s="60">
        <v>0</v>
      </c>
      <c r="K54" s="74"/>
      <c r="L54" s="106" t="s">
        <v>94</v>
      </c>
      <c r="M54" s="62"/>
      <c r="N54" s="107" t="s">
        <v>5</v>
      </c>
      <c r="O54" s="56"/>
    </row>
    <row r="55" spans="1:15" ht="60" customHeight="1" x14ac:dyDescent="0.4">
      <c r="A55" s="57"/>
      <c r="B55" s="57"/>
      <c r="C55" s="65"/>
      <c r="D55" s="64"/>
      <c r="E55" s="66"/>
      <c r="F55" s="34">
        <v>2</v>
      </c>
      <c r="G55" s="31" t="s">
        <v>95</v>
      </c>
      <c r="H55" s="21"/>
      <c r="I55" s="63"/>
      <c r="J55" s="60"/>
      <c r="K55" s="74"/>
      <c r="L55" s="106"/>
      <c r="M55" s="62"/>
      <c r="N55" s="107"/>
      <c r="O55" s="57"/>
    </row>
    <row r="56" spans="1:15" ht="60" customHeight="1" x14ac:dyDescent="0.4">
      <c r="A56" s="57"/>
      <c r="B56" s="57"/>
      <c r="C56" s="65"/>
      <c r="D56" s="64"/>
      <c r="E56" s="66"/>
      <c r="F56" s="34">
        <v>3</v>
      </c>
      <c r="G56" s="31" t="s">
        <v>96</v>
      </c>
      <c r="H56" s="21"/>
      <c r="I56" s="63"/>
      <c r="J56" s="60"/>
      <c r="K56" s="74"/>
      <c r="L56" s="106"/>
      <c r="M56" s="62"/>
      <c r="N56" s="107"/>
      <c r="O56" s="57"/>
    </row>
    <row r="57" spans="1:15" ht="60" customHeight="1" x14ac:dyDescent="0.4">
      <c r="A57" s="57"/>
      <c r="B57" s="57"/>
      <c r="C57" s="65"/>
      <c r="D57" s="64"/>
      <c r="E57" s="66"/>
      <c r="F57" s="34">
        <v>4</v>
      </c>
      <c r="G57" s="31" t="s">
        <v>97</v>
      </c>
      <c r="H57" s="21"/>
      <c r="I57" s="63"/>
      <c r="J57" s="60"/>
      <c r="K57" s="74"/>
      <c r="L57" s="106"/>
      <c r="M57" s="62"/>
      <c r="N57" s="107"/>
      <c r="O57" s="57"/>
    </row>
    <row r="58" spans="1:15" ht="60" customHeight="1" x14ac:dyDescent="0.4">
      <c r="A58" s="58"/>
      <c r="B58" s="58"/>
      <c r="C58" s="65"/>
      <c r="D58" s="64"/>
      <c r="E58" s="66"/>
      <c r="F58" s="34">
        <v>5</v>
      </c>
      <c r="G58" s="31" t="s">
        <v>98</v>
      </c>
      <c r="H58" s="21"/>
      <c r="I58" s="63"/>
      <c r="J58" s="60"/>
      <c r="K58" s="75"/>
      <c r="L58" s="106"/>
      <c r="M58" s="62"/>
      <c r="N58" s="107"/>
      <c r="O58" s="58"/>
    </row>
    <row r="59" spans="1:15" ht="60" customHeight="1" x14ac:dyDescent="0.4">
      <c r="A59" s="65">
        <v>4</v>
      </c>
      <c r="B59" s="66" t="s">
        <v>386</v>
      </c>
      <c r="C59" s="64">
        <v>12</v>
      </c>
      <c r="D59" s="64" t="s">
        <v>387</v>
      </c>
      <c r="E59" s="66" t="s">
        <v>388</v>
      </c>
      <c r="F59" s="34">
        <v>1</v>
      </c>
      <c r="G59" s="31" t="s">
        <v>74</v>
      </c>
      <c r="H59" s="21"/>
      <c r="I59" s="63"/>
      <c r="J59" s="60">
        <v>0</v>
      </c>
      <c r="K59" s="67">
        <f>(J59+J64+J69)/3</f>
        <v>0</v>
      </c>
      <c r="L59" s="106" t="s">
        <v>99</v>
      </c>
      <c r="M59" s="62"/>
      <c r="N59" s="107" t="s">
        <v>6</v>
      </c>
      <c r="O59" s="56" t="s">
        <v>253</v>
      </c>
    </row>
    <row r="60" spans="1:15" ht="60" customHeight="1" x14ac:dyDescent="0.4">
      <c r="A60" s="65"/>
      <c r="B60" s="66"/>
      <c r="C60" s="65"/>
      <c r="D60" s="64"/>
      <c r="E60" s="66"/>
      <c r="F60" s="34">
        <v>2</v>
      </c>
      <c r="G60" s="31" t="s">
        <v>100</v>
      </c>
      <c r="H60" s="21"/>
      <c r="I60" s="63"/>
      <c r="J60" s="60"/>
      <c r="K60" s="67"/>
      <c r="L60" s="106"/>
      <c r="M60" s="62"/>
      <c r="N60" s="107"/>
      <c r="O60" s="57"/>
    </row>
    <row r="61" spans="1:15" ht="60" customHeight="1" x14ac:dyDescent="0.4">
      <c r="A61" s="65"/>
      <c r="B61" s="66"/>
      <c r="C61" s="65"/>
      <c r="D61" s="64"/>
      <c r="E61" s="66"/>
      <c r="F61" s="34">
        <v>3</v>
      </c>
      <c r="G61" s="31" t="s">
        <v>101</v>
      </c>
      <c r="H61" s="21"/>
      <c r="I61" s="63"/>
      <c r="J61" s="60"/>
      <c r="K61" s="67"/>
      <c r="L61" s="106"/>
      <c r="M61" s="62"/>
      <c r="N61" s="107"/>
      <c r="O61" s="57"/>
    </row>
    <row r="62" spans="1:15" ht="60" customHeight="1" x14ac:dyDescent="0.4">
      <c r="A62" s="65"/>
      <c r="B62" s="66"/>
      <c r="C62" s="65"/>
      <c r="D62" s="64"/>
      <c r="E62" s="66"/>
      <c r="F62" s="34">
        <v>4</v>
      </c>
      <c r="G62" s="31" t="s">
        <v>102</v>
      </c>
      <c r="H62" s="21"/>
      <c r="I62" s="63"/>
      <c r="J62" s="60"/>
      <c r="K62" s="67"/>
      <c r="L62" s="106"/>
      <c r="M62" s="62"/>
      <c r="N62" s="107"/>
      <c r="O62" s="57"/>
    </row>
    <row r="63" spans="1:15" ht="60" customHeight="1" x14ac:dyDescent="0.4">
      <c r="A63" s="65"/>
      <c r="B63" s="66"/>
      <c r="C63" s="65"/>
      <c r="D63" s="64"/>
      <c r="E63" s="66"/>
      <c r="F63" s="34">
        <v>5</v>
      </c>
      <c r="G63" s="31" t="s">
        <v>103</v>
      </c>
      <c r="H63" s="21"/>
      <c r="I63" s="63"/>
      <c r="J63" s="60"/>
      <c r="K63" s="67"/>
      <c r="L63" s="106"/>
      <c r="M63" s="62"/>
      <c r="N63" s="107"/>
      <c r="O63" s="58"/>
    </row>
    <row r="64" spans="1:15" ht="96" customHeight="1" x14ac:dyDescent="0.4">
      <c r="A64" s="65"/>
      <c r="B64" s="66"/>
      <c r="C64" s="64">
        <v>13</v>
      </c>
      <c r="D64" s="64" t="s">
        <v>389</v>
      </c>
      <c r="E64" s="66" t="s">
        <v>390</v>
      </c>
      <c r="F64" s="34">
        <v>1</v>
      </c>
      <c r="G64" s="31" t="s">
        <v>74</v>
      </c>
      <c r="H64" s="21"/>
      <c r="I64" s="63"/>
      <c r="J64" s="60">
        <v>0</v>
      </c>
      <c r="K64" s="67"/>
      <c r="L64" s="106" t="s">
        <v>104</v>
      </c>
      <c r="M64" s="62"/>
      <c r="N64" s="107" t="s">
        <v>7</v>
      </c>
      <c r="O64" s="56"/>
    </row>
    <row r="65" spans="1:15" ht="96" customHeight="1" x14ac:dyDescent="0.4">
      <c r="A65" s="65"/>
      <c r="B65" s="66"/>
      <c r="C65" s="65"/>
      <c r="D65" s="64"/>
      <c r="E65" s="66"/>
      <c r="F65" s="34">
        <v>2</v>
      </c>
      <c r="G65" s="31" t="s">
        <v>105</v>
      </c>
      <c r="H65" s="21"/>
      <c r="I65" s="63"/>
      <c r="J65" s="60"/>
      <c r="K65" s="67"/>
      <c r="L65" s="106"/>
      <c r="M65" s="62"/>
      <c r="N65" s="107"/>
      <c r="O65" s="57"/>
    </row>
    <row r="66" spans="1:15" ht="96" customHeight="1" x14ac:dyDescent="0.4">
      <c r="A66" s="65"/>
      <c r="B66" s="66"/>
      <c r="C66" s="65"/>
      <c r="D66" s="64"/>
      <c r="E66" s="66"/>
      <c r="F66" s="34">
        <v>3</v>
      </c>
      <c r="G66" s="31" t="s">
        <v>106</v>
      </c>
      <c r="H66" s="21"/>
      <c r="I66" s="63"/>
      <c r="J66" s="60"/>
      <c r="K66" s="67"/>
      <c r="L66" s="106"/>
      <c r="M66" s="62"/>
      <c r="N66" s="107"/>
      <c r="O66" s="57"/>
    </row>
    <row r="67" spans="1:15" ht="96" customHeight="1" x14ac:dyDescent="0.4">
      <c r="A67" s="65"/>
      <c r="B67" s="66"/>
      <c r="C67" s="65"/>
      <c r="D67" s="64"/>
      <c r="E67" s="66"/>
      <c r="F67" s="34">
        <v>4</v>
      </c>
      <c r="G67" s="31" t="s">
        <v>107</v>
      </c>
      <c r="H67" s="21"/>
      <c r="I67" s="63"/>
      <c r="J67" s="60"/>
      <c r="K67" s="67"/>
      <c r="L67" s="106"/>
      <c r="M67" s="62"/>
      <c r="N67" s="107"/>
      <c r="O67" s="57"/>
    </row>
    <row r="68" spans="1:15" ht="96" customHeight="1" x14ac:dyDescent="0.4">
      <c r="A68" s="65"/>
      <c r="B68" s="66"/>
      <c r="C68" s="65"/>
      <c r="D68" s="64"/>
      <c r="E68" s="66"/>
      <c r="F68" s="34">
        <v>5</v>
      </c>
      <c r="G68" s="31" t="s">
        <v>108</v>
      </c>
      <c r="H68" s="21"/>
      <c r="I68" s="63"/>
      <c r="J68" s="60"/>
      <c r="K68" s="67"/>
      <c r="L68" s="106"/>
      <c r="M68" s="62"/>
      <c r="N68" s="107"/>
      <c r="O68" s="58"/>
    </row>
    <row r="69" spans="1:15" ht="50.25" customHeight="1" x14ac:dyDescent="0.4">
      <c r="A69" s="65"/>
      <c r="B69" s="66"/>
      <c r="C69" s="64">
        <v>14</v>
      </c>
      <c r="D69" s="64" t="s">
        <v>391</v>
      </c>
      <c r="E69" s="66" t="s">
        <v>392</v>
      </c>
      <c r="F69" s="34">
        <v>1</v>
      </c>
      <c r="G69" s="31" t="s">
        <v>74</v>
      </c>
      <c r="H69" s="21"/>
      <c r="I69" s="63"/>
      <c r="J69" s="60">
        <v>0</v>
      </c>
      <c r="K69" s="67"/>
      <c r="L69" s="106" t="s">
        <v>109</v>
      </c>
      <c r="M69" s="62"/>
      <c r="N69" s="107" t="s">
        <v>31</v>
      </c>
      <c r="O69" s="56"/>
    </row>
    <row r="70" spans="1:15" ht="50.25" customHeight="1" x14ac:dyDescent="0.4">
      <c r="A70" s="65"/>
      <c r="B70" s="66"/>
      <c r="C70" s="65"/>
      <c r="D70" s="64"/>
      <c r="E70" s="66"/>
      <c r="F70" s="34">
        <v>2</v>
      </c>
      <c r="G70" s="31" t="s">
        <v>110</v>
      </c>
      <c r="H70" s="21"/>
      <c r="I70" s="63"/>
      <c r="J70" s="60"/>
      <c r="K70" s="67"/>
      <c r="L70" s="106"/>
      <c r="M70" s="62"/>
      <c r="N70" s="107"/>
      <c r="O70" s="57"/>
    </row>
    <row r="71" spans="1:15" ht="50.25" customHeight="1" x14ac:dyDescent="0.4">
      <c r="A71" s="65"/>
      <c r="B71" s="66"/>
      <c r="C71" s="65"/>
      <c r="D71" s="64"/>
      <c r="E71" s="66"/>
      <c r="F71" s="34">
        <v>3</v>
      </c>
      <c r="G71" s="31" t="s">
        <v>111</v>
      </c>
      <c r="H71" s="21"/>
      <c r="I71" s="63"/>
      <c r="J71" s="60"/>
      <c r="K71" s="67"/>
      <c r="L71" s="106"/>
      <c r="M71" s="62"/>
      <c r="N71" s="107"/>
      <c r="O71" s="57"/>
    </row>
    <row r="72" spans="1:15" ht="50.25" customHeight="1" x14ac:dyDescent="0.4">
      <c r="A72" s="65"/>
      <c r="B72" s="66"/>
      <c r="C72" s="65"/>
      <c r="D72" s="64"/>
      <c r="E72" s="66"/>
      <c r="F72" s="34">
        <v>4</v>
      </c>
      <c r="G72" s="31" t="s">
        <v>112</v>
      </c>
      <c r="H72" s="21"/>
      <c r="I72" s="63"/>
      <c r="J72" s="60"/>
      <c r="K72" s="67"/>
      <c r="L72" s="106"/>
      <c r="M72" s="62"/>
      <c r="N72" s="107"/>
      <c r="O72" s="57"/>
    </row>
    <row r="73" spans="1:15" ht="50.25" customHeight="1" x14ac:dyDescent="0.4">
      <c r="A73" s="65"/>
      <c r="B73" s="66"/>
      <c r="C73" s="65"/>
      <c r="D73" s="64"/>
      <c r="E73" s="66"/>
      <c r="F73" s="34">
        <v>5</v>
      </c>
      <c r="G73" s="31" t="s">
        <v>113</v>
      </c>
      <c r="H73" s="21"/>
      <c r="I73" s="63"/>
      <c r="J73" s="60"/>
      <c r="K73" s="67"/>
      <c r="L73" s="106"/>
      <c r="M73" s="62"/>
      <c r="N73" s="107"/>
      <c r="O73" s="58"/>
    </row>
    <row r="74" spans="1:15" s="23" customFormat="1" ht="50.1" customHeight="1" x14ac:dyDescent="0.4">
      <c r="A74" s="56">
        <v>5</v>
      </c>
      <c r="B74" s="56" t="s">
        <v>393</v>
      </c>
      <c r="C74" s="64">
        <v>15</v>
      </c>
      <c r="D74" s="76" t="s">
        <v>394</v>
      </c>
      <c r="E74" s="66" t="s">
        <v>395</v>
      </c>
      <c r="F74" s="34">
        <v>1</v>
      </c>
      <c r="G74" s="31" t="s">
        <v>74</v>
      </c>
      <c r="H74" s="22"/>
      <c r="I74" s="63"/>
      <c r="J74" s="60">
        <v>0</v>
      </c>
      <c r="K74" s="67">
        <f>(J74+J79+J84+J89+J94+J99+J104+J109+J114+J119)/10</f>
        <v>0</v>
      </c>
      <c r="L74" s="106" t="s">
        <v>114</v>
      </c>
      <c r="M74" s="62"/>
      <c r="N74" s="107" t="s">
        <v>8</v>
      </c>
      <c r="O74" s="53"/>
    </row>
    <row r="75" spans="1:15" s="23" customFormat="1" ht="50.1" customHeight="1" x14ac:dyDescent="0.4">
      <c r="A75" s="57"/>
      <c r="B75" s="57"/>
      <c r="C75" s="65"/>
      <c r="D75" s="64"/>
      <c r="E75" s="66"/>
      <c r="F75" s="34">
        <v>2</v>
      </c>
      <c r="G75" s="31" t="s">
        <v>115</v>
      </c>
      <c r="H75" s="22"/>
      <c r="I75" s="63"/>
      <c r="J75" s="60"/>
      <c r="K75" s="67"/>
      <c r="L75" s="106"/>
      <c r="M75" s="62"/>
      <c r="N75" s="107"/>
      <c r="O75" s="54"/>
    </row>
    <row r="76" spans="1:15" s="23" customFormat="1" ht="50.1" customHeight="1" x14ac:dyDescent="0.4">
      <c r="A76" s="57"/>
      <c r="B76" s="57"/>
      <c r="C76" s="65"/>
      <c r="D76" s="64"/>
      <c r="E76" s="66"/>
      <c r="F76" s="34">
        <v>3</v>
      </c>
      <c r="G76" s="31" t="s">
        <v>116</v>
      </c>
      <c r="H76" s="22"/>
      <c r="I76" s="63"/>
      <c r="J76" s="60"/>
      <c r="K76" s="67"/>
      <c r="L76" s="106"/>
      <c r="M76" s="62"/>
      <c r="N76" s="107"/>
      <c r="O76" s="54"/>
    </row>
    <row r="77" spans="1:15" s="23" customFormat="1" ht="50.1" customHeight="1" x14ac:dyDescent="0.4">
      <c r="A77" s="57"/>
      <c r="B77" s="57"/>
      <c r="C77" s="65"/>
      <c r="D77" s="64"/>
      <c r="E77" s="66"/>
      <c r="F77" s="34">
        <v>4</v>
      </c>
      <c r="G77" s="31" t="s">
        <v>117</v>
      </c>
      <c r="H77" s="22"/>
      <c r="I77" s="63"/>
      <c r="J77" s="60"/>
      <c r="K77" s="67"/>
      <c r="L77" s="106"/>
      <c r="M77" s="62"/>
      <c r="N77" s="107"/>
      <c r="O77" s="54"/>
    </row>
    <row r="78" spans="1:15" s="23" customFormat="1" ht="50.1" customHeight="1" x14ac:dyDescent="0.4">
      <c r="A78" s="57"/>
      <c r="B78" s="57"/>
      <c r="C78" s="65"/>
      <c r="D78" s="64"/>
      <c r="E78" s="66"/>
      <c r="F78" s="34">
        <v>5</v>
      </c>
      <c r="G78" s="31" t="s">
        <v>118</v>
      </c>
      <c r="H78" s="22"/>
      <c r="I78" s="63"/>
      <c r="J78" s="60"/>
      <c r="K78" s="67"/>
      <c r="L78" s="106"/>
      <c r="M78" s="62"/>
      <c r="N78" s="107"/>
      <c r="O78" s="55"/>
    </row>
    <row r="79" spans="1:15" ht="50.1" customHeight="1" x14ac:dyDescent="0.4">
      <c r="A79" s="57"/>
      <c r="B79" s="57"/>
      <c r="C79" s="64">
        <v>16</v>
      </c>
      <c r="D79" s="76" t="s">
        <v>396</v>
      </c>
      <c r="E79" s="66" t="s">
        <v>397</v>
      </c>
      <c r="F79" s="34">
        <v>1</v>
      </c>
      <c r="G79" s="31" t="s">
        <v>119</v>
      </c>
      <c r="H79" s="21"/>
      <c r="I79" s="63"/>
      <c r="J79" s="60">
        <v>0</v>
      </c>
      <c r="K79" s="67"/>
      <c r="L79" s="106" t="s">
        <v>120</v>
      </c>
      <c r="M79" s="62"/>
      <c r="N79" s="107" t="s">
        <v>24</v>
      </c>
      <c r="O79" s="56"/>
    </row>
    <row r="80" spans="1:15" ht="50.1" customHeight="1" x14ac:dyDescent="0.4">
      <c r="A80" s="57"/>
      <c r="B80" s="57"/>
      <c r="C80" s="65"/>
      <c r="D80" s="65"/>
      <c r="E80" s="66"/>
      <c r="F80" s="34">
        <v>2</v>
      </c>
      <c r="G80" s="31" t="s">
        <v>121</v>
      </c>
      <c r="H80" s="21"/>
      <c r="I80" s="63"/>
      <c r="J80" s="60"/>
      <c r="K80" s="67"/>
      <c r="L80" s="106"/>
      <c r="M80" s="62"/>
      <c r="N80" s="107"/>
      <c r="O80" s="57"/>
    </row>
    <row r="81" spans="1:15" ht="50.1" customHeight="1" x14ac:dyDescent="0.4">
      <c r="A81" s="57"/>
      <c r="B81" s="57"/>
      <c r="C81" s="65"/>
      <c r="D81" s="65"/>
      <c r="E81" s="66"/>
      <c r="F81" s="34">
        <v>3</v>
      </c>
      <c r="G81" s="31" t="s">
        <v>122</v>
      </c>
      <c r="H81" s="21"/>
      <c r="I81" s="63"/>
      <c r="J81" s="60"/>
      <c r="K81" s="67"/>
      <c r="L81" s="106"/>
      <c r="M81" s="62"/>
      <c r="N81" s="107"/>
      <c r="O81" s="57"/>
    </row>
    <row r="82" spans="1:15" ht="50.1" customHeight="1" x14ac:dyDescent="0.4">
      <c r="A82" s="57"/>
      <c r="B82" s="57"/>
      <c r="C82" s="65"/>
      <c r="D82" s="65"/>
      <c r="E82" s="66"/>
      <c r="F82" s="34">
        <v>4</v>
      </c>
      <c r="G82" s="31" t="s">
        <v>123</v>
      </c>
      <c r="H82" s="21"/>
      <c r="I82" s="63"/>
      <c r="J82" s="60"/>
      <c r="K82" s="67"/>
      <c r="L82" s="106"/>
      <c r="M82" s="62"/>
      <c r="N82" s="107"/>
      <c r="O82" s="57"/>
    </row>
    <row r="83" spans="1:15" ht="50.1" customHeight="1" x14ac:dyDescent="0.4">
      <c r="A83" s="57"/>
      <c r="B83" s="57"/>
      <c r="C83" s="65"/>
      <c r="D83" s="65"/>
      <c r="E83" s="66"/>
      <c r="F83" s="34">
        <v>5</v>
      </c>
      <c r="G83" s="31" t="s">
        <v>124</v>
      </c>
      <c r="H83" s="21"/>
      <c r="I83" s="63"/>
      <c r="J83" s="60"/>
      <c r="K83" s="67"/>
      <c r="L83" s="106"/>
      <c r="M83" s="62"/>
      <c r="N83" s="107"/>
      <c r="O83" s="58"/>
    </row>
    <row r="84" spans="1:15" ht="60" customHeight="1" x14ac:dyDescent="0.4">
      <c r="A84" s="57"/>
      <c r="B84" s="57"/>
      <c r="C84" s="64">
        <v>17</v>
      </c>
      <c r="D84" s="76" t="s">
        <v>398</v>
      </c>
      <c r="E84" s="66" t="s">
        <v>399</v>
      </c>
      <c r="F84" s="34">
        <v>1</v>
      </c>
      <c r="G84" s="31" t="s">
        <v>74</v>
      </c>
      <c r="H84" s="21"/>
      <c r="I84" s="63"/>
      <c r="J84" s="60">
        <v>0</v>
      </c>
      <c r="K84" s="67"/>
      <c r="L84" s="106" t="s">
        <v>125</v>
      </c>
      <c r="M84" s="62"/>
      <c r="N84" s="107" t="s">
        <v>26</v>
      </c>
      <c r="O84" s="56" t="s">
        <v>254</v>
      </c>
    </row>
    <row r="85" spans="1:15" ht="60" customHeight="1" x14ac:dyDescent="0.4">
      <c r="A85" s="57"/>
      <c r="B85" s="57"/>
      <c r="C85" s="65"/>
      <c r="D85" s="65"/>
      <c r="E85" s="66"/>
      <c r="F85" s="34">
        <v>2</v>
      </c>
      <c r="G85" s="31" t="s">
        <v>126</v>
      </c>
      <c r="H85" s="21"/>
      <c r="I85" s="63"/>
      <c r="J85" s="60"/>
      <c r="K85" s="67"/>
      <c r="L85" s="106"/>
      <c r="M85" s="62"/>
      <c r="N85" s="107"/>
      <c r="O85" s="57"/>
    </row>
    <row r="86" spans="1:15" ht="60" customHeight="1" x14ac:dyDescent="0.4">
      <c r="A86" s="57"/>
      <c r="B86" s="57"/>
      <c r="C86" s="65"/>
      <c r="D86" s="65"/>
      <c r="E86" s="66"/>
      <c r="F86" s="34">
        <v>3</v>
      </c>
      <c r="G86" s="31" t="s">
        <v>127</v>
      </c>
      <c r="H86" s="21"/>
      <c r="I86" s="63"/>
      <c r="J86" s="60"/>
      <c r="K86" s="67"/>
      <c r="L86" s="106"/>
      <c r="M86" s="62"/>
      <c r="N86" s="107"/>
      <c r="O86" s="57"/>
    </row>
    <row r="87" spans="1:15" ht="60" customHeight="1" x14ac:dyDescent="0.4">
      <c r="A87" s="57"/>
      <c r="B87" s="57"/>
      <c r="C87" s="65"/>
      <c r="D87" s="65"/>
      <c r="E87" s="66"/>
      <c r="F87" s="34">
        <v>4</v>
      </c>
      <c r="G87" s="31" t="s">
        <v>128</v>
      </c>
      <c r="H87" s="21"/>
      <c r="I87" s="63"/>
      <c r="J87" s="60"/>
      <c r="K87" s="67"/>
      <c r="L87" s="106"/>
      <c r="M87" s="62"/>
      <c r="N87" s="107"/>
      <c r="O87" s="57"/>
    </row>
    <row r="88" spans="1:15" ht="60" customHeight="1" x14ac:dyDescent="0.4">
      <c r="A88" s="57"/>
      <c r="B88" s="57"/>
      <c r="C88" s="65"/>
      <c r="D88" s="65"/>
      <c r="E88" s="66"/>
      <c r="F88" s="34">
        <v>5</v>
      </c>
      <c r="G88" s="31" t="s">
        <v>129</v>
      </c>
      <c r="H88" s="21"/>
      <c r="I88" s="63"/>
      <c r="J88" s="60"/>
      <c r="K88" s="67"/>
      <c r="L88" s="106"/>
      <c r="M88" s="62"/>
      <c r="N88" s="107"/>
      <c r="O88" s="58"/>
    </row>
    <row r="89" spans="1:15" ht="90" customHeight="1" x14ac:dyDescent="0.4">
      <c r="A89" s="57"/>
      <c r="B89" s="57"/>
      <c r="C89" s="64">
        <v>18</v>
      </c>
      <c r="D89" s="76" t="s">
        <v>400</v>
      </c>
      <c r="E89" s="66" t="s">
        <v>401</v>
      </c>
      <c r="F89" s="34">
        <v>1</v>
      </c>
      <c r="G89" s="31" t="s">
        <v>74</v>
      </c>
      <c r="H89" s="21"/>
      <c r="I89" s="63"/>
      <c r="J89" s="60">
        <v>0</v>
      </c>
      <c r="K89" s="67"/>
      <c r="L89" s="106" t="s">
        <v>130</v>
      </c>
      <c r="M89" s="62"/>
      <c r="N89" s="107" t="s">
        <v>25</v>
      </c>
      <c r="O89" s="56" t="s">
        <v>255</v>
      </c>
    </row>
    <row r="90" spans="1:15" ht="90" customHeight="1" x14ac:dyDescent="0.4">
      <c r="A90" s="57"/>
      <c r="B90" s="57"/>
      <c r="C90" s="65"/>
      <c r="D90" s="65"/>
      <c r="E90" s="66"/>
      <c r="F90" s="34">
        <v>2</v>
      </c>
      <c r="G90" s="31" t="s">
        <v>131</v>
      </c>
      <c r="H90" s="21"/>
      <c r="I90" s="63"/>
      <c r="J90" s="60"/>
      <c r="K90" s="67"/>
      <c r="L90" s="106"/>
      <c r="M90" s="62"/>
      <c r="N90" s="107"/>
      <c r="O90" s="57"/>
    </row>
    <row r="91" spans="1:15" ht="90" customHeight="1" x14ac:dyDescent="0.4">
      <c r="A91" s="57"/>
      <c r="B91" s="57"/>
      <c r="C91" s="65"/>
      <c r="D91" s="65"/>
      <c r="E91" s="66"/>
      <c r="F91" s="34">
        <v>3</v>
      </c>
      <c r="G91" s="31" t="s">
        <v>132</v>
      </c>
      <c r="H91" s="21"/>
      <c r="I91" s="63"/>
      <c r="J91" s="60"/>
      <c r="K91" s="67"/>
      <c r="L91" s="106"/>
      <c r="M91" s="62"/>
      <c r="N91" s="107"/>
      <c r="O91" s="57"/>
    </row>
    <row r="92" spans="1:15" ht="90" customHeight="1" x14ac:dyDescent="0.4">
      <c r="A92" s="57"/>
      <c r="B92" s="57"/>
      <c r="C92" s="65"/>
      <c r="D92" s="65"/>
      <c r="E92" s="66"/>
      <c r="F92" s="34">
        <v>4</v>
      </c>
      <c r="G92" s="31" t="s">
        <v>133</v>
      </c>
      <c r="H92" s="21"/>
      <c r="I92" s="63"/>
      <c r="J92" s="60"/>
      <c r="K92" s="67"/>
      <c r="L92" s="106"/>
      <c r="M92" s="62"/>
      <c r="N92" s="107"/>
      <c r="O92" s="57"/>
    </row>
    <row r="93" spans="1:15" ht="90" customHeight="1" x14ac:dyDescent="0.4">
      <c r="A93" s="57"/>
      <c r="B93" s="57"/>
      <c r="C93" s="65"/>
      <c r="D93" s="65"/>
      <c r="E93" s="66"/>
      <c r="F93" s="34">
        <v>5</v>
      </c>
      <c r="G93" s="31" t="s">
        <v>134</v>
      </c>
      <c r="H93" s="21"/>
      <c r="I93" s="63"/>
      <c r="J93" s="60"/>
      <c r="K93" s="67"/>
      <c r="L93" s="106"/>
      <c r="M93" s="62"/>
      <c r="N93" s="107"/>
      <c r="O93" s="58"/>
    </row>
    <row r="94" spans="1:15" ht="80.099999999999994" customHeight="1" x14ac:dyDescent="0.4">
      <c r="A94" s="57"/>
      <c r="B94" s="57"/>
      <c r="C94" s="64">
        <v>19</v>
      </c>
      <c r="D94" s="76" t="s">
        <v>402</v>
      </c>
      <c r="E94" s="66" t="s">
        <v>403</v>
      </c>
      <c r="F94" s="34">
        <v>1</v>
      </c>
      <c r="G94" s="31" t="s">
        <v>74</v>
      </c>
      <c r="H94" s="21"/>
      <c r="I94" s="63"/>
      <c r="J94" s="60">
        <v>0</v>
      </c>
      <c r="K94" s="67"/>
      <c r="L94" s="106" t="s">
        <v>135</v>
      </c>
      <c r="M94" s="62"/>
      <c r="N94" s="107" t="s">
        <v>9</v>
      </c>
      <c r="O94" s="56"/>
    </row>
    <row r="95" spans="1:15" ht="80.099999999999994" customHeight="1" x14ac:dyDescent="0.4">
      <c r="A95" s="57"/>
      <c r="B95" s="57"/>
      <c r="C95" s="65"/>
      <c r="D95" s="65"/>
      <c r="E95" s="66"/>
      <c r="F95" s="34">
        <v>2</v>
      </c>
      <c r="G95" s="31" t="s">
        <v>131</v>
      </c>
      <c r="H95" s="21"/>
      <c r="I95" s="63"/>
      <c r="J95" s="60"/>
      <c r="K95" s="67"/>
      <c r="L95" s="106"/>
      <c r="M95" s="62"/>
      <c r="N95" s="107"/>
      <c r="O95" s="57"/>
    </row>
    <row r="96" spans="1:15" ht="80.099999999999994" customHeight="1" x14ac:dyDescent="0.4">
      <c r="A96" s="57"/>
      <c r="B96" s="57"/>
      <c r="C96" s="65"/>
      <c r="D96" s="65"/>
      <c r="E96" s="66"/>
      <c r="F96" s="34">
        <v>3</v>
      </c>
      <c r="G96" s="31" t="s">
        <v>136</v>
      </c>
      <c r="H96" s="21"/>
      <c r="I96" s="63"/>
      <c r="J96" s="60"/>
      <c r="K96" s="67"/>
      <c r="L96" s="106"/>
      <c r="M96" s="62"/>
      <c r="N96" s="107"/>
      <c r="O96" s="57"/>
    </row>
    <row r="97" spans="1:15" ht="80.099999999999994" customHeight="1" x14ac:dyDescent="0.4">
      <c r="A97" s="57"/>
      <c r="B97" s="57"/>
      <c r="C97" s="65"/>
      <c r="D97" s="65"/>
      <c r="E97" s="66"/>
      <c r="F97" s="34">
        <v>4</v>
      </c>
      <c r="G97" s="31" t="s">
        <v>133</v>
      </c>
      <c r="H97" s="21"/>
      <c r="I97" s="63"/>
      <c r="J97" s="60"/>
      <c r="K97" s="67"/>
      <c r="L97" s="106"/>
      <c r="M97" s="62"/>
      <c r="N97" s="107"/>
      <c r="O97" s="57"/>
    </row>
    <row r="98" spans="1:15" ht="80.099999999999994" customHeight="1" x14ac:dyDescent="0.4">
      <c r="A98" s="57"/>
      <c r="B98" s="57"/>
      <c r="C98" s="65"/>
      <c r="D98" s="65"/>
      <c r="E98" s="66"/>
      <c r="F98" s="34">
        <v>5</v>
      </c>
      <c r="G98" s="31" t="s">
        <v>134</v>
      </c>
      <c r="H98" s="21"/>
      <c r="I98" s="63"/>
      <c r="J98" s="60"/>
      <c r="K98" s="67"/>
      <c r="L98" s="106"/>
      <c r="M98" s="62"/>
      <c r="N98" s="107"/>
      <c r="O98" s="58"/>
    </row>
    <row r="99" spans="1:15" s="23" customFormat="1" ht="64.150000000000006" customHeight="1" x14ac:dyDescent="0.4">
      <c r="A99" s="57"/>
      <c r="B99" s="57"/>
      <c r="C99" s="64">
        <v>20</v>
      </c>
      <c r="D99" s="76" t="s">
        <v>404</v>
      </c>
      <c r="E99" s="66" t="s">
        <v>405</v>
      </c>
      <c r="F99" s="34">
        <v>1</v>
      </c>
      <c r="G99" s="31" t="s">
        <v>137</v>
      </c>
      <c r="H99" s="21"/>
      <c r="I99" s="63"/>
      <c r="J99" s="60">
        <v>0</v>
      </c>
      <c r="K99" s="67"/>
      <c r="L99" s="108" t="s">
        <v>138</v>
      </c>
      <c r="M99" s="62"/>
      <c r="N99" s="107" t="s">
        <v>23</v>
      </c>
      <c r="O99" s="53"/>
    </row>
    <row r="100" spans="1:15" s="23" customFormat="1" ht="64.150000000000006" customHeight="1" x14ac:dyDescent="0.4">
      <c r="A100" s="57"/>
      <c r="B100" s="57"/>
      <c r="C100" s="65"/>
      <c r="D100" s="65"/>
      <c r="E100" s="66"/>
      <c r="F100" s="34">
        <v>2</v>
      </c>
      <c r="G100" s="31" t="s">
        <v>139</v>
      </c>
      <c r="H100" s="21"/>
      <c r="I100" s="63"/>
      <c r="J100" s="60"/>
      <c r="K100" s="67"/>
      <c r="L100" s="109"/>
      <c r="M100" s="62"/>
      <c r="N100" s="107"/>
      <c r="O100" s="54"/>
    </row>
    <row r="101" spans="1:15" s="23" customFormat="1" ht="64.150000000000006" customHeight="1" x14ac:dyDescent="0.4">
      <c r="A101" s="57"/>
      <c r="B101" s="57"/>
      <c r="C101" s="65"/>
      <c r="D101" s="65"/>
      <c r="E101" s="66"/>
      <c r="F101" s="34">
        <v>3</v>
      </c>
      <c r="G101" s="31" t="s">
        <v>140</v>
      </c>
      <c r="H101" s="21"/>
      <c r="I101" s="63"/>
      <c r="J101" s="60"/>
      <c r="K101" s="67"/>
      <c r="L101" s="109"/>
      <c r="M101" s="62"/>
      <c r="N101" s="107"/>
      <c r="O101" s="54"/>
    </row>
    <row r="102" spans="1:15" s="23" customFormat="1" ht="64.150000000000006" customHeight="1" x14ac:dyDescent="0.4">
      <c r="A102" s="57"/>
      <c r="B102" s="57"/>
      <c r="C102" s="65"/>
      <c r="D102" s="65"/>
      <c r="E102" s="66"/>
      <c r="F102" s="34">
        <v>4</v>
      </c>
      <c r="G102" s="31" t="s">
        <v>141</v>
      </c>
      <c r="H102" s="21"/>
      <c r="I102" s="63"/>
      <c r="J102" s="60"/>
      <c r="K102" s="67"/>
      <c r="L102" s="109"/>
      <c r="M102" s="62"/>
      <c r="N102" s="107"/>
      <c r="O102" s="54"/>
    </row>
    <row r="103" spans="1:15" s="23" customFormat="1" ht="64.150000000000006" customHeight="1" x14ac:dyDescent="0.4">
      <c r="A103" s="57"/>
      <c r="B103" s="57"/>
      <c r="C103" s="65"/>
      <c r="D103" s="65"/>
      <c r="E103" s="66"/>
      <c r="F103" s="34">
        <v>5</v>
      </c>
      <c r="G103" s="31" t="s">
        <v>142</v>
      </c>
      <c r="H103" s="21"/>
      <c r="I103" s="63"/>
      <c r="J103" s="60"/>
      <c r="K103" s="67"/>
      <c r="L103" s="110"/>
      <c r="M103" s="62"/>
      <c r="N103" s="107"/>
      <c r="O103" s="55"/>
    </row>
    <row r="104" spans="1:15" s="23" customFormat="1" ht="72" customHeight="1" x14ac:dyDescent="0.4">
      <c r="A104" s="57"/>
      <c r="B104" s="57"/>
      <c r="C104" s="64">
        <v>21</v>
      </c>
      <c r="D104" s="76" t="s">
        <v>406</v>
      </c>
      <c r="E104" s="66" t="s">
        <v>407</v>
      </c>
      <c r="F104" s="34">
        <v>1</v>
      </c>
      <c r="G104" s="31" t="s">
        <v>74</v>
      </c>
      <c r="H104" s="21"/>
      <c r="I104" s="63"/>
      <c r="J104" s="60">
        <v>0</v>
      </c>
      <c r="K104" s="67"/>
      <c r="L104" s="106" t="s">
        <v>143</v>
      </c>
      <c r="M104" s="62"/>
      <c r="N104" s="107" t="s">
        <v>22</v>
      </c>
      <c r="O104" s="53" t="s">
        <v>256</v>
      </c>
    </row>
    <row r="105" spans="1:15" s="23" customFormat="1" ht="72" customHeight="1" x14ac:dyDescent="0.4">
      <c r="A105" s="57"/>
      <c r="B105" s="57"/>
      <c r="C105" s="65"/>
      <c r="D105" s="65"/>
      <c r="E105" s="66"/>
      <c r="F105" s="34">
        <v>2</v>
      </c>
      <c r="G105" s="31" t="s">
        <v>144</v>
      </c>
      <c r="H105" s="21"/>
      <c r="I105" s="63"/>
      <c r="J105" s="60"/>
      <c r="K105" s="67"/>
      <c r="L105" s="106"/>
      <c r="M105" s="62"/>
      <c r="N105" s="107"/>
      <c r="O105" s="54"/>
    </row>
    <row r="106" spans="1:15" s="23" customFormat="1" ht="72" customHeight="1" x14ac:dyDescent="0.4">
      <c r="A106" s="57"/>
      <c r="B106" s="57"/>
      <c r="C106" s="65"/>
      <c r="D106" s="65"/>
      <c r="E106" s="66"/>
      <c r="F106" s="34">
        <v>3</v>
      </c>
      <c r="G106" s="31" t="s">
        <v>145</v>
      </c>
      <c r="H106" s="21"/>
      <c r="I106" s="63"/>
      <c r="J106" s="60"/>
      <c r="K106" s="67"/>
      <c r="L106" s="106"/>
      <c r="M106" s="62"/>
      <c r="N106" s="107"/>
      <c r="O106" s="54"/>
    </row>
    <row r="107" spans="1:15" s="23" customFormat="1" ht="72" customHeight="1" x14ac:dyDescent="0.4">
      <c r="A107" s="57"/>
      <c r="B107" s="57"/>
      <c r="C107" s="65"/>
      <c r="D107" s="65"/>
      <c r="E107" s="66"/>
      <c r="F107" s="34">
        <v>4</v>
      </c>
      <c r="G107" s="31" t="s">
        <v>146</v>
      </c>
      <c r="H107" s="21"/>
      <c r="I107" s="63"/>
      <c r="J107" s="60"/>
      <c r="K107" s="67"/>
      <c r="L107" s="106"/>
      <c r="M107" s="62"/>
      <c r="N107" s="107"/>
      <c r="O107" s="54"/>
    </row>
    <row r="108" spans="1:15" s="23" customFormat="1" ht="72" customHeight="1" x14ac:dyDescent="0.4">
      <c r="A108" s="57"/>
      <c r="B108" s="57"/>
      <c r="C108" s="65"/>
      <c r="D108" s="65"/>
      <c r="E108" s="66"/>
      <c r="F108" s="34">
        <v>5</v>
      </c>
      <c r="G108" s="31" t="s">
        <v>118</v>
      </c>
      <c r="H108" s="21"/>
      <c r="I108" s="63"/>
      <c r="J108" s="60"/>
      <c r="K108" s="67"/>
      <c r="L108" s="106"/>
      <c r="M108" s="62"/>
      <c r="N108" s="107"/>
      <c r="O108" s="55"/>
    </row>
    <row r="109" spans="1:15" ht="54" customHeight="1" x14ac:dyDescent="0.4">
      <c r="A109" s="57"/>
      <c r="B109" s="57"/>
      <c r="C109" s="64">
        <v>22</v>
      </c>
      <c r="D109" s="76" t="s">
        <v>408</v>
      </c>
      <c r="E109" s="95" t="s">
        <v>409</v>
      </c>
      <c r="F109" s="34">
        <v>1</v>
      </c>
      <c r="G109" s="31" t="s">
        <v>137</v>
      </c>
      <c r="H109" s="21"/>
      <c r="I109" s="63"/>
      <c r="J109" s="60">
        <v>0</v>
      </c>
      <c r="K109" s="67"/>
      <c r="L109" s="106" t="s">
        <v>147</v>
      </c>
      <c r="M109" s="62"/>
      <c r="N109" s="107" t="s">
        <v>21</v>
      </c>
      <c r="O109" s="56"/>
    </row>
    <row r="110" spans="1:15" ht="54" customHeight="1" x14ac:dyDescent="0.4">
      <c r="A110" s="57"/>
      <c r="B110" s="57"/>
      <c r="C110" s="65"/>
      <c r="D110" s="65"/>
      <c r="E110" s="96"/>
      <c r="F110" s="34">
        <v>2</v>
      </c>
      <c r="G110" s="31" t="s">
        <v>148</v>
      </c>
      <c r="H110" s="21"/>
      <c r="I110" s="63"/>
      <c r="J110" s="60"/>
      <c r="K110" s="67"/>
      <c r="L110" s="106"/>
      <c r="M110" s="62"/>
      <c r="N110" s="107"/>
      <c r="O110" s="57"/>
    </row>
    <row r="111" spans="1:15" ht="54" customHeight="1" x14ac:dyDescent="0.4">
      <c r="A111" s="57"/>
      <c r="B111" s="57"/>
      <c r="C111" s="65"/>
      <c r="D111" s="65"/>
      <c r="E111" s="96"/>
      <c r="F111" s="34">
        <v>3</v>
      </c>
      <c r="G111" s="31" t="s">
        <v>149</v>
      </c>
      <c r="H111" s="21"/>
      <c r="I111" s="63"/>
      <c r="J111" s="60"/>
      <c r="K111" s="67"/>
      <c r="L111" s="106"/>
      <c r="M111" s="62"/>
      <c r="N111" s="107"/>
      <c r="O111" s="57"/>
    </row>
    <row r="112" spans="1:15" ht="54" customHeight="1" x14ac:dyDescent="0.4">
      <c r="A112" s="57"/>
      <c r="B112" s="57"/>
      <c r="C112" s="65"/>
      <c r="D112" s="65"/>
      <c r="E112" s="96"/>
      <c r="F112" s="34">
        <v>4</v>
      </c>
      <c r="G112" s="31" t="s">
        <v>150</v>
      </c>
      <c r="H112" s="21"/>
      <c r="I112" s="63"/>
      <c r="J112" s="60"/>
      <c r="K112" s="67"/>
      <c r="L112" s="106"/>
      <c r="M112" s="62"/>
      <c r="N112" s="107"/>
      <c r="O112" s="57"/>
    </row>
    <row r="113" spans="1:15" ht="54" customHeight="1" x14ac:dyDescent="0.4">
      <c r="A113" s="57"/>
      <c r="B113" s="57"/>
      <c r="C113" s="65"/>
      <c r="D113" s="65"/>
      <c r="E113" s="97"/>
      <c r="F113" s="34">
        <v>5</v>
      </c>
      <c r="G113" s="31" t="s">
        <v>151</v>
      </c>
      <c r="H113" s="21"/>
      <c r="I113" s="63"/>
      <c r="J113" s="60"/>
      <c r="K113" s="67"/>
      <c r="L113" s="106"/>
      <c r="M113" s="62"/>
      <c r="N113" s="107"/>
      <c r="O113" s="58"/>
    </row>
    <row r="114" spans="1:15" ht="50.1" customHeight="1" x14ac:dyDescent="0.4">
      <c r="A114" s="57"/>
      <c r="B114" s="57"/>
      <c r="C114" s="64">
        <v>23</v>
      </c>
      <c r="D114" s="76" t="s">
        <v>410</v>
      </c>
      <c r="E114" s="66" t="s">
        <v>411</v>
      </c>
      <c r="F114" s="34">
        <v>1</v>
      </c>
      <c r="G114" s="31" t="s">
        <v>137</v>
      </c>
      <c r="H114" s="21"/>
      <c r="I114" s="63"/>
      <c r="J114" s="60">
        <v>0</v>
      </c>
      <c r="K114" s="67"/>
      <c r="L114" s="106" t="s">
        <v>152</v>
      </c>
      <c r="M114" s="62"/>
      <c r="N114" s="107" t="s">
        <v>20</v>
      </c>
      <c r="O114" s="56"/>
    </row>
    <row r="115" spans="1:15" ht="50.1" customHeight="1" x14ac:dyDescent="0.4">
      <c r="A115" s="57"/>
      <c r="B115" s="57"/>
      <c r="C115" s="65"/>
      <c r="D115" s="65"/>
      <c r="E115" s="66"/>
      <c r="F115" s="34">
        <v>2</v>
      </c>
      <c r="G115" s="31" t="s">
        <v>153</v>
      </c>
      <c r="H115" s="21"/>
      <c r="I115" s="63"/>
      <c r="J115" s="60"/>
      <c r="K115" s="67"/>
      <c r="L115" s="106"/>
      <c r="M115" s="62"/>
      <c r="N115" s="107"/>
      <c r="O115" s="57"/>
    </row>
    <row r="116" spans="1:15" ht="50.1" customHeight="1" x14ac:dyDescent="0.4">
      <c r="A116" s="57"/>
      <c r="B116" s="57"/>
      <c r="C116" s="65"/>
      <c r="D116" s="65"/>
      <c r="E116" s="66"/>
      <c r="F116" s="34">
        <v>3</v>
      </c>
      <c r="G116" s="31" t="s">
        <v>154</v>
      </c>
      <c r="H116" s="21"/>
      <c r="I116" s="63"/>
      <c r="J116" s="60"/>
      <c r="K116" s="67"/>
      <c r="L116" s="106"/>
      <c r="M116" s="62"/>
      <c r="N116" s="107"/>
      <c r="O116" s="57"/>
    </row>
    <row r="117" spans="1:15" ht="50.1" customHeight="1" x14ac:dyDescent="0.4">
      <c r="A117" s="57"/>
      <c r="B117" s="57"/>
      <c r="C117" s="65"/>
      <c r="D117" s="65"/>
      <c r="E117" s="66"/>
      <c r="F117" s="34">
        <v>4</v>
      </c>
      <c r="G117" s="31" t="s">
        <v>155</v>
      </c>
      <c r="H117" s="21"/>
      <c r="I117" s="63"/>
      <c r="J117" s="60"/>
      <c r="K117" s="67"/>
      <c r="L117" s="106"/>
      <c r="M117" s="62"/>
      <c r="N117" s="107"/>
      <c r="O117" s="57"/>
    </row>
    <row r="118" spans="1:15" ht="50.1" customHeight="1" x14ac:dyDescent="0.4">
      <c r="A118" s="57"/>
      <c r="B118" s="57"/>
      <c r="C118" s="65"/>
      <c r="D118" s="65"/>
      <c r="E118" s="66"/>
      <c r="F118" s="34">
        <v>5</v>
      </c>
      <c r="G118" s="31" t="s">
        <v>156</v>
      </c>
      <c r="H118" s="21"/>
      <c r="I118" s="63"/>
      <c r="J118" s="60"/>
      <c r="K118" s="67"/>
      <c r="L118" s="106"/>
      <c r="M118" s="62"/>
      <c r="N118" s="107"/>
      <c r="O118" s="58"/>
    </row>
    <row r="119" spans="1:15" ht="44.25" customHeight="1" x14ac:dyDescent="0.4">
      <c r="A119" s="57"/>
      <c r="B119" s="57"/>
      <c r="C119" s="64">
        <v>24</v>
      </c>
      <c r="D119" s="76" t="s">
        <v>412</v>
      </c>
      <c r="E119" s="66" t="s">
        <v>413</v>
      </c>
      <c r="F119" s="34">
        <v>1</v>
      </c>
      <c r="G119" s="31" t="s">
        <v>74</v>
      </c>
      <c r="H119" s="21"/>
      <c r="I119" s="63"/>
      <c r="J119" s="60">
        <v>0</v>
      </c>
      <c r="K119" s="67"/>
      <c r="L119" s="106" t="s">
        <v>452</v>
      </c>
      <c r="M119" s="62" t="s">
        <v>454</v>
      </c>
      <c r="N119" s="107" t="s">
        <v>19</v>
      </c>
      <c r="O119" s="56"/>
    </row>
    <row r="120" spans="1:15" ht="44.25" customHeight="1" x14ac:dyDescent="0.4">
      <c r="A120" s="57"/>
      <c r="B120" s="57"/>
      <c r="C120" s="65"/>
      <c r="D120" s="65"/>
      <c r="E120" s="66"/>
      <c r="F120" s="34">
        <v>2</v>
      </c>
      <c r="G120" s="31" t="s">
        <v>157</v>
      </c>
      <c r="H120" s="21"/>
      <c r="I120" s="63"/>
      <c r="J120" s="60"/>
      <c r="K120" s="67"/>
      <c r="L120" s="106"/>
      <c r="M120" s="62"/>
      <c r="N120" s="107"/>
      <c r="O120" s="57"/>
    </row>
    <row r="121" spans="1:15" ht="44.25" customHeight="1" x14ac:dyDescent="0.4">
      <c r="A121" s="57"/>
      <c r="B121" s="57"/>
      <c r="C121" s="65"/>
      <c r="D121" s="65"/>
      <c r="E121" s="66"/>
      <c r="F121" s="34">
        <v>3</v>
      </c>
      <c r="G121" s="31" t="s">
        <v>158</v>
      </c>
      <c r="H121" s="21"/>
      <c r="I121" s="63"/>
      <c r="J121" s="60"/>
      <c r="K121" s="67"/>
      <c r="L121" s="106"/>
      <c r="M121" s="62"/>
      <c r="N121" s="107"/>
      <c r="O121" s="57"/>
    </row>
    <row r="122" spans="1:15" ht="44.25" customHeight="1" x14ac:dyDescent="0.4">
      <c r="A122" s="57"/>
      <c r="B122" s="57"/>
      <c r="C122" s="65"/>
      <c r="D122" s="65"/>
      <c r="E122" s="66"/>
      <c r="F122" s="34">
        <v>4</v>
      </c>
      <c r="G122" s="31" t="s">
        <v>159</v>
      </c>
      <c r="H122" s="21"/>
      <c r="I122" s="63"/>
      <c r="J122" s="60"/>
      <c r="K122" s="67"/>
      <c r="L122" s="106"/>
      <c r="M122" s="62"/>
      <c r="N122" s="107"/>
      <c r="O122" s="57"/>
    </row>
    <row r="123" spans="1:15" ht="44.25" customHeight="1" x14ac:dyDescent="0.4">
      <c r="A123" s="58"/>
      <c r="B123" s="58"/>
      <c r="C123" s="65"/>
      <c r="D123" s="65"/>
      <c r="E123" s="66"/>
      <c r="F123" s="34">
        <v>5</v>
      </c>
      <c r="G123" s="31" t="s">
        <v>453</v>
      </c>
      <c r="H123" s="21"/>
      <c r="I123" s="63"/>
      <c r="J123" s="60"/>
      <c r="K123" s="67"/>
      <c r="L123" s="106"/>
      <c r="M123" s="62"/>
      <c r="N123" s="107"/>
      <c r="O123" s="58"/>
    </row>
    <row r="124" spans="1:15" ht="62.25" customHeight="1" x14ac:dyDescent="0.4">
      <c r="A124" s="65">
        <v>6</v>
      </c>
      <c r="B124" s="66" t="s">
        <v>414</v>
      </c>
      <c r="C124" s="64">
        <v>25</v>
      </c>
      <c r="D124" s="64" t="s">
        <v>415</v>
      </c>
      <c r="E124" s="66" t="s">
        <v>416</v>
      </c>
      <c r="F124" s="34">
        <v>1</v>
      </c>
      <c r="G124" s="31" t="s">
        <v>74</v>
      </c>
      <c r="H124" s="21"/>
      <c r="I124" s="63"/>
      <c r="J124" s="98">
        <v>0</v>
      </c>
      <c r="K124" s="99">
        <f>(J124+J129+J134+J139)/4</f>
        <v>0</v>
      </c>
      <c r="L124" s="106" t="s">
        <v>160</v>
      </c>
      <c r="M124" s="62"/>
      <c r="N124" s="107" t="s">
        <v>18</v>
      </c>
      <c r="O124" s="56" t="s">
        <v>257</v>
      </c>
    </row>
    <row r="125" spans="1:15" ht="62.25" customHeight="1" x14ac:dyDescent="0.4">
      <c r="A125" s="65"/>
      <c r="B125" s="66"/>
      <c r="C125" s="65"/>
      <c r="D125" s="65"/>
      <c r="E125" s="66"/>
      <c r="F125" s="34">
        <v>2</v>
      </c>
      <c r="G125" s="31" t="s">
        <v>161</v>
      </c>
      <c r="H125" s="21"/>
      <c r="I125" s="63"/>
      <c r="J125" s="98"/>
      <c r="K125" s="99"/>
      <c r="L125" s="106"/>
      <c r="M125" s="62"/>
      <c r="N125" s="107"/>
      <c r="O125" s="57"/>
    </row>
    <row r="126" spans="1:15" ht="62.25" customHeight="1" x14ac:dyDescent="0.4">
      <c r="A126" s="65"/>
      <c r="B126" s="66"/>
      <c r="C126" s="65"/>
      <c r="D126" s="65"/>
      <c r="E126" s="66"/>
      <c r="F126" s="34">
        <v>3</v>
      </c>
      <c r="G126" s="31" t="s">
        <v>162</v>
      </c>
      <c r="H126" s="21"/>
      <c r="I126" s="63"/>
      <c r="J126" s="98"/>
      <c r="K126" s="99"/>
      <c r="L126" s="106"/>
      <c r="M126" s="62"/>
      <c r="N126" s="107"/>
      <c r="O126" s="57"/>
    </row>
    <row r="127" spans="1:15" ht="62.25" customHeight="1" x14ac:dyDescent="0.4">
      <c r="A127" s="65"/>
      <c r="B127" s="66"/>
      <c r="C127" s="65"/>
      <c r="D127" s="65"/>
      <c r="E127" s="66"/>
      <c r="F127" s="34">
        <v>4</v>
      </c>
      <c r="G127" s="31" t="s">
        <v>163</v>
      </c>
      <c r="H127" s="21"/>
      <c r="I127" s="63"/>
      <c r="J127" s="98"/>
      <c r="K127" s="99"/>
      <c r="L127" s="106"/>
      <c r="M127" s="62"/>
      <c r="N127" s="107"/>
      <c r="O127" s="57"/>
    </row>
    <row r="128" spans="1:15" ht="62.25" customHeight="1" x14ac:dyDescent="0.4">
      <c r="A128" s="65"/>
      <c r="B128" s="66"/>
      <c r="C128" s="65"/>
      <c r="D128" s="65"/>
      <c r="E128" s="66"/>
      <c r="F128" s="34">
        <v>5</v>
      </c>
      <c r="G128" s="31" t="s">
        <v>164</v>
      </c>
      <c r="H128" s="21"/>
      <c r="I128" s="63"/>
      <c r="J128" s="98"/>
      <c r="K128" s="99"/>
      <c r="L128" s="106"/>
      <c r="M128" s="62"/>
      <c r="N128" s="107"/>
      <c r="O128" s="58"/>
    </row>
    <row r="129" spans="1:15" ht="60" customHeight="1" x14ac:dyDescent="0.4">
      <c r="A129" s="65"/>
      <c r="B129" s="66"/>
      <c r="C129" s="64">
        <v>26</v>
      </c>
      <c r="D129" s="64" t="s">
        <v>417</v>
      </c>
      <c r="E129" s="66" t="s">
        <v>418</v>
      </c>
      <c r="F129" s="34">
        <v>1</v>
      </c>
      <c r="G129" s="31" t="s">
        <v>74</v>
      </c>
      <c r="H129" s="21"/>
      <c r="I129" s="63"/>
      <c r="J129" s="98">
        <v>0</v>
      </c>
      <c r="K129" s="99"/>
      <c r="L129" s="106" t="s">
        <v>165</v>
      </c>
      <c r="M129" s="62"/>
      <c r="N129" s="107" t="s">
        <v>27</v>
      </c>
      <c r="O129" s="56"/>
    </row>
    <row r="130" spans="1:15" ht="60" customHeight="1" x14ac:dyDescent="0.4">
      <c r="A130" s="65"/>
      <c r="B130" s="66"/>
      <c r="C130" s="65"/>
      <c r="D130" s="64"/>
      <c r="E130" s="66"/>
      <c r="F130" s="34">
        <v>2</v>
      </c>
      <c r="G130" s="31" t="s">
        <v>166</v>
      </c>
      <c r="H130" s="21"/>
      <c r="I130" s="63"/>
      <c r="J130" s="98"/>
      <c r="K130" s="99"/>
      <c r="L130" s="106"/>
      <c r="M130" s="62"/>
      <c r="N130" s="107"/>
      <c r="O130" s="57"/>
    </row>
    <row r="131" spans="1:15" ht="60" customHeight="1" x14ac:dyDescent="0.4">
      <c r="A131" s="65"/>
      <c r="B131" s="66"/>
      <c r="C131" s="65"/>
      <c r="D131" s="64"/>
      <c r="E131" s="66"/>
      <c r="F131" s="34">
        <v>3</v>
      </c>
      <c r="G131" s="31" t="s">
        <v>167</v>
      </c>
      <c r="H131" s="21"/>
      <c r="I131" s="63"/>
      <c r="J131" s="98"/>
      <c r="K131" s="99"/>
      <c r="L131" s="106"/>
      <c r="M131" s="62"/>
      <c r="N131" s="107"/>
      <c r="O131" s="57"/>
    </row>
    <row r="132" spans="1:15" ht="60" customHeight="1" x14ac:dyDescent="0.4">
      <c r="A132" s="65"/>
      <c r="B132" s="66"/>
      <c r="C132" s="65"/>
      <c r="D132" s="64"/>
      <c r="E132" s="66"/>
      <c r="F132" s="34">
        <v>4</v>
      </c>
      <c r="G132" s="32" t="s">
        <v>168</v>
      </c>
      <c r="H132" s="21"/>
      <c r="I132" s="63"/>
      <c r="J132" s="98"/>
      <c r="K132" s="99"/>
      <c r="L132" s="106"/>
      <c r="M132" s="62"/>
      <c r="N132" s="107"/>
      <c r="O132" s="57"/>
    </row>
    <row r="133" spans="1:15" ht="60" customHeight="1" x14ac:dyDescent="0.4">
      <c r="A133" s="65"/>
      <c r="B133" s="66"/>
      <c r="C133" s="65"/>
      <c r="D133" s="64"/>
      <c r="E133" s="66"/>
      <c r="F133" s="34">
        <v>5</v>
      </c>
      <c r="G133" s="31" t="s">
        <v>169</v>
      </c>
      <c r="H133" s="21"/>
      <c r="I133" s="63"/>
      <c r="J133" s="98"/>
      <c r="K133" s="99"/>
      <c r="L133" s="106"/>
      <c r="M133" s="62"/>
      <c r="N133" s="107"/>
      <c r="O133" s="58"/>
    </row>
    <row r="134" spans="1:15" ht="60" customHeight="1" x14ac:dyDescent="0.4">
      <c r="A134" s="65"/>
      <c r="B134" s="66"/>
      <c r="C134" s="64">
        <v>27</v>
      </c>
      <c r="D134" s="64" t="s">
        <v>419</v>
      </c>
      <c r="E134" s="66" t="s">
        <v>420</v>
      </c>
      <c r="F134" s="34">
        <v>1</v>
      </c>
      <c r="G134" s="31" t="s">
        <v>74</v>
      </c>
      <c r="H134" s="21"/>
      <c r="I134" s="63"/>
      <c r="J134" s="98">
        <v>0</v>
      </c>
      <c r="K134" s="99"/>
      <c r="L134" s="106" t="s">
        <v>170</v>
      </c>
      <c r="M134" s="62"/>
      <c r="N134" s="107" t="s">
        <v>17</v>
      </c>
      <c r="O134" s="56" t="s">
        <v>258</v>
      </c>
    </row>
    <row r="135" spans="1:15" ht="60" customHeight="1" x14ac:dyDescent="0.4">
      <c r="A135" s="65"/>
      <c r="B135" s="66"/>
      <c r="C135" s="65"/>
      <c r="D135" s="64"/>
      <c r="E135" s="66"/>
      <c r="F135" s="34">
        <v>2</v>
      </c>
      <c r="G135" s="31" t="s">
        <v>171</v>
      </c>
      <c r="H135" s="21"/>
      <c r="I135" s="63"/>
      <c r="J135" s="98"/>
      <c r="K135" s="99"/>
      <c r="L135" s="106"/>
      <c r="M135" s="62"/>
      <c r="N135" s="107"/>
      <c r="O135" s="57"/>
    </row>
    <row r="136" spans="1:15" ht="60" customHeight="1" x14ac:dyDescent="0.4">
      <c r="A136" s="65"/>
      <c r="B136" s="66"/>
      <c r="C136" s="65"/>
      <c r="D136" s="64"/>
      <c r="E136" s="66"/>
      <c r="F136" s="34">
        <v>3</v>
      </c>
      <c r="G136" s="33" t="s">
        <v>172</v>
      </c>
      <c r="H136" s="21"/>
      <c r="I136" s="63"/>
      <c r="J136" s="98"/>
      <c r="K136" s="99"/>
      <c r="L136" s="106"/>
      <c r="M136" s="62"/>
      <c r="N136" s="107"/>
      <c r="O136" s="57"/>
    </row>
    <row r="137" spans="1:15" ht="60" customHeight="1" x14ac:dyDescent="0.4">
      <c r="A137" s="65"/>
      <c r="B137" s="66"/>
      <c r="C137" s="65"/>
      <c r="D137" s="64"/>
      <c r="E137" s="66"/>
      <c r="F137" s="34">
        <v>4</v>
      </c>
      <c r="G137" s="33" t="s">
        <v>173</v>
      </c>
      <c r="H137" s="21"/>
      <c r="I137" s="63"/>
      <c r="J137" s="98"/>
      <c r="K137" s="99"/>
      <c r="L137" s="106"/>
      <c r="M137" s="62"/>
      <c r="N137" s="107"/>
      <c r="O137" s="57"/>
    </row>
    <row r="138" spans="1:15" ht="60" customHeight="1" x14ac:dyDescent="0.4">
      <c r="A138" s="65"/>
      <c r="B138" s="66"/>
      <c r="C138" s="65"/>
      <c r="D138" s="64"/>
      <c r="E138" s="66"/>
      <c r="F138" s="34">
        <v>5</v>
      </c>
      <c r="G138" s="31" t="s">
        <v>129</v>
      </c>
      <c r="H138" s="21"/>
      <c r="I138" s="63"/>
      <c r="J138" s="98"/>
      <c r="K138" s="99"/>
      <c r="L138" s="106"/>
      <c r="M138" s="62"/>
      <c r="N138" s="107"/>
      <c r="O138" s="58"/>
    </row>
    <row r="139" spans="1:15" ht="46.15" customHeight="1" x14ac:dyDescent="0.4">
      <c r="A139" s="65"/>
      <c r="B139" s="66"/>
      <c r="C139" s="64">
        <v>28</v>
      </c>
      <c r="D139" s="64" t="s">
        <v>421</v>
      </c>
      <c r="E139" s="66" t="s">
        <v>422</v>
      </c>
      <c r="F139" s="34">
        <v>1</v>
      </c>
      <c r="G139" s="31" t="s">
        <v>74</v>
      </c>
      <c r="H139" s="21"/>
      <c r="I139" s="63"/>
      <c r="J139" s="98">
        <v>0</v>
      </c>
      <c r="K139" s="99"/>
      <c r="L139" s="106" t="s">
        <v>174</v>
      </c>
      <c r="M139" s="62"/>
      <c r="N139" s="107" t="s">
        <v>32</v>
      </c>
      <c r="O139" s="56" t="s">
        <v>259</v>
      </c>
    </row>
    <row r="140" spans="1:15" ht="46.15" customHeight="1" x14ac:dyDescent="0.4">
      <c r="A140" s="65"/>
      <c r="B140" s="66"/>
      <c r="C140" s="65"/>
      <c r="D140" s="64"/>
      <c r="E140" s="66"/>
      <c r="F140" s="34">
        <v>2</v>
      </c>
      <c r="G140" s="31" t="s">
        <v>175</v>
      </c>
      <c r="H140" s="21"/>
      <c r="I140" s="63"/>
      <c r="J140" s="98"/>
      <c r="K140" s="99"/>
      <c r="L140" s="106"/>
      <c r="M140" s="62"/>
      <c r="N140" s="107"/>
      <c r="O140" s="57"/>
    </row>
    <row r="141" spans="1:15" ht="46.15" customHeight="1" x14ac:dyDescent="0.4">
      <c r="A141" s="65"/>
      <c r="B141" s="66"/>
      <c r="C141" s="65"/>
      <c r="D141" s="64"/>
      <c r="E141" s="66"/>
      <c r="F141" s="34">
        <v>3</v>
      </c>
      <c r="G141" s="31" t="s">
        <v>176</v>
      </c>
      <c r="H141" s="21"/>
      <c r="I141" s="63"/>
      <c r="J141" s="98"/>
      <c r="K141" s="99"/>
      <c r="L141" s="106"/>
      <c r="M141" s="62"/>
      <c r="N141" s="107"/>
      <c r="O141" s="57"/>
    </row>
    <row r="142" spans="1:15" ht="46.15" customHeight="1" x14ac:dyDescent="0.4">
      <c r="A142" s="65"/>
      <c r="B142" s="66"/>
      <c r="C142" s="65"/>
      <c r="D142" s="64"/>
      <c r="E142" s="66"/>
      <c r="F142" s="34">
        <v>4</v>
      </c>
      <c r="G142" s="31" t="s">
        <v>177</v>
      </c>
      <c r="H142" s="21"/>
      <c r="I142" s="63"/>
      <c r="J142" s="98"/>
      <c r="K142" s="99"/>
      <c r="L142" s="106"/>
      <c r="M142" s="62"/>
      <c r="N142" s="107"/>
      <c r="O142" s="57"/>
    </row>
    <row r="143" spans="1:15" ht="46.15" customHeight="1" x14ac:dyDescent="0.4">
      <c r="A143" s="65"/>
      <c r="B143" s="66"/>
      <c r="C143" s="65"/>
      <c r="D143" s="64"/>
      <c r="E143" s="66"/>
      <c r="F143" s="34">
        <v>5</v>
      </c>
      <c r="G143" s="31" t="s">
        <v>178</v>
      </c>
      <c r="H143" s="21"/>
      <c r="I143" s="63"/>
      <c r="J143" s="98"/>
      <c r="K143" s="99"/>
      <c r="L143" s="106"/>
      <c r="M143" s="62"/>
      <c r="N143" s="107"/>
      <c r="O143" s="58"/>
    </row>
    <row r="144" spans="1:15" ht="70.150000000000006" customHeight="1" x14ac:dyDescent="0.4">
      <c r="A144" s="56">
        <v>7</v>
      </c>
      <c r="B144" s="56" t="s">
        <v>423</v>
      </c>
      <c r="C144" s="64">
        <v>29</v>
      </c>
      <c r="D144" s="64" t="s">
        <v>424</v>
      </c>
      <c r="E144" s="66" t="s">
        <v>425</v>
      </c>
      <c r="F144" s="34">
        <v>1</v>
      </c>
      <c r="G144" s="31" t="s">
        <v>342</v>
      </c>
      <c r="H144" s="21"/>
      <c r="I144" s="63"/>
      <c r="J144" s="98">
        <v>0</v>
      </c>
      <c r="K144" s="99">
        <f>(J144+J149+J154+J159+J164)/5</f>
        <v>0</v>
      </c>
      <c r="L144" s="106" t="s">
        <v>179</v>
      </c>
      <c r="M144" s="62"/>
      <c r="N144" s="107" t="s">
        <v>35</v>
      </c>
      <c r="O144" s="56" t="s">
        <v>260</v>
      </c>
    </row>
    <row r="145" spans="1:15" ht="70.150000000000006" customHeight="1" x14ac:dyDescent="0.4">
      <c r="A145" s="57"/>
      <c r="B145" s="57"/>
      <c r="C145" s="65"/>
      <c r="D145" s="64"/>
      <c r="E145" s="66"/>
      <c r="F145" s="34">
        <v>2</v>
      </c>
      <c r="G145" s="31" t="s">
        <v>180</v>
      </c>
      <c r="H145" s="21"/>
      <c r="I145" s="63"/>
      <c r="J145" s="98"/>
      <c r="K145" s="99"/>
      <c r="L145" s="106"/>
      <c r="M145" s="62"/>
      <c r="N145" s="107"/>
      <c r="O145" s="57"/>
    </row>
    <row r="146" spans="1:15" ht="70.150000000000006" customHeight="1" x14ac:dyDescent="0.4">
      <c r="A146" s="57"/>
      <c r="B146" s="57"/>
      <c r="C146" s="65"/>
      <c r="D146" s="64"/>
      <c r="E146" s="66"/>
      <c r="F146" s="34">
        <v>3</v>
      </c>
      <c r="G146" s="31" t="s">
        <v>181</v>
      </c>
      <c r="H146" s="21"/>
      <c r="I146" s="63"/>
      <c r="J146" s="98"/>
      <c r="K146" s="99"/>
      <c r="L146" s="106"/>
      <c r="M146" s="62"/>
      <c r="N146" s="107"/>
      <c r="O146" s="57"/>
    </row>
    <row r="147" spans="1:15" ht="70.150000000000006" customHeight="1" x14ac:dyDescent="0.4">
      <c r="A147" s="57"/>
      <c r="B147" s="57"/>
      <c r="C147" s="65"/>
      <c r="D147" s="64"/>
      <c r="E147" s="66"/>
      <c r="F147" s="34">
        <v>4</v>
      </c>
      <c r="G147" s="31" t="s">
        <v>182</v>
      </c>
      <c r="H147" s="21"/>
      <c r="I147" s="63"/>
      <c r="J147" s="98"/>
      <c r="K147" s="99"/>
      <c r="L147" s="106"/>
      <c r="M147" s="62"/>
      <c r="N147" s="107"/>
      <c r="O147" s="57"/>
    </row>
    <row r="148" spans="1:15" ht="70.150000000000006" customHeight="1" x14ac:dyDescent="0.4">
      <c r="A148" s="57"/>
      <c r="B148" s="57"/>
      <c r="C148" s="65"/>
      <c r="D148" s="64"/>
      <c r="E148" s="66"/>
      <c r="F148" s="34">
        <v>5</v>
      </c>
      <c r="G148" s="31" t="s">
        <v>183</v>
      </c>
      <c r="H148" s="21"/>
      <c r="I148" s="63"/>
      <c r="J148" s="98"/>
      <c r="K148" s="99"/>
      <c r="L148" s="106"/>
      <c r="M148" s="62"/>
      <c r="N148" s="107"/>
      <c r="O148" s="58"/>
    </row>
    <row r="149" spans="1:15" ht="75" customHeight="1" x14ac:dyDescent="0.4">
      <c r="A149" s="57"/>
      <c r="B149" s="57"/>
      <c r="C149" s="64">
        <v>30</v>
      </c>
      <c r="D149" s="64" t="s">
        <v>426</v>
      </c>
      <c r="E149" s="66" t="s">
        <v>427</v>
      </c>
      <c r="F149" s="34">
        <v>1</v>
      </c>
      <c r="G149" s="31" t="s">
        <v>74</v>
      </c>
      <c r="H149" s="21"/>
      <c r="I149" s="63"/>
      <c r="J149" s="98">
        <v>0</v>
      </c>
      <c r="K149" s="99"/>
      <c r="L149" s="106" t="s">
        <v>184</v>
      </c>
      <c r="M149" s="62"/>
      <c r="N149" s="107" t="s">
        <v>16</v>
      </c>
      <c r="O149" s="56" t="s">
        <v>261</v>
      </c>
    </row>
    <row r="150" spans="1:15" ht="75" customHeight="1" x14ac:dyDescent="0.4">
      <c r="A150" s="57"/>
      <c r="B150" s="57"/>
      <c r="C150" s="65"/>
      <c r="D150" s="64"/>
      <c r="E150" s="66"/>
      <c r="F150" s="34">
        <v>2</v>
      </c>
      <c r="G150" s="31" t="s">
        <v>185</v>
      </c>
      <c r="H150" s="21"/>
      <c r="I150" s="63"/>
      <c r="J150" s="98"/>
      <c r="K150" s="99"/>
      <c r="L150" s="106"/>
      <c r="M150" s="62"/>
      <c r="N150" s="107"/>
      <c r="O150" s="57"/>
    </row>
    <row r="151" spans="1:15" ht="75" customHeight="1" x14ac:dyDescent="0.4">
      <c r="A151" s="57"/>
      <c r="B151" s="57"/>
      <c r="C151" s="65"/>
      <c r="D151" s="64"/>
      <c r="E151" s="66"/>
      <c r="F151" s="34">
        <v>3</v>
      </c>
      <c r="G151" s="31" t="s">
        <v>186</v>
      </c>
      <c r="H151" s="21"/>
      <c r="I151" s="63"/>
      <c r="J151" s="98"/>
      <c r="K151" s="99"/>
      <c r="L151" s="106"/>
      <c r="M151" s="62"/>
      <c r="N151" s="107"/>
      <c r="O151" s="57"/>
    </row>
    <row r="152" spans="1:15" ht="75" customHeight="1" x14ac:dyDescent="0.4">
      <c r="A152" s="57"/>
      <c r="B152" s="57"/>
      <c r="C152" s="65"/>
      <c r="D152" s="64"/>
      <c r="E152" s="66"/>
      <c r="F152" s="34">
        <v>4</v>
      </c>
      <c r="G152" s="31" t="s">
        <v>187</v>
      </c>
      <c r="H152" s="21"/>
      <c r="I152" s="63"/>
      <c r="J152" s="98"/>
      <c r="K152" s="99"/>
      <c r="L152" s="106"/>
      <c r="M152" s="62"/>
      <c r="N152" s="107"/>
      <c r="O152" s="57"/>
    </row>
    <row r="153" spans="1:15" ht="75" customHeight="1" x14ac:dyDescent="0.4">
      <c r="A153" s="57"/>
      <c r="B153" s="57"/>
      <c r="C153" s="65"/>
      <c r="D153" s="64"/>
      <c r="E153" s="66"/>
      <c r="F153" s="34">
        <v>5</v>
      </c>
      <c r="G153" s="31" t="s">
        <v>188</v>
      </c>
      <c r="H153" s="21"/>
      <c r="I153" s="63"/>
      <c r="J153" s="98"/>
      <c r="K153" s="99"/>
      <c r="L153" s="106"/>
      <c r="M153" s="62"/>
      <c r="N153" s="107"/>
      <c r="O153" s="58"/>
    </row>
    <row r="154" spans="1:15" ht="56.1" customHeight="1" x14ac:dyDescent="0.4">
      <c r="A154" s="57"/>
      <c r="B154" s="57"/>
      <c r="C154" s="64">
        <v>31</v>
      </c>
      <c r="D154" s="64" t="s">
        <v>428</v>
      </c>
      <c r="E154" s="66" t="s">
        <v>429</v>
      </c>
      <c r="F154" s="34">
        <v>1</v>
      </c>
      <c r="G154" s="31" t="s">
        <v>74</v>
      </c>
      <c r="H154" s="21"/>
      <c r="I154" s="63"/>
      <c r="J154" s="98">
        <v>0</v>
      </c>
      <c r="K154" s="99"/>
      <c r="L154" s="106" t="s">
        <v>189</v>
      </c>
      <c r="M154" s="62"/>
      <c r="N154" s="107" t="s">
        <v>15</v>
      </c>
      <c r="O154" s="56" t="s">
        <v>262</v>
      </c>
    </row>
    <row r="155" spans="1:15" ht="56.1" customHeight="1" x14ac:dyDescent="0.4">
      <c r="A155" s="57"/>
      <c r="B155" s="57"/>
      <c r="C155" s="65"/>
      <c r="D155" s="64"/>
      <c r="E155" s="66"/>
      <c r="F155" s="34">
        <v>2</v>
      </c>
      <c r="G155" s="31" t="s">
        <v>190</v>
      </c>
      <c r="H155" s="21"/>
      <c r="I155" s="63"/>
      <c r="J155" s="98"/>
      <c r="K155" s="99"/>
      <c r="L155" s="106"/>
      <c r="M155" s="62"/>
      <c r="N155" s="107"/>
      <c r="O155" s="57"/>
    </row>
    <row r="156" spans="1:15" ht="56.1" customHeight="1" x14ac:dyDescent="0.4">
      <c r="A156" s="57"/>
      <c r="B156" s="57"/>
      <c r="C156" s="65"/>
      <c r="D156" s="64"/>
      <c r="E156" s="66"/>
      <c r="F156" s="34">
        <v>3</v>
      </c>
      <c r="G156" s="31" t="s">
        <v>191</v>
      </c>
      <c r="H156" s="21"/>
      <c r="I156" s="63"/>
      <c r="J156" s="98"/>
      <c r="K156" s="99"/>
      <c r="L156" s="106"/>
      <c r="M156" s="62"/>
      <c r="N156" s="107"/>
      <c r="O156" s="57"/>
    </row>
    <row r="157" spans="1:15" ht="56.1" customHeight="1" x14ac:dyDescent="0.4">
      <c r="A157" s="57"/>
      <c r="B157" s="57"/>
      <c r="C157" s="65"/>
      <c r="D157" s="64"/>
      <c r="E157" s="66"/>
      <c r="F157" s="34">
        <v>4</v>
      </c>
      <c r="G157" s="31" t="s">
        <v>128</v>
      </c>
      <c r="H157" s="21"/>
      <c r="I157" s="63"/>
      <c r="J157" s="98"/>
      <c r="K157" s="99"/>
      <c r="L157" s="106"/>
      <c r="M157" s="62"/>
      <c r="N157" s="107"/>
      <c r="O157" s="57"/>
    </row>
    <row r="158" spans="1:15" ht="56.1" customHeight="1" x14ac:dyDescent="0.4">
      <c r="A158" s="57"/>
      <c r="B158" s="57"/>
      <c r="C158" s="65"/>
      <c r="D158" s="64"/>
      <c r="E158" s="66"/>
      <c r="F158" s="34">
        <v>5</v>
      </c>
      <c r="G158" s="31" t="s">
        <v>129</v>
      </c>
      <c r="H158" s="21"/>
      <c r="I158" s="63"/>
      <c r="J158" s="98"/>
      <c r="K158" s="99"/>
      <c r="L158" s="106"/>
      <c r="M158" s="62"/>
      <c r="N158" s="107"/>
      <c r="O158" s="58"/>
    </row>
    <row r="159" spans="1:15" s="23" customFormat="1" ht="60" customHeight="1" x14ac:dyDescent="0.4">
      <c r="A159" s="57"/>
      <c r="B159" s="57"/>
      <c r="C159" s="64">
        <v>32</v>
      </c>
      <c r="D159" s="64" t="s">
        <v>430</v>
      </c>
      <c r="E159" s="66" t="s">
        <v>431</v>
      </c>
      <c r="F159" s="34">
        <v>1</v>
      </c>
      <c r="G159" s="31" t="s">
        <v>74</v>
      </c>
      <c r="H159" s="22"/>
      <c r="I159" s="63"/>
      <c r="J159" s="60">
        <v>0</v>
      </c>
      <c r="K159" s="99"/>
      <c r="L159" s="106" t="s">
        <v>192</v>
      </c>
      <c r="M159" s="62"/>
      <c r="N159" s="107" t="s">
        <v>13</v>
      </c>
      <c r="O159" s="53" t="s">
        <v>263</v>
      </c>
    </row>
    <row r="160" spans="1:15" s="23" customFormat="1" ht="60" customHeight="1" x14ac:dyDescent="0.4">
      <c r="A160" s="57"/>
      <c r="B160" s="57"/>
      <c r="C160" s="65"/>
      <c r="D160" s="64"/>
      <c r="E160" s="66"/>
      <c r="F160" s="34">
        <v>2</v>
      </c>
      <c r="G160" s="31" t="s">
        <v>193</v>
      </c>
      <c r="H160" s="22"/>
      <c r="I160" s="63"/>
      <c r="J160" s="60"/>
      <c r="K160" s="99"/>
      <c r="L160" s="106"/>
      <c r="M160" s="62"/>
      <c r="N160" s="107"/>
      <c r="O160" s="54"/>
    </row>
    <row r="161" spans="1:15" s="23" customFormat="1" ht="60" customHeight="1" x14ac:dyDescent="0.4">
      <c r="A161" s="57"/>
      <c r="B161" s="57"/>
      <c r="C161" s="65"/>
      <c r="D161" s="64"/>
      <c r="E161" s="66"/>
      <c r="F161" s="34">
        <v>3</v>
      </c>
      <c r="G161" s="31" t="s">
        <v>194</v>
      </c>
      <c r="H161" s="22"/>
      <c r="I161" s="63"/>
      <c r="J161" s="60"/>
      <c r="K161" s="99"/>
      <c r="L161" s="106"/>
      <c r="M161" s="62"/>
      <c r="N161" s="107"/>
      <c r="O161" s="54"/>
    </row>
    <row r="162" spans="1:15" s="23" customFormat="1" ht="60" customHeight="1" x14ac:dyDescent="0.4">
      <c r="A162" s="57"/>
      <c r="B162" s="57"/>
      <c r="C162" s="65"/>
      <c r="D162" s="64"/>
      <c r="E162" s="66"/>
      <c r="F162" s="34">
        <v>4</v>
      </c>
      <c r="G162" s="31" t="s">
        <v>195</v>
      </c>
      <c r="H162" s="22"/>
      <c r="I162" s="63"/>
      <c r="J162" s="60"/>
      <c r="K162" s="99"/>
      <c r="L162" s="106"/>
      <c r="M162" s="62"/>
      <c r="N162" s="107"/>
      <c r="O162" s="54"/>
    </row>
    <row r="163" spans="1:15" s="23" customFormat="1" ht="60" customHeight="1" x14ac:dyDescent="0.4">
      <c r="A163" s="57"/>
      <c r="B163" s="57"/>
      <c r="C163" s="65"/>
      <c r="D163" s="64"/>
      <c r="E163" s="66"/>
      <c r="F163" s="34">
        <v>5</v>
      </c>
      <c r="G163" s="31" t="s">
        <v>196</v>
      </c>
      <c r="H163" s="22"/>
      <c r="I163" s="63"/>
      <c r="J163" s="60"/>
      <c r="K163" s="99"/>
      <c r="L163" s="106"/>
      <c r="M163" s="62"/>
      <c r="N163" s="107"/>
      <c r="O163" s="55"/>
    </row>
    <row r="164" spans="1:15" ht="60" customHeight="1" x14ac:dyDescent="0.4">
      <c r="A164" s="57"/>
      <c r="B164" s="57"/>
      <c r="C164" s="64">
        <v>33</v>
      </c>
      <c r="D164" s="64" t="s">
        <v>432</v>
      </c>
      <c r="E164" s="66" t="s">
        <v>433</v>
      </c>
      <c r="F164" s="34">
        <v>1</v>
      </c>
      <c r="G164" s="31" t="s">
        <v>52</v>
      </c>
      <c r="H164" s="21"/>
      <c r="I164" s="63"/>
      <c r="J164" s="98">
        <v>0</v>
      </c>
      <c r="K164" s="99"/>
      <c r="L164" s="106" t="s">
        <v>197</v>
      </c>
      <c r="M164" s="62"/>
      <c r="N164" s="107" t="s">
        <v>14</v>
      </c>
      <c r="O164" s="56"/>
    </row>
    <row r="165" spans="1:15" ht="60" customHeight="1" x14ac:dyDescent="0.4">
      <c r="A165" s="57"/>
      <c r="B165" s="57"/>
      <c r="C165" s="65"/>
      <c r="D165" s="64"/>
      <c r="E165" s="66"/>
      <c r="F165" s="34">
        <v>2</v>
      </c>
      <c r="G165" s="31" t="s">
        <v>198</v>
      </c>
      <c r="H165" s="21"/>
      <c r="I165" s="63"/>
      <c r="J165" s="98"/>
      <c r="K165" s="99"/>
      <c r="L165" s="106"/>
      <c r="M165" s="62"/>
      <c r="N165" s="107"/>
      <c r="O165" s="57"/>
    </row>
    <row r="166" spans="1:15" ht="60" customHeight="1" x14ac:dyDescent="0.4">
      <c r="A166" s="57"/>
      <c r="B166" s="57"/>
      <c r="C166" s="65"/>
      <c r="D166" s="64"/>
      <c r="E166" s="66"/>
      <c r="F166" s="34">
        <v>3</v>
      </c>
      <c r="G166" s="31" t="s">
        <v>199</v>
      </c>
      <c r="H166" s="21"/>
      <c r="I166" s="63"/>
      <c r="J166" s="98"/>
      <c r="K166" s="99"/>
      <c r="L166" s="106"/>
      <c r="M166" s="62"/>
      <c r="N166" s="107"/>
      <c r="O166" s="57"/>
    </row>
    <row r="167" spans="1:15" ht="60" customHeight="1" x14ac:dyDescent="0.4">
      <c r="A167" s="57"/>
      <c r="B167" s="57"/>
      <c r="C167" s="65"/>
      <c r="D167" s="64"/>
      <c r="E167" s="66"/>
      <c r="F167" s="34">
        <v>4</v>
      </c>
      <c r="G167" s="31" t="s">
        <v>200</v>
      </c>
      <c r="H167" s="21"/>
      <c r="I167" s="63"/>
      <c r="J167" s="98"/>
      <c r="K167" s="99"/>
      <c r="L167" s="106"/>
      <c r="M167" s="62"/>
      <c r="N167" s="107"/>
      <c r="O167" s="57"/>
    </row>
    <row r="168" spans="1:15" ht="60" customHeight="1" x14ac:dyDescent="0.4">
      <c r="A168" s="58"/>
      <c r="B168" s="58"/>
      <c r="C168" s="65"/>
      <c r="D168" s="64"/>
      <c r="E168" s="66"/>
      <c r="F168" s="34">
        <v>5</v>
      </c>
      <c r="G168" s="31" t="s">
        <v>201</v>
      </c>
      <c r="H168" s="21"/>
      <c r="I168" s="63"/>
      <c r="J168" s="98"/>
      <c r="K168" s="99"/>
      <c r="L168" s="106"/>
      <c r="M168" s="62"/>
      <c r="N168" s="107"/>
      <c r="O168" s="58"/>
    </row>
    <row r="169" spans="1:15" ht="65.25" customHeight="1" x14ac:dyDescent="0.4">
      <c r="A169" s="65">
        <v>8</v>
      </c>
      <c r="B169" s="66" t="s">
        <v>434</v>
      </c>
      <c r="C169" s="64">
        <v>34</v>
      </c>
      <c r="D169" s="64" t="s">
        <v>435</v>
      </c>
      <c r="E169" s="66" t="s">
        <v>436</v>
      </c>
      <c r="F169" s="34">
        <v>1</v>
      </c>
      <c r="G169" s="31" t="s">
        <v>52</v>
      </c>
      <c r="H169" s="21"/>
      <c r="I169" s="63"/>
      <c r="J169" s="98">
        <v>0</v>
      </c>
      <c r="K169" s="99">
        <f>(J169+J174)/2</f>
        <v>0</v>
      </c>
      <c r="L169" s="106" t="s">
        <v>202</v>
      </c>
      <c r="M169" s="62"/>
      <c r="N169" s="107" t="s">
        <v>36</v>
      </c>
      <c r="O169" s="56" t="s">
        <v>264</v>
      </c>
    </row>
    <row r="170" spans="1:15" ht="65.25" customHeight="1" x14ac:dyDescent="0.4">
      <c r="A170" s="65"/>
      <c r="B170" s="66"/>
      <c r="C170" s="65"/>
      <c r="D170" s="64"/>
      <c r="E170" s="66"/>
      <c r="F170" s="34">
        <v>2</v>
      </c>
      <c r="G170" s="31" t="s">
        <v>203</v>
      </c>
      <c r="H170" s="21"/>
      <c r="I170" s="63"/>
      <c r="J170" s="98"/>
      <c r="K170" s="99"/>
      <c r="L170" s="106"/>
      <c r="M170" s="62"/>
      <c r="N170" s="107"/>
      <c r="O170" s="57"/>
    </row>
    <row r="171" spans="1:15" ht="65.25" customHeight="1" x14ac:dyDescent="0.4">
      <c r="A171" s="65"/>
      <c r="B171" s="66"/>
      <c r="C171" s="65"/>
      <c r="D171" s="64"/>
      <c r="E171" s="66"/>
      <c r="F171" s="34">
        <v>3</v>
      </c>
      <c r="G171" s="31" t="s">
        <v>204</v>
      </c>
      <c r="H171" s="21"/>
      <c r="I171" s="63"/>
      <c r="J171" s="98"/>
      <c r="K171" s="99"/>
      <c r="L171" s="106"/>
      <c r="M171" s="62"/>
      <c r="N171" s="107"/>
      <c r="O171" s="57"/>
    </row>
    <row r="172" spans="1:15" ht="65.25" customHeight="1" x14ac:dyDescent="0.4">
      <c r="A172" s="65"/>
      <c r="B172" s="66"/>
      <c r="C172" s="65"/>
      <c r="D172" s="64"/>
      <c r="E172" s="66"/>
      <c r="F172" s="34">
        <v>4</v>
      </c>
      <c r="G172" s="31" t="s">
        <v>205</v>
      </c>
      <c r="H172" s="21"/>
      <c r="I172" s="63"/>
      <c r="J172" s="98"/>
      <c r="K172" s="99"/>
      <c r="L172" s="106"/>
      <c r="M172" s="62"/>
      <c r="N172" s="107"/>
      <c r="O172" s="57"/>
    </row>
    <row r="173" spans="1:15" ht="65.25" customHeight="1" x14ac:dyDescent="0.4">
      <c r="A173" s="65"/>
      <c r="B173" s="66"/>
      <c r="C173" s="65"/>
      <c r="D173" s="64"/>
      <c r="E173" s="66"/>
      <c r="F173" s="34">
        <v>5</v>
      </c>
      <c r="G173" s="31" t="s">
        <v>206</v>
      </c>
      <c r="H173" s="21"/>
      <c r="I173" s="63"/>
      <c r="J173" s="98"/>
      <c r="K173" s="99"/>
      <c r="L173" s="106"/>
      <c r="M173" s="62"/>
      <c r="N173" s="107"/>
      <c r="O173" s="58"/>
    </row>
    <row r="174" spans="1:15" ht="56.1" customHeight="1" x14ac:dyDescent="0.4">
      <c r="A174" s="65"/>
      <c r="B174" s="66"/>
      <c r="C174" s="64">
        <v>35</v>
      </c>
      <c r="D174" s="64" t="s">
        <v>437</v>
      </c>
      <c r="E174" s="66" t="s">
        <v>438</v>
      </c>
      <c r="F174" s="34">
        <v>1</v>
      </c>
      <c r="G174" s="31" t="s">
        <v>74</v>
      </c>
      <c r="H174" s="21"/>
      <c r="I174" s="63"/>
      <c r="J174" s="98">
        <v>0</v>
      </c>
      <c r="K174" s="99"/>
      <c r="L174" s="106" t="s">
        <v>207</v>
      </c>
      <c r="M174" s="62"/>
      <c r="N174" s="107" t="s">
        <v>33</v>
      </c>
      <c r="O174" s="56" t="s">
        <v>265</v>
      </c>
    </row>
    <row r="175" spans="1:15" ht="56.1" customHeight="1" x14ac:dyDescent="0.4">
      <c r="A175" s="65"/>
      <c r="B175" s="66"/>
      <c r="C175" s="65"/>
      <c r="D175" s="64"/>
      <c r="E175" s="66"/>
      <c r="F175" s="34">
        <v>2</v>
      </c>
      <c r="G175" s="31" t="s">
        <v>193</v>
      </c>
      <c r="H175" s="21"/>
      <c r="I175" s="63"/>
      <c r="J175" s="98"/>
      <c r="K175" s="99"/>
      <c r="L175" s="106"/>
      <c r="M175" s="62"/>
      <c r="N175" s="107"/>
      <c r="O175" s="57"/>
    </row>
    <row r="176" spans="1:15" ht="56.1" customHeight="1" x14ac:dyDescent="0.4">
      <c r="A176" s="65"/>
      <c r="B176" s="66"/>
      <c r="C176" s="65"/>
      <c r="D176" s="64"/>
      <c r="E176" s="66"/>
      <c r="F176" s="34">
        <v>3</v>
      </c>
      <c r="G176" s="31" t="s">
        <v>194</v>
      </c>
      <c r="H176" s="21"/>
      <c r="I176" s="63"/>
      <c r="J176" s="98"/>
      <c r="K176" s="99"/>
      <c r="L176" s="106"/>
      <c r="M176" s="62"/>
      <c r="N176" s="107"/>
      <c r="O176" s="57"/>
    </row>
    <row r="177" spans="1:15" ht="56.1" customHeight="1" x14ac:dyDescent="0.4">
      <c r="A177" s="65"/>
      <c r="B177" s="66"/>
      <c r="C177" s="65"/>
      <c r="D177" s="64"/>
      <c r="E177" s="66"/>
      <c r="F177" s="34">
        <v>4</v>
      </c>
      <c r="G177" s="31" t="s">
        <v>195</v>
      </c>
      <c r="H177" s="21"/>
      <c r="I177" s="63"/>
      <c r="J177" s="98"/>
      <c r="K177" s="99"/>
      <c r="L177" s="106"/>
      <c r="M177" s="62"/>
      <c r="N177" s="107"/>
      <c r="O177" s="57"/>
    </row>
    <row r="178" spans="1:15" ht="56.1" customHeight="1" x14ac:dyDescent="0.4">
      <c r="A178" s="65"/>
      <c r="B178" s="66"/>
      <c r="C178" s="65"/>
      <c r="D178" s="64"/>
      <c r="E178" s="66"/>
      <c r="F178" s="34">
        <v>5</v>
      </c>
      <c r="G178" s="31" t="s">
        <v>208</v>
      </c>
      <c r="H178" s="21"/>
      <c r="I178" s="63"/>
      <c r="J178" s="98"/>
      <c r="K178" s="99"/>
      <c r="L178" s="106"/>
      <c r="M178" s="62"/>
      <c r="N178" s="107"/>
      <c r="O178" s="58"/>
    </row>
    <row r="179" spans="1:15" ht="56.1" customHeight="1" x14ac:dyDescent="0.4">
      <c r="A179" s="56">
        <v>9</v>
      </c>
      <c r="B179" s="56" t="s">
        <v>439</v>
      </c>
      <c r="C179" s="64">
        <v>36</v>
      </c>
      <c r="D179" s="64" t="s">
        <v>440</v>
      </c>
      <c r="E179" s="66" t="s">
        <v>441</v>
      </c>
      <c r="F179" s="34">
        <v>1</v>
      </c>
      <c r="G179" s="31" t="s">
        <v>74</v>
      </c>
      <c r="H179" s="21"/>
      <c r="I179" s="63"/>
      <c r="J179" s="98">
        <v>0</v>
      </c>
      <c r="K179" s="67">
        <f>(J179+J184+J189)/3</f>
        <v>0</v>
      </c>
      <c r="L179" s="106" t="s">
        <v>209</v>
      </c>
      <c r="M179" s="62"/>
      <c r="N179" s="107" t="s">
        <v>37</v>
      </c>
      <c r="O179" s="56" t="s">
        <v>266</v>
      </c>
    </row>
    <row r="180" spans="1:15" ht="56.1" customHeight="1" x14ac:dyDescent="0.4">
      <c r="A180" s="57"/>
      <c r="B180" s="57"/>
      <c r="C180" s="65"/>
      <c r="D180" s="64"/>
      <c r="E180" s="66"/>
      <c r="F180" s="34">
        <v>2</v>
      </c>
      <c r="G180" s="31" t="s">
        <v>210</v>
      </c>
      <c r="H180" s="21"/>
      <c r="I180" s="63"/>
      <c r="J180" s="98"/>
      <c r="K180" s="67"/>
      <c r="L180" s="106"/>
      <c r="M180" s="62"/>
      <c r="N180" s="107"/>
      <c r="O180" s="57"/>
    </row>
    <row r="181" spans="1:15" ht="56.1" customHeight="1" x14ac:dyDescent="0.4">
      <c r="A181" s="57"/>
      <c r="B181" s="57"/>
      <c r="C181" s="65"/>
      <c r="D181" s="64"/>
      <c r="E181" s="66"/>
      <c r="F181" s="34">
        <v>3</v>
      </c>
      <c r="G181" s="31" t="s">
        <v>211</v>
      </c>
      <c r="H181" s="21"/>
      <c r="I181" s="63"/>
      <c r="J181" s="98"/>
      <c r="K181" s="67"/>
      <c r="L181" s="106"/>
      <c r="M181" s="62"/>
      <c r="N181" s="107"/>
      <c r="O181" s="57"/>
    </row>
    <row r="182" spans="1:15" ht="56.1" customHeight="1" x14ac:dyDescent="0.4">
      <c r="A182" s="57"/>
      <c r="B182" s="57"/>
      <c r="C182" s="65"/>
      <c r="D182" s="64"/>
      <c r="E182" s="66"/>
      <c r="F182" s="34">
        <v>4</v>
      </c>
      <c r="G182" s="31" t="s">
        <v>212</v>
      </c>
      <c r="H182" s="21"/>
      <c r="I182" s="63"/>
      <c r="J182" s="98"/>
      <c r="K182" s="67"/>
      <c r="L182" s="106"/>
      <c r="M182" s="62"/>
      <c r="N182" s="107"/>
      <c r="O182" s="57"/>
    </row>
    <row r="183" spans="1:15" ht="56.1" customHeight="1" x14ac:dyDescent="0.4">
      <c r="A183" s="57"/>
      <c r="B183" s="57"/>
      <c r="C183" s="65"/>
      <c r="D183" s="64"/>
      <c r="E183" s="66"/>
      <c r="F183" s="34">
        <v>5</v>
      </c>
      <c r="G183" s="31" t="s">
        <v>213</v>
      </c>
      <c r="H183" s="21"/>
      <c r="I183" s="63"/>
      <c r="J183" s="98"/>
      <c r="K183" s="67"/>
      <c r="L183" s="106"/>
      <c r="M183" s="62"/>
      <c r="N183" s="107"/>
      <c r="O183" s="58"/>
    </row>
    <row r="184" spans="1:15" ht="50.1" customHeight="1" x14ac:dyDescent="0.4">
      <c r="A184" s="57"/>
      <c r="B184" s="57"/>
      <c r="C184" s="64">
        <v>37</v>
      </c>
      <c r="D184" s="64" t="s">
        <v>442</v>
      </c>
      <c r="E184" s="66" t="s">
        <v>443</v>
      </c>
      <c r="F184" s="34">
        <v>1</v>
      </c>
      <c r="G184" s="31" t="s">
        <v>74</v>
      </c>
      <c r="H184" s="21"/>
      <c r="I184" s="63"/>
      <c r="J184" s="98">
        <v>0</v>
      </c>
      <c r="K184" s="67"/>
      <c r="L184" s="106" t="s">
        <v>214</v>
      </c>
      <c r="M184" s="62"/>
      <c r="N184" s="107" t="s">
        <v>12</v>
      </c>
      <c r="O184" s="56"/>
    </row>
    <row r="185" spans="1:15" ht="50.1" customHeight="1" x14ac:dyDescent="0.4">
      <c r="A185" s="57"/>
      <c r="B185" s="57"/>
      <c r="C185" s="65"/>
      <c r="D185" s="64"/>
      <c r="E185" s="66"/>
      <c r="F185" s="34">
        <v>2</v>
      </c>
      <c r="G185" s="31" t="s">
        <v>215</v>
      </c>
      <c r="H185" s="21"/>
      <c r="I185" s="63"/>
      <c r="J185" s="98"/>
      <c r="K185" s="67"/>
      <c r="L185" s="106"/>
      <c r="M185" s="62"/>
      <c r="N185" s="107"/>
      <c r="O185" s="57"/>
    </row>
    <row r="186" spans="1:15" ht="50.1" customHeight="1" x14ac:dyDescent="0.4">
      <c r="A186" s="57"/>
      <c r="B186" s="57"/>
      <c r="C186" s="65"/>
      <c r="D186" s="64"/>
      <c r="E186" s="66"/>
      <c r="F186" s="34">
        <v>3</v>
      </c>
      <c r="G186" s="31" t="s">
        <v>216</v>
      </c>
      <c r="H186" s="21"/>
      <c r="I186" s="63"/>
      <c r="J186" s="98"/>
      <c r="K186" s="67"/>
      <c r="L186" s="106"/>
      <c r="M186" s="62"/>
      <c r="N186" s="107"/>
      <c r="O186" s="57"/>
    </row>
    <row r="187" spans="1:15" ht="50.1" customHeight="1" x14ac:dyDescent="0.4">
      <c r="A187" s="57"/>
      <c r="B187" s="57"/>
      <c r="C187" s="65"/>
      <c r="D187" s="64"/>
      <c r="E187" s="66"/>
      <c r="F187" s="34">
        <v>4</v>
      </c>
      <c r="G187" s="31" t="s">
        <v>217</v>
      </c>
      <c r="H187" s="21"/>
      <c r="I187" s="63"/>
      <c r="J187" s="98"/>
      <c r="K187" s="67"/>
      <c r="L187" s="106"/>
      <c r="M187" s="62"/>
      <c r="N187" s="107"/>
      <c r="O187" s="57"/>
    </row>
    <row r="188" spans="1:15" ht="50.1" customHeight="1" x14ac:dyDescent="0.4">
      <c r="A188" s="57"/>
      <c r="B188" s="57"/>
      <c r="C188" s="65"/>
      <c r="D188" s="64"/>
      <c r="E188" s="66"/>
      <c r="F188" s="34">
        <v>5</v>
      </c>
      <c r="G188" s="31" t="s">
        <v>218</v>
      </c>
      <c r="H188" s="21"/>
      <c r="I188" s="63"/>
      <c r="J188" s="98"/>
      <c r="K188" s="67"/>
      <c r="L188" s="106"/>
      <c r="M188" s="62"/>
      <c r="N188" s="107"/>
      <c r="O188" s="58"/>
    </row>
    <row r="189" spans="1:15" ht="50.1" customHeight="1" x14ac:dyDescent="0.4">
      <c r="A189" s="57"/>
      <c r="B189" s="57"/>
      <c r="C189" s="64">
        <v>38</v>
      </c>
      <c r="D189" s="64" t="s">
        <v>444</v>
      </c>
      <c r="E189" s="66" t="s">
        <v>445</v>
      </c>
      <c r="F189" s="34">
        <v>1</v>
      </c>
      <c r="G189" s="31" t="s">
        <v>74</v>
      </c>
      <c r="H189" s="21"/>
      <c r="I189" s="63"/>
      <c r="J189" s="60">
        <v>0</v>
      </c>
      <c r="K189" s="67"/>
      <c r="L189" s="106" t="s">
        <v>219</v>
      </c>
      <c r="M189" s="62"/>
      <c r="N189" s="107" t="s">
        <v>34</v>
      </c>
      <c r="O189" s="56"/>
    </row>
    <row r="190" spans="1:15" ht="50.1" customHeight="1" x14ac:dyDescent="0.4">
      <c r="A190" s="57"/>
      <c r="B190" s="57"/>
      <c r="C190" s="65"/>
      <c r="D190" s="64"/>
      <c r="E190" s="66"/>
      <c r="F190" s="34">
        <v>2</v>
      </c>
      <c r="G190" s="31" t="s">
        <v>220</v>
      </c>
      <c r="H190" s="21"/>
      <c r="I190" s="63"/>
      <c r="J190" s="60"/>
      <c r="K190" s="67"/>
      <c r="L190" s="106"/>
      <c r="M190" s="62"/>
      <c r="N190" s="107"/>
      <c r="O190" s="57"/>
    </row>
    <row r="191" spans="1:15" ht="50.1" customHeight="1" x14ac:dyDescent="0.4">
      <c r="A191" s="57"/>
      <c r="B191" s="57"/>
      <c r="C191" s="65"/>
      <c r="D191" s="64"/>
      <c r="E191" s="66"/>
      <c r="F191" s="34">
        <v>3</v>
      </c>
      <c r="G191" s="31" t="s">
        <v>221</v>
      </c>
      <c r="H191" s="21"/>
      <c r="I191" s="63"/>
      <c r="J191" s="60"/>
      <c r="K191" s="67"/>
      <c r="L191" s="106"/>
      <c r="M191" s="62"/>
      <c r="N191" s="107"/>
      <c r="O191" s="57"/>
    </row>
    <row r="192" spans="1:15" ht="50.1" customHeight="1" x14ac:dyDescent="0.4">
      <c r="A192" s="57"/>
      <c r="B192" s="57"/>
      <c r="C192" s="65"/>
      <c r="D192" s="64"/>
      <c r="E192" s="66"/>
      <c r="F192" s="34">
        <v>4</v>
      </c>
      <c r="G192" s="31" t="s">
        <v>222</v>
      </c>
      <c r="H192" s="21"/>
      <c r="I192" s="63"/>
      <c r="J192" s="60"/>
      <c r="K192" s="67"/>
      <c r="L192" s="106"/>
      <c r="M192" s="62"/>
      <c r="N192" s="107"/>
      <c r="O192" s="57"/>
    </row>
    <row r="193" spans="1:15" ht="50.1" customHeight="1" x14ac:dyDescent="0.4">
      <c r="A193" s="58"/>
      <c r="B193" s="58"/>
      <c r="C193" s="65"/>
      <c r="D193" s="64"/>
      <c r="E193" s="66"/>
      <c r="F193" s="34">
        <v>5</v>
      </c>
      <c r="G193" s="31" t="s">
        <v>223</v>
      </c>
      <c r="H193" s="21"/>
      <c r="I193" s="63"/>
      <c r="J193" s="60"/>
      <c r="K193" s="67"/>
      <c r="L193" s="106"/>
      <c r="M193" s="62"/>
      <c r="N193" s="107"/>
      <c r="O193" s="58"/>
    </row>
    <row r="194" spans="1:15" ht="56.1" customHeight="1" x14ac:dyDescent="0.4">
      <c r="A194" s="65">
        <v>10</v>
      </c>
      <c r="B194" s="56" t="s">
        <v>446</v>
      </c>
      <c r="C194" s="64">
        <v>39</v>
      </c>
      <c r="D194" s="64" t="s">
        <v>447</v>
      </c>
      <c r="E194" s="66" t="s">
        <v>448</v>
      </c>
      <c r="F194" s="34">
        <v>1</v>
      </c>
      <c r="G194" s="31" t="s">
        <v>74</v>
      </c>
      <c r="H194" s="21"/>
      <c r="I194" s="63"/>
      <c r="J194" s="60">
        <v>0</v>
      </c>
      <c r="K194" s="67">
        <f>(J194+J199)/2</f>
        <v>0</v>
      </c>
      <c r="L194" s="106" t="s">
        <v>224</v>
      </c>
      <c r="M194" s="62"/>
      <c r="N194" s="107" t="s">
        <v>11</v>
      </c>
      <c r="O194" s="56" t="s">
        <v>267</v>
      </c>
    </row>
    <row r="195" spans="1:15" ht="56.1" customHeight="1" x14ac:dyDescent="0.4">
      <c r="A195" s="65"/>
      <c r="B195" s="57"/>
      <c r="C195" s="65"/>
      <c r="D195" s="64"/>
      <c r="E195" s="103"/>
      <c r="F195" s="34">
        <v>2</v>
      </c>
      <c r="G195" s="31" t="s">
        <v>225</v>
      </c>
      <c r="H195" s="21"/>
      <c r="I195" s="63"/>
      <c r="J195" s="60"/>
      <c r="K195" s="67"/>
      <c r="L195" s="111"/>
      <c r="M195" s="62"/>
      <c r="N195" s="112"/>
      <c r="O195" s="57"/>
    </row>
    <row r="196" spans="1:15" ht="56.1" customHeight="1" x14ac:dyDescent="0.4">
      <c r="A196" s="65"/>
      <c r="B196" s="57"/>
      <c r="C196" s="65"/>
      <c r="D196" s="64"/>
      <c r="E196" s="103"/>
      <c r="F196" s="34">
        <v>3</v>
      </c>
      <c r="G196" s="31" t="s">
        <v>226</v>
      </c>
      <c r="H196" s="21"/>
      <c r="I196" s="63"/>
      <c r="J196" s="60"/>
      <c r="K196" s="67"/>
      <c r="L196" s="111"/>
      <c r="M196" s="62"/>
      <c r="N196" s="112"/>
      <c r="O196" s="57"/>
    </row>
    <row r="197" spans="1:15" ht="56.1" customHeight="1" x14ac:dyDescent="0.4">
      <c r="A197" s="65"/>
      <c r="B197" s="57"/>
      <c r="C197" s="65"/>
      <c r="D197" s="64"/>
      <c r="E197" s="103"/>
      <c r="F197" s="34">
        <v>4</v>
      </c>
      <c r="G197" s="31" t="s">
        <v>227</v>
      </c>
      <c r="H197" s="21"/>
      <c r="I197" s="63"/>
      <c r="J197" s="60"/>
      <c r="K197" s="67"/>
      <c r="L197" s="111"/>
      <c r="M197" s="62"/>
      <c r="N197" s="112"/>
      <c r="O197" s="57"/>
    </row>
    <row r="198" spans="1:15" ht="56.1" customHeight="1" x14ac:dyDescent="0.4">
      <c r="A198" s="65"/>
      <c r="B198" s="57"/>
      <c r="C198" s="65"/>
      <c r="D198" s="64"/>
      <c r="E198" s="103"/>
      <c r="F198" s="34">
        <v>5</v>
      </c>
      <c r="G198" s="31" t="s">
        <v>228</v>
      </c>
      <c r="H198" s="21"/>
      <c r="I198" s="63"/>
      <c r="J198" s="60"/>
      <c r="K198" s="67"/>
      <c r="L198" s="111"/>
      <c r="M198" s="62"/>
      <c r="N198" s="112"/>
      <c r="O198" s="58"/>
    </row>
    <row r="199" spans="1:15" ht="50.1" customHeight="1" x14ac:dyDescent="0.4">
      <c r="A199" s="65"/>
      <c r="B199" s="57"/>
      <c r="C199" s="64">
        <v>40</v>
      </c>
      <c r="D199" s="64" t="s">
        <v>449</v>
      </c>
      <c r="E199" s="66" t="s">
        <v>450</v>
      </c>
      <c r="F199" s="34">
        <v>1</v>
      </c>
      <c r="G199" s="31" t="s">
        <v>74</v>
      </c>
      <c r="H199" s="21"/>
      <c r="I199" s="63"/>
      <c r="J199" s="60">
        <v>0</v>
      </c>
      <c r="K199" s="67"/>
      <c r="L199" s="106" t="s">
        <v>229</v>
      </c>
      <c r="M199" s="62"/>
      <c r="N199" s="107" t="s">
        <v>10</v>
      </c>
      <c r="O199" s="56" t="s">
        <v>268</v>
      </c>
    </row>
    <row r="200" spans="1:15" ht="50.1" customHeight="1" x14ac:dyDescent="0.4">
      <c r="A200" s="65"/>
      <c r="B200" s="57"/>
      <c r="C200" s="65"/>
      <c r="D200" s="64"/>
      <c r="E200" s="103"/>
      <c r="F200" s="34">
        <v>2</v>
      </c>
      <c r="G200" s="31" t="s">
        <v>230</v>
      </c>
      <c r="H200" s="21"/>
      <c r="I200" s="63"/>
      <c r="J200" s="60"/>
      <c r="K200" s="67"/>
      <c r="L200" s="106"/>
      <c r="M200" s="62"/>
      <c r="N200" s="107"/>
      <c r="O200" s="57"/>
    </row>
    <row r="201" spans="1:15" ht="50.1" customHeight="1" x14ac:dyDescent="0.4">
      <c r="A201" s="65"/>
      <c r="B201" s="57"/>
      <c r="C201" s="65"/>
      <c r="D201" s="64"/>
      <c r="E201" s="103"/>
      <c r="F201" s="34">
        <v>3</v>
      </c>
      <c r="G201" s="31" t="s">
        <v>231</v>
      </c>
      <c r="H201" s="21"/>
      <c r="I201" s="63"/>
      <c r="J201" s="60"/>
      <c r="K201" s="67"/>
      <c r="L201" s="106"/>
      <c r="M201" s="62"/>
      <c r="N201" s="107"/>
      <c r="O201" s="57"/>
    </row>
    <row r="202" spans="1:15" ht="50.1" customHeight="1" x14ac:dyDescent="0.4">
      <c r="A202" s="65"/>
      <c r="B202" s="57"/>
      <c r="C202" s="65"/>
      <c r="D202" s="64"/>
      <c r="E202" s="103"/>
      <c r="F202" s="34">
        <v>4</v>
      </c>
      <c r="G202" s="31" t="s">
        <v>232</v>
      </c>
      <c r="H202" s="21"/>
      <c r="I202" s="63"/>
      <c r="J202" s="60"/>
      <c r="K202" s="67"/>
      <c r="L202" s="106"/>
      <c r="M202" s="62"/>
      <c r="N202" s="107"/>
      <c r="O202" s="57"/>
    </row>
    <row r="203" spans="1:15" ht="50.1" customHeight="1" x14ac:dyDescent="0.4">
      <c r="A203" s="65"/>
      <c r="B203" s="58"/>
      <c r="C203" s="65"/>
      <c r="D203" s="64"/>
      <c r="E203" s="103"/>
      <c r="F203" s="34">
        <v>5</v>
      </c>
      <c r="G203" s="31" t="s">
        <v>129</v>
      </c>
      <c r="H203" s="21"/>
      <c r="I203" s="63"/>
      <c r="J203" s="60"/>
      <c r="K203" s="67"/>
      <c r="L203" s="106"/>
      <c r="M203" s="62"/>
      <c r="N203" s="107"/>
      <c r="O203" s="58"/>
    </row>
    <row r="204" spans="1:15" x14ac:dyDescent="0.4">
      <c r="A204" s="18"/>
      <c r="B204" s="18"/>
      <c r="C204" s="18"/>
      <c r="D204" s="18"/>
      <c r="E204" s="18"/>
      <c r="F204" s="18"/>
      <c r="H204" s="24"/>
      <c r="I204" s="24"/>
      <c r="J204" s="24"/>
      <c r="K204" s="24"/>
      <c r="L204" s="25"/>
      <c r="M204" s="24"/>
      <c r="N204" s="24"/>
    </row>
    <row r="205" spans="1:15" x14ac:dyDescent="0.4">
      <c r="A205" s="18"/>
      <c r="B205" s="18"/>
      <c r="C205" s="18"/>
      <c r="D205" s="18"/>
      <c r="E205" s="18"/>
      <c r="F205" s="18"/>
      <c r="H205" s="24"/>
      <c r="I205" s="24"/>
      <c r="J205" s="24"/>
      <c r="K205" s="24"/>
      <c r="L205" s="25"/>
      <c r="M205" s="24"/>
      <c r="N205" s="24"/>
    </row>
    <row r="206" spans="1:15" x14ac:dyDescent="0.4">
      <c r="A206" s="18"/>
      <c r="B206" s="18"/>
      <c r="C206" s="18"/>
      <c r="D206" s="18"/>
      <c r="E206" s="18"/>
      <c r="F206" s="18"/>
      <c r="H206" s="24"/>
      <c r="I206" s="24"/>
      <c r="J206" s="24"/>
      <c r="K206" s="24"/>
      <c r="L206" s="25"/>
      <c r="M206" s="24"/>
      <c r="N206" s="24"/>
    </row>
    <row r="207" spans="1:15" x14ac:dyDescent="0.4">
      <c r="A207" s="18"/>
      <c r="B207" s="18"/>
      <c r="C207" s="18"/>
      <c r="D207" s="18"/>
      <c r="E207" s="18"/>
      <c r="F207" s="18"/>
      <c r="H207" s="24"/>
      <c r="I207" s="24"/>
      <c r="J207" s="24"/>
      <c r="K207" s="24"/>
      <c r="L207" s="25"/>
      <c r="M207" s="24"/>
      <c r="N207" s="24"/>
    </row>
    <row r="208" spans="1:15" x14ac:dyDescent="0.4">
      <c r="A208" s="18"/>
      <c r="B208" s="18"/>
      <c r="C208" s="18"/>
      <c r="D208" s="18"/>
      <c r="E208" s="18"/>
      <c r="F208" s="18"/>
      <c r="H208" s="24"/>
      <c r="I208" s="24"/>
      <c r="J208" s="24"/>
      <c r="K208" s="24"/>
      <c r="L208" s="25"/>
      <c r="M208" s="24"/>
      <c r="N208" s="24"/>
    </row>
    <row r="209" spans="1:14" x14ac:dyDescent="0.4">
      <c r="A209" s="18"/>
      <c r="B209" s="18"/>
      <c r="C209" s="18"/>
      <c r="D209" s="18"/>
      <c r="E209" s="18"/>
      <c r="F209" s="18"/>
      <c r="H209" s="24"/>
      <c r="I209" s="24"/>
      <c r="J209" s="24"/>
      <c r="K209" s="24"/>
      <c r="L209" s="25"/>
      <c r="M209" s="24"/>
      <c r="N209" s="24"/>
    </row>
    <row r="210" spans="1:14" x14ac:dyDescent="0.4">
      <c r="A210" s="18"/>
      <c r="B210" s="18"/>
      <c r="C210" s="18"/>
      <c r="D210" s="18"/>
      <c r="E210" s="18"/>
      <c r="F210" s="18"/>
      <c r="H210" s="24"/>
      <c r="I210" s="24"/>
      <c r="J210" s="24"/>
      <c r="K210" s="24"/>
      <c r="L210" s="25"/>
      <c r="M210" s="24"/>
      <c r="N210" s="24"/>
    </row>
    <row r="211" spans="1:14" x14ac:dyDescent="0.4">
      <c r="A211" s="18"/>
      <c r="B211" s="18"/>
      <c r="C211" s="18"/>
      <c r="D211" s="18"/>
      <c r="E211" s="18"/>
      <c r="F211" s="18"/>
      <c r="H211" s="24"/>
      <c r="I211" s="24"/>
      <c r="J211" s="24"/>
      <c r="K211" s="24"/>
      <c r="L211" s="25"/>
      <c r="M211" s="24"/>
      <c r="N211" s="24"/>
    </row>
    <row r="212" spans="1:14" x14ac:dyDescent="0.4">
      <c r="A212" s="18"/>
      <c r="B212" s="18"/>
      <c r="C212" s="18"/>
      <c r="D212" s="18"/>
      <c r="E212" s="18"/>
      <c r="F212" s="18"/>
      <c r="H212" s="24"/>
      <c r="I212" s="24"/>
      <c r="J212" s="24"/>
      <c r="K212" s="24"/>
      <c r="L212" s="25"/>
      <c r="M212" s="24"/>
      <c r="N212" s="24"/>
    </row>
    <row r="213" spans="1:14" x14ac:dyDescent="0.4">
      <c r="A213" s="18"/>
      <c r="B213" s="18"/>
      <c r="C213" s="18"/>
      <c r="D213" s="18"/>
      <c r="E213" s="18"/>
      <c r="F213" s="18"/>
      <c r="H213" s="24"/>
      <c r="I213" s="24"/>
      <c r="J213" s="24"/>
      <c r="K213" s="24"/>
      <c r="L213" s="25"/>
      <c r="M213" s="24"/>
      <c r="N213" s="24"/>
    </row>
    <row r="214" spans="1:14" x14ac:dyDescent="0.4">
      <c r="A214" s="18"/>
      <c r="B214" s="18"/>
      <c r="C214" s="18"/>
      <c r="D214" s="18"/>
      <c r="E214" s="18"/>
      <c r="F214" s="18"/>
      <c r="H214" s="24"/>
      <c r="I214" s="24"/>
      <c r="J214" s="24"/>
      <c r="K214" s="24"/>
      <c r="L214" s="25"/>
      <c r="M214" s="24"/>
      <c r="N214" s="24"/>
    </row>
    <row r="215" spans="1:14" x14ac:dyDescent="0.4">
      <c r="A215" s="18"/>
      <c r="B215" s="18"/>
      <c r="C215" s="18"/>
      <c r="D215" s="18"/>
      <c r="E215" s="18"/>
      <c r="F215" s="18"/>
      <c r="H215" s="24"/>
      <c r="I215" s="24"/>
      <c r="J215" s="24"/>
      <c r="K215" s="24"/>
      <c r="L215" s="25"/>
      <c r="M215" s="24"/>
      <c r="N215" s="24"/>
    </row>
    <row r="216" spans="1:14" x14ac:dyDescent="0.4">
      <c r="A216" s="18"/>
      <c r="B216" s="18"/>
      <c r="C216" s="18"/>
      <c r="D216" s="18"/>
      <c r="E216" s="18"/>
      <c r="F216" s="18"/>
      <c r="H216" s="24"/>
      <c r="I216" s="24"/>
      <c r="J216" s="24"/>
      <c r="K216" s="24"/>
      <c r="L216" s="25"/>
      <c r="M216" s="24"/>
      <c r="N216" s="24"/>
    </row>
    <row r="217" spans="1:14" x14ac:dyDescent="0.4">
      <c r="A217" s="18"/>
      <c r="B217" s="18"/>
      <c r="C217" s="18"/>
      <c r="D217" s="18"/>
      <c r="E217" s="18"/>
      <c r="F217" s="18"/>
      <c r="H217" s="24"/>
      <c r="I217" s="24"/>
      <c r="J217" s="24"/>
      <c r="K217" s="24"/>
      <c r="L217" s="25"/>
      <c r="M217" s="24"/>
      <c r="N217" s="24"/>
    </row>
    <row r="218" spans="1:14" x14ac:dyDescent="0.4">
      <c r="A218" s="18"/>
      <c r="B218" s="18"/>
      <c r="C218" s="18"/>
      <c r="D218" s="18"/>
      <c r="E218" s="18"/>
      <c r="F218" s="18"/>
      <c r="H218" s="24"/>
      <c r="I218" s="24"/>
      <c r="J218" s="24"/>
      <c r="K218" s="24"/>
      <c r="L218" s="25"/>
      <c r="M218" s="24"/>
      <c r="N218" s="24"/>
    </row>
    <row r="219" spans="1:14" x14ac:dyDescent="0.4">
      <c r="A219" s="18"/>
      <c r="B219" s="18"/>
      <c r="C219" s="18"/>
      <c r="D219" s="18"/>
      <c r="E219" s="18"/>
      <c r="F219" s="18"/>
      <c r="H219" s="24"/>
      <c r="I219" s="24"/>
      <c r="J219" s="24"/>
      <c r="K219" s="24"/>
      <c r="L219" s="25"/>
      <c r="M219" s="24"/>
      <c r="N219" s="24"/>
    </row>
    <row r="220" spans="1:14" x14ac:dyDescent="0.4">
      <c r="A220" s="18"/>
      <c r="B220" s="18"/>
      <c r="C220" s="18"/>
      <c r="D220" s="18"/>
      <c r="E220" s="18"/>
      <c r="F220" s="18"/>
      <c r="H220" s="24"/>
      <c r="I220" s="24"/>
      <c r="J220" s="24"/>
      <c r="K220" s="24"/>
      <c r="L220" s="25"/>
      <c r="M220" s="24"/>
      <c r="N220" s="24"/>
    </row>
    <row r="221" spans="1:14" x14ac:dyDescent="0.4">
      <c r="A221" s="18"/>
      <c r="B221" s="18"/>
      <c r="C221" s="18"/>
      <c r="D221" s="18"/>
      <c r="E221" s="18"/>
      <c r="F221" s="18"/>
      <c r="H221" s="24"/>
      <c r="I221" s="24"/>
      <c r="J221" s="24"/>
      <c r="K221" s="24"/>
      <c r="L221" s="25"/>
      <c r="M221" s="24"/>
      <c r="N221" s="24"/>
    </row>
    <row r="222" spans="1:14" x14ac:dyDescent="0.4">
      <c r="A222" s="18"/>
      <c r="B222" s="18"/>
      <c r="C222" s="18"/>
      <c r="D222" s="18"/>
      <c r="E222" s="18"/>
      <c r="F222" s="18"/>
      <c r="H222" s="24"/>
      <c r="I222" s="24"/>
      <c r="J222" s="24"/>
      <c r="K222" s="24"/>
      <c r="L222" s="25"/>
      <c r="M222" s="24"/>
      <c r="N222" s="24"/>
    </row>
    <row r="223" spans="1:14" x14ac:dyDescent="0.4">
      <c r="A223" s="18"/>
      <c r="B223" s="18"/>
      <c r="C223" s="18"/>
      <c r="D223" s="18"/>
      <c r="E223" s="18"/>
      <c r="F223" s="18"/>
      <c r="H223" s="24"/>
      <c r="I223" s="24"/>
      <c r="J223" s="24"/>
      <c r="K223" s="24"/>
      <c r="L223" s="25"/>
      <c r="M223" s="24"/>
      <c r="N223" s="24"/>
    </row>
    <row r="224" spans="1:14" x14ac:dyDescent="0.4">
      <c r="A224" s="18"/>
      <c r="B224" s="18"/>
      <c r="C224" s="18"/>
      <c r="D224" s="18"/>
      <c r="E224" s="18"/>
      <c r="F224" s="18"/>
      <c r="H224" s="24"/>
      <c r="I224" s="24"/>
      <c r="J224" s="24"/>
      <c r="K224" s="24"/>
      <c r="L224" s="25"/>
      <c r="M224" s="24"/>
      <c r="N224" s="24"/>
    </row>
    <row r="225" spans="1:14" x14ac:dyDescent="0.4">
      <c r="A225" s="18"/>
      <c r="B225" s="18"/>
      <c r="C225" s="18"/>
      <c r="D225" s="18"/>
      <c r="E225" s="18"/>
      <c r="F225" s="18"/>
      <c r="H225" s="24"/>
      <c r="I225" s="24"/>
      <c r="J225" s="24"/>
      <c r="K225" s="24"/>
      <c r="L225" s="25"/>
      <c r="M225" s="24"/>
      <c r="N225" s="24"/>
    </row>
    <row r="226" spans="1:14" x14ac:dyDescent="0.4">
      <c r="A226" s="18"/>
      <c r="B226" s="18"/>
      <c r="C226" s="18"/>
      <c r="D226" s="18"/>
      <c r="E226" s="18"/>
      <c r="F226" s="18"/>
      <c r="H226" s="24"/>
      <c r="I226" s="24"/>
      <c r="J226" s="24"/>
      <c r="K226" s="24"/>
      <c r="L226" s="25"/>
      <c r="M226" s="24"/>
      <c r="N226" s="24"/>
    </row>
    <row r="227" spans="1:14" x14ac:dyDescent="0.4">
      <c r="A227" s="18"/>
      <c r="B227" s="18"/>
      <c r="C227" s="18"/>
      <c r="D227" s="18"/>
      <c r="E227" s="18"/>
      <c r="F227" s="18"/>
      <c r="H227" s="24"/>
      <c r="I227" s="24"/>
      <c r="J227" s="24"/>
      <c r="K227" s="24"/>
      <c r="L227" s="25"/>
      <c r="M227" s="24"/>
      <c r="N227" s="24"/>
    </row>
    <row r="228" spans="1:14" x14ac:dyDescent="0.4">
      <c r="A228" s="18"/>
      <c r="B228" s="18"/>
      <c r="C228" s="18"/>
      <c r="D228" s="18"/>
      <c r="E228" s="18"/>
      <c r="F228" s="18"/>
      <c r="H228" s="24"/>
      <c r="I228" s="24"/>
      <c r="J228" s="24"/>
      <c r="K228" s="24"/>
      <c r="L228" s="25"/>
      <c r="M228" s="24"/>
      <c r="N228" s="24"/>
    </row>
    <row r="229" spans="1:14" x14ac:dyDescent="0.4">
      <c r="A229" s="18"/>
      <c r="B229" s="18"/>
      <c r="C229" s="18"/>
      <c r="D229" s="18"/>
      <c r="E229" s="18"/>
      <c r="F229" s="18"/>
      <c r="H229" s="24"/>
      <c r="I229" s="24"/>
      <c r="J229" s="24"/>
      <c r="K229" s="24"/>
      <c r="L229" s="25"/>
      <c r="M229" s="24"/>
      <c r="N229" s="24"/>
    </row>
    <row r="230" spans="1:14" x14ac:dyDescent="0.4">
      <c r="A230" s="18"/>
      <c r="B230" s="18"/>
      <c r="C230" s="18"/>
      <c r="D230" s="18"/>
      <c r="E230" s="18"/>
      <c r="F230" s="18"/>
      <c r="H230" s="24"/>
      <c r="I230" s="24"/>
      <c r="J230" s="24"/>
      <c r="K230" s="24"/>
      <c r="L230" s="25"/>
      <c r="M230" s="24"/>
      <c r="N230" s="24"/>
    </row>
    <row r="231" spans="1:14" x14ac:dyDescent="0.4">
      <c r="A231" s="18"/>
      <c r="B231" s="18"/>
      <c r="C231" s="18"/>
      <c r="D231" s="18"/>
      <c r="E231" s="18"/>
      <c r="F231" s="18"/>
      <c r="H231" s="24"/>
      <c r="I231" s="24"/>
      <c r="J231" s="24"/>
      <c r="K231" s="24"/>
      <c r="L231" s="25"/>
      <c r="M231" s="24"/>
      <c r="N231" s="24"/>
    </row>
    <row r="232" spans="1:14" x14ac:dyDescent="0.4">
      <c r="A232" s="18"/>
      <c r="B232" s="18"/>
      <c r="C232" s="18"/>
      <c r="D232" s="18"/>
      <c r="E232" s="18"/>
      <c r="F232" s="18"/>
      <c r="H232" s="24"/>
      <c r="I232" s="24"/>
      <c r="J232" s="24"/>
      <c r="K232" s="24"/>
      <c r="L232" s="25"/>
      <c r="M232" s="24"/>
      <c r="N232" s="24"/>
    </row>
    <row r="233" spans="1:14" x14ac:dyDescent="0.4">
      <c r="A233" s="18"/>
      <c r="B233" s="18"/>
      <c r="C233" s="18"/>
      <c r="D233" s="18"/>
      <c r="E233" s="18"/>
      <c r="F233" s="18"/>
      <c r="H233" s="24"/>
      <c r="I233" s="24"/>
      <c r="J233" s="24"/>
      <c r="K233" s="24"/>
      <c r="L233" s="25"/>
      <c r="M233" s="24"/>
      <c r="N233" s="24"/>
    </row>
    <row r="234" spans="1:14" x14ac:dyDescent="0.4">
      <c r="A234" s="18"/>
      <c r="B234" s="18"/>
      <c r="C234" s="18"/>
      <c r="D234" s="18"/>
      <c r="E234" s="18"/>
      <c r="F234" s="18"/>
      <c r="H234" s="24"/>
      <c r="I234" s="24"/>
      <c r="J234" s="24"/>
      <c r="K234" s="24"/>
      <c r="L234" s="25"/>
      <c r="M234" s="24"/>
      <c r="N234" s="24"/>
    </row>
    <row r="235" spans="1:14" x14ac:dyDescent="0.4">
      <c r="A235" s="18"/>
      <c r="B235" s="18"/>
      <c r="C235" s="18"/>
      <c r="D235" s="18"/>
      <c r="E235" s="18"/>
      <c r="F235" s="18"/>
      <c r="H235" s="24"/>
      <c r="I235" s="24"/>
      <c r="J235" s="24"/>
      <c r="K235" s="24"/>
      <c r="L235" s="25"/>
      <c r="M235" s="24"/>
      <c r="N235" s="24"/>
    </row>
    <row r="236" spans="1:14" x14ac:dyDescent="0.4">
      <c r="A236" s="18"/>
      <c r="B236" s="18"/>
      <c r="C236" s="18"/>
      <c r="D236" s="18"/>
      <c r="E236" s="18"/>
      <c r="F236" s="18"/>
      <c r="H236" s="24"/>
      <c r="I236" s="24"/>
      <c r="J236" s="24"/>
      <c r="K236" s="24"/>
      <c r="L236" s="25"/>
      <c r="M236" s="24"/>
      <c r="N236" s="24"/>
    </row>
    <row r="237" spans="1:14" x14ac:dyDescent="0.4">
      <c r="A237" s="18"/>
      <c r="B237" s="18"/>
      <c r="C237" s="18"/>
      <c r="D237" s="18"/>
      <c r="E237" s="18"/>
      <c r="F237" s="18"/>
      <c r="H237" s="24"/>
      <c r="I237" s="24"/>
      <c r="J237" s="24"/>
      <c r="K237" s="24"/>
      <c r="L237" s="25"/>
      <c r="M237" s="24"/>
      <c r="N237" s="24"/>
    </row>
    <row r="238" spans="1:14" x14ac:dyDescent="0.4">
      <c r="A238" s="18"/>
      <c r="B238" s="18"/>
      <c r="C238" s="18"/>
      <c r="D238" s="18"/>
      <c r="E238" s="18"/>
      <c r="F238" s="18"/>
      <c r="H238" s="24"/>
      <c r="I238" s="24"/>
      <c r="J238" s="24"/>
      <c r="K238" s="24"/>
      <c r="L238" s="25"/>
      <c r="M238" s="24"/>
      <c r="N238" s="24"/>
    </row>
    <row r="239" spans="1:14" x14ac:dyDescent="0.4">
      <c r="A239" s="18"/>
      <c r="B239" s="18"/>
      <c r="C239" s="18"/>
      <c r="D239" s="18"/>
      <c r="E239" s="18"/>
      <c r="F239" s="18"/>
      <c r="H239" s="24"/>
      <c r="I239" s="24"/>
      <c r="J239" s="24"/>
      <c r="K239" s="24"/>
      <c r="L239" s="25"/>
      <c r="M239" s="24"/>
      <c r="N239" s="24"/>
    </row>
    <row r="240" spans="1:14" x14ac:dyDescent="0.4">
      <c r="A240" s="18"/>
      <c r="B240" s="18"/>
      <c r="C240" s="18"/>
      <c r="D240" s="18"/>
      <c r="E240" s="18"/>
      <c r="F240" s="18"/>
      <c r="H240" s="24"/>
      <c r="I240" s="24"/>
      <c r="J240" s="24"/>
      <c r="K240" s="24"/>
      <c r="L240" s="25"/>
      <c r="M240" s="24"/>
      <c r="N240" s="24"/>
    </row>
    <row r="241" spans="1:14" x14ac:dyDescent="0.4">
      <c r="A241" s="18"/>
      <c r="B241" s="18"/>
      <c r="C241" s="18"/>
      <c r="D241" s="18"/>
      <c r="E241" s="18"/>
      <c r="F241" s="18"/>
      <c r="H241" s="24"/>
      <c r="I241" s="24"/>
      <c r="J241" s="24"/>
      <c r="K241" s="24"/>
      <c r="L241" s="25"/>
      <c r="M241" s="24"/>
      <c r="N241" s="24"/>
    </row>
    <row r="242" spans="1:14" x14ac:dyDescent="0.4">
      <c r="A242" s="18"/>
      <c r="B242" s="18"/>
      <c r="C242" s="18"/>
      <c r="D242" s="18"/>
      <c r="E242" s="18"/>
      <c r="F242" s="18"/>
      <c r="H242" s="24"/>
      <c r="I242" s="24"/>
      <c r="J242" s="24"/>
      <c r="K242" s="24"/>
      <c r="L242" s="25"/>
      <c r="M242" s="24"/>
      <c r="N242" s="24"/>
    </row>
    <row r="243" spans="1:14" x14ac:dyDescent="0.4">
      <c r="A243" s="18"/>
      <c r="B243" s="18"/>
      <c r="C243" s="18"/>
      <c r="D243" s="18"/>
      <c r="E243" s="18"/>
      <c r="F243" s="18"/>
      <c r="H243" s="24"/>
      <c r="I243" s="24"/>
      <c r="J243" s="24"/>
      <c r="K243" s="24"/>
      <c r="L243" s="25"/>
      <c r="M243" s="24"/>
      <c r="N243" s="24"/>
    </row>
    <row r="244" spans="1:14" x14ac:dyDescent="0.4">
      <c r="A244" s="18"/>
      <c r="B244" s="18"/>
      <c r="C244" s="18"/>
      <c r="D244" s="18"/>
      <c r="E244" s="18"/>
      <c r="F244" s="18"/>
      <c r="H244" s="24"/>
      <c r="I244" s="24"/>
      <c r="J244" s="24"/>
      <c r="K244" s="24"/>
      <c r="L244" s="25"/>
      <c r="M244" s="24"/>
      <c r="N244" s="24"/>
    </row>
    <row r="245" spans="1:14" x14ac:dyDescent="0.4">
      <c r="A245" s="18"/>
      <c r="B245" s="18"/>
      <c r="C245" s="18"/>
      <c r="D245" s="18"/>
      <c r="E245" s="18"/>
      <c r="F245" s="18"/>
      <c r="H245" s="24"/>
      <c r="I245" s="24"/>
      <c r="J245" s="24"/>
      <c r="K245" s="24"/>
      <c r="L245" s="25"/>
      <c r="M245" s="24"/>
      <c r="N245" s="24"/>
    </row>
    <row r="246" spans="1:14" x14ac:dyDescent="0.4">
      <c r="A246" s="18"/>
      <c r="B246" s="18"/>
      <c r="C246" s="18"/>
      <c r="D246" s="18"/>
      <c r="E246" s="18"/>
      <c r="F246" s="18"/>
      <c r="H246" s="24"/>
      <c r="I246" s="24"/>
      <c r="J246" s="24"/>
      <c r="K246" s="24"/>
      <c r="L246" s="25"/>
      <c r="M246" s="24"/>
      <c r="N246" s="24"/>
    </row>
    <row r="247" spans="1:14" x14ac:dyDescent="0.4">
      <c r="A247" s="18"/>
      <c r="B247" s="18"/>
      <c r="C247" s="18"/>
      <c r="D247" s="18"/>
      <c r="E247" s="18"/>
      <c r="F247" s="18"/>
      <c r="H247" s="24"/>
      <c r="I247" s="24"/>
      <c r="J247" s="24"/>
      <c r="K247" s="24"/>
      <c r="L247" s="25"/>
      <c r="M247" s="24"/>
      <c r="N247" s="24"/>
    </row>
    <row r="248" spans="1:14" x14ac:dyDescent="0.4">
      <c r="A248" s="18"/>
      <c r="B248" s="18"/>
      <c r="C248" s="18"/>
      <c r="D248" s="18"/>
      <c r="E248" s="18"/>
      <c r="F248" s="18"/>
      <c r="H248" s="24"/>
      <c r="I248" s="24"/>
      <c r="J248" s="24"/>
      <c r="K248" s="24"/>
      <c r="L248" s="25"/>
      <c r="M248" s="24"/>
      <c r="N248" s="24"/>
    </row>
    <row r="249" spans="1:14" x14ac:dyDescent="0.4">
      <c r="A249" s="18"/>
      <c r="B249" s="18"/>
      <c r="C249" s="18"/>
      <c r="D249" s="18"/>
      <c r="E249" s="18"/>
      <c r="F249" s="18"/>
      <c r="H249" s="24"/>
      <c r="I249" s="24"/>
      <c r="J249" s="24"/>
      <c r="K249" s="24"/>
      <c r="L249" s="25"/>
      <c r="M249" s="24"/>
      <c r="N249" s="24"/>
    </row>
    <row r="250" spans="1:14" x14ac:dyDescent="0.4">
      <c r="A250" s="18"/>
      <c r="B250" s="18"/>
      <c r="C250" s="18"/>
      <c r="D250" s="18"/>
      <c r="E250" s="18"/>
      <c r="F250" s="18"/>
      <c r="H250" s="24"/>
      <c r="I250" s="24"/>
      <c r="J250" s="24"/>
      <c r="K250" s="24"/>
      <c r="L250" s="25"/>
      <c r="M250" s="24"/>
      <c r="N250" s="24"/>
    </row>
    <row r="251" spans="1:14" x14ac:dyDescent="0.4">
      <c r="A251" s="18"/>
      <c r="B251" s="18"/>
      <c r="C251" s="18"/>
      <c r="D251" s="18"/>
      <c r="E251" s="18"/>
      <c r="F251" s="18"/>
      <c r="H251" s="24"/>
      <c r="I251" s="24"/>
      <c r="J251" s="24"/>
      <c r="K251" s="24"/>
      <c r="L251" s="25"/>
      <c r="M251" s="24"/>
      <c r="N251" s="24"/>
    </row>
    <row r="252" spans="1:14" x14ac:dyDescent="0.4">
      <c r="A252" s="18"/>
      <c r="B252" s="18"/>
      <c r="C252" s="18"/>
      <c r="D252" s="18"/>
      <c r="E252" s="18"/>
      <c r="F252" s="18"/>
      <c r="H252" s="24"/>
      <c r="I252" s="24"/>
      <c r="J252" s="24"/>
      <c r="K252" s="24"/>
      <c r="L252" s="25"/>
      <c r="M252" s="24"/>
      <c r="N252" s="24"/>
    </row>
    <row r="253" spans="1:14" x14ac:dyDescent="0.4">
      <c r="A253" s="18"/>
      <c r="B253" s="18"/>
      <c r="C253" s="18"/>
      <c r="D253" s="18"/>
      <c r="E253" s="18"/>
      <c r="F253" s="18"/>
      <c r="H253" s="24"/>
      <c r="I253" s="24"/>
      <c r="J253" s="24"/>
      <c r="K253" s="24"/>
      <c r="L253" s="25"/>
      <c r="M253" s="24"/>
      <c r="N253" s="24"/>
    </row>
    <row r="254" spans="1:14" x14ac:dyDescent="0.4">
      <c r="A254" s="18"/>
      <c r="B254" s="18"/>
      <c r="C254" s="18"/>
      <c r="D254" s="18"/>
      <c r="E254" s="18"/>
      <c r="F254" s="18"/>
      <c r="H254" s="24"/>
      <c r="I254" s="24"/>
      <c r="J254" s="24"/>
      <c r="K254" s="24"/>
      <c r="L254" s="25"/>
      <c r="M254" s="24"/>
      <c r="N254" s="24"/>
    </row>
    <row r="255" spans="1:14" x14ac:dyDescent="0.4">
      <c r="A255" s="18"/>
      <c r="B255" s="18"/>
      <c r="C255" s="18"/>
      <c r="D255" s="18"/>
      <c r="E255" s="18"/>
      <c r="F255" s="18"/>
      <c r="H255" s="24"/>
      <c r="I255" s="24"/>
      <c r="J255" s="24"/>
      <c r="K255" s="24"/>
      <c r="L255" s="25"/>
      <c r="M255" s="24"/>
      <c r="N255" s="24"/>
    </row>
    <row r="256" spans="1:14" x14ac:dyDescent="0.4">
      <c r="A256" s="18"/>
      <c r="B256" s="18"/>
      <c r="C256" s="18"/>
      <c r="D256" s="18"/>
      <c r="E256" s="18"/>
      <c r="F256" s="18"/>
      <c r="H256" s="24"/>
      <c r="I256" s="24"/>
      <c r="J256" s="24"/>
      <c r="K256" s="24"/>
      <c r="L256" s="25"/>
      <c r="M256" s="24"/>
      <c r="N256" s="24"/>
    </row>
  </sheetData>
  <sheetProtection sheet="1" objects="1" scenarios="1"/>
  <mergeCells count="401">
    <mergeCell ref="M189:M193"/>
    <mergeCell ref="N189:N193"/>
    <mergeCell ref="O189:O193"/>
    <mergeCell ref="A194:A203"/>
    <mergeCell ref="B194:B203"/>
    <mergeCell ref="C194:C198"/>
    <mergeCell ref="D194:D198"/>
    <mergeCell ref="E194:E198"/>
    <mergeCell ref="I194:I198"/>
    <mergeCell ref="J194:J198"/>
    <mergeCell ref="K194:K203"/>
    <mergeCell ref="M199:M203"/>
    <mergeCell ref="N199:N203"/>
    <mergeCell ref="O199:O203"/>
    <mergeCell ref="L194:L198"/>
    <mergeCell ref="M194:M198"/>
    <mergeCell ref="N194:N198"/>
    <mergeCell ref="O194:O198"/>
    <mergeCell ref="C199:C203"/>
    <mergeCell ref="D199:D203"/>
    <mergeCell ref="E199:E203"/>
    <mergeCell ref="I199:I203"/>
    <mergeCell ref="J199:J203"/>
    <mergeCell ref="L199:L203"/>
    <mergeCell ref="M179:M183"/>
    <mergeCell ref="N179:N183"/>
    <mergeCell ref="O179:O183"/>
    <mergeCell ref="C184:C188"/>
    <mergeCell ref="D184:D188"/>
    <mergeCell ref="E184:E188"/>
    <mergeCell ref="I184:I188"/>
    <mergeCell ref="J184:J188"/>
    <mergeCell ref="L184:L188"/>
    <mergeCell ref="M184:M188"/>
    <mergeCell ref="N184:N188"/>
    <mergeCell ref="O184:O188"/>
    <mergeCell ref="A179:A193"/>
    <mergeCell ref="B179:B193"/>
    <mergeCell ref="C179:C183"/>
    <mergeCell ref="D179:D183"/>
    <mergeCell ref="E179:E183"/>
    <mergeCell ref="I179:I183"/>
    <mergeCell ref="J179:J183"/>
    <mergeCell ref="K179:K193"/>
    <mergeCell ref="L179:L183"/>
    <mergeCell ref="C189:C193"/>
    <mergeCell ref="D189:D193"/>
    <mergeCell ref="E189:E193"/>
    <mergeCell ref="I189:I193"/>
    <mergeCell ref="J189:J193"/>
    <mergeCell ref="L189:L193"/>
    <mergeCell ref="M169:M173"/>
    <mergeCell ref="N169:N173"/>
    <mergeCell ref="O169:O173"/>
    <mergeCell ref="C174:C178"/>
    <mergeCell ref="D174:D178"/>
    <mergeCell ref="E174:E178"/>
    <mergeCell ref="I174:I178"/>
    <mergeCell ref="J174:J178"/>
    <mergeCell ref="L174:L178"/>
    <mergeCell ref="M174:M178"/>
    <mergeCell ref="N174:N178"/>
    <mergeCell ref="O174:O178"/>
    <mergeCell ref="A169:A178"/>
    <mergeCell ref="B169:B178"/>
    <mergeCell ref="C169:C173"/>
    <mergeCell ref="D169:D173"/>
    <mergeCell ref="E169:E173"/>
    <mergeCell ref="I169:I173"/>
    <mergeCell ref="J169:J173"/>
    <mergeCell ref="K169:K178"/>
    <mergeCell ref="L169:L173"/>
    <mergeCell ref="C164:C168"/>
    <mergeCell ref="D164:D168"/>
    <mergeCell ref="E164:E168"/>
    <mergeCell ref="I164:I168"/>
    <mergeCell ref="J164:J168"/>
    <mergeCell ref="L164:L168"/>
    <mergeCell ref="M164:M168"/>
    <mergeCell ref="N164:N168"/>
    <mergeCell ref="O164:O168"/>
    <mergeCell ref="O154:O158"/>
    <mergeCell ref="C159:C163"/>
    <mergeCell ref="D159:D163"/>
    <mergeCell ref="E159:E163"/>
    <mergeCell ref="I159:I163"/>
    <mergeCell ref="J159:J163"/>
    <mergeCell ref="L159:L163"/>
    <mergeCell ref="M159:M163"/>
    <mergeCell ref="N159:N163"/>
    <mergeCell ref="O159:O163"/>
    <mergeCell ref="E124:E128"/>
    <mergeCell ref="I124:I128"/>
    <mergeCell ref="L149:L153"/>
    <mergeCell ref="M149:M153"/>
    <mergeCell ref="N149:N153"/>
    <mergeCell ref="O149:O153"/>
    <mergeCell ref="C154:C158"/>
    <mergeCell ref="D154:D158"/>
    <mergeCell ref="E154:E158"/>
    <mergeCell ref="I154:I158"/>
    <mergeCell ref="J154:J158"/>
    <mergeCell ref="L154:L158"/>
    <mergeCell ref="K144:K168"/>
    <mergeCell ref="L144:L148"/>
    <mergeCell ref="M144:M148"/>
    <mergeCell ref="N144:N148"/>
    <mergeCell ref="O144:O148"/>
    <mergeCell ref="C149:C153"/>
    <mergeCell ref="D149:D153"/>
    <mergeCell ref="E149:E153"/>
    <mergeCell ref="I149:I153"/>
    <mergeCell ref="J149:J153"/>
    <mergeCell ref="M154:M158"/>
    <mergeCell ref="N154:N158"/>
    <mergeCell ref="C129:C133"/>
    <mergeCell ref="D129:D133"/>
    <mergeCell ref="E129:E133"/>
    <mergeCell ref="I129:I133"/>
    <mergeCell ref="M139:M143"/>
    <mergeCell ref="N139:N143"/>
    <mergeCell ref="O139:O143"/>
    <mergeCell ref="A144:A168"/>
    <mergeCell ref="B144:B168"/>
    <mergeCell ref="C144:C148"/>
    <mergeCell ref="D144:D148"/>
    <mergeCell ref="E144:E148"/>
    <mergeCell ref="I144:I148"/>
    <mergeCell ref="J144:J148"/>
    <mergeCell ref="C139:C143"/>
    <mergeCell ref="D139:D143"/>
    <mergeCell ref="E139:E143"/>
    <mergeCell ref="I139:I143"/>
    <mergeCell ref="J139:J143"/>
    <mergeCell ref="L139:L143"/>
    <mergeCell ref="A124:A143"/>
    <mergeCell ref="B124:B143"/>
    <mergeCell ref="C124:C128"/>
    <mergeCell ref="D124:D128"/>
    <mergeCell ref="C134:C138"/>
    <mergeCell ref="D134:D138"/>
    <mergeCell ref="E134:E138"/>
    <mergeCell ref="I134:I138"/>
    <mergeCell ref="J134:J138"/>
    <mergeCell ref="L134:L138"/>
    <mergeCell ref="M134:M138"/>
    <mergeCell ref="N134:N138"/>
    <mergeCell ref="O134:O138"/>
    <mergeCell ref="J124:J128"/>
    <mergeCell ref="K124:K143"/>
    <mergeCell ref="L124:L128"/>
    <mergeCell ref="M124:M128"/>
    <mergeCell ref="N124:N128"/>
    <mergeCell ref="O124:O128"/>
    <mergeCell ref="J129:J133"/>
    <mergeCell ref="L129:L133"/>
    <mergeCell ref="M129:M133"/>
    <mergeCell ref="N129:N133"/>
    <mergeCell ref="O129:O133"/>
    <mergeCell ref="J114:J118"/>
    <mergeCell ref="L114:L118"/>
    <mergeCell ref="M114:M118"/>
    <mergeCell ref="N114:N118"/>
    <mergeCell ref="O114:O118"/>
    <mergeCell ref="C119:C123"/>
    <mergeCell ref="D119:D123"/>
    <mergeCell ref="E119:E123"/>
    <mergeCell ref="I119:I123"/>
    <mergeCell ref="J119:J123"/>
    <mergeCell ref="L119:L123"/>
    <mergeCell ref="M119:M123"/>
    <mergeCell ref="N119:N123"/>
    <mergeCell ref="O119:O123"/>
    <mergeCell ref="N99:N103"/>
    <mergeCell ref="O99:O103"/>
    <mergeCell ref="M104:M108"/>
    <mergeCell ref="N104:N108"/>
    <mergeCell ref="O104:O108"/>
    <mergeCell ref="C109:C113"/>
    <mergeCell ref="D109:D113"/>
    <mergeCell ref="E109:E113"/>
    <mergeCell ref="I109:I113"/>
    <mergeCell ref="J109:J113"/>
    <mergeCell ref="L109:L113"/>
    <mergeCell ref="M109:M113"/>
    <mergeCell ref="C104:C108"/>
    <mergeCell ref="D104:D108"/>
    <mergeCell ref="E104:E108"/>
    <mergeCell ref="I104:I108"/>
    <mergeCell ref="J104:J108"/>
    <mergeCell ref="L104:L108"/>
    <mergeCell ref="N109:N113"/>
    <mergeCell ref="O109:O113"/>
    <mergeCell ref="N89:N93"/>
    <mergeCell ref="O89:O93"/>
    <mergeCell ref="C94:C98"/>
    <mergeCell ref="D94:D98"/>
    <mergeCell ref="E94:E98"/>
    <mergeCell ref="I94:I98"/>
    <mergeCell ref="J94:J98"/>
    <mergeCell ref="L94:L98"/>
    <mergeCell ref="M94:M98"/>
    <mergeCell ref="N94:N98"/>
    <mergeCell ref="O94:O98"/>
    <mergeCell ref="N79:N83"/>
    <mergeCell ref="O79:O83"/>
    <mergeCell ref="C84:C88"/>
    <mergeCell ref="D84:D88"/>
    <mergeCell ref="E84:E88"/>
    <mergeCell ref="I84:I88"/>
    <mergeCell ref="J84:J88"/>
    <mergeCell ref="L84:L88"/>
    <mergeCell ref="K74:K123"/>
    <mergeCell ref="L74:L78"/>
    <mergeCell ref="M74:M78"/>
    <mergeCell ref="N74:N78"/>
    <mergeCell ref="O74:O78"/>
    <mergeCell ref="C79:C83"/>
    <mergeCell ref="D79:D83"/>
    <mergeCell ref="E79:E83"/>
    <mergeCell ref="I79:I83"/>
    <mergeCell ref="J79:J83"/>
    <mergeCell ref="M84:M88"/>
    <mergeCell ref="N84:N88"/>
    <mergeCell ref="O84:O88"/>
    <mergeCell ref="C89:C93"/>
    <mergeCell ref="D89:D93"/>
    <mergeCell ref="E89:E93"/>
    <mergeCell ref="A74:A123"/>
    <mergeCell ref="B74:B123"/>
    <mergeCell ref="C74:C78"/>
    <mergeCell ref="D74:D78"/>
    <mergeCell ref="E74:E78"/>
    <mergeCell ref="I74:I78"/>
    <mergeCell ref="J74:J78"/>
    <mergeCell ref="L79:L83"/>
    <mergeCell ref="M79:M83"/>
    <mergeCell ref="I89:I93"/>
    <mergeCell ref="J89:J93"/>
    <mergeCell ref="L89:L93"/>
    <mergeCell ref="M89:M93"/>
    <mergeCell ref="C99:C103"/>
    <mergeCell ref="D99:D103"/>
    <mergeCell ref="E99:E103"/>
    <mergeCell ref="I99:I103"/>
    <mergeCell ref="J99:J103"/>
    <mergeCell ref="L99:L103"/>
    <mergeCell ref="M99:M103"/>
    <mergeCell ref="C114:C118"/>
    <mergeCell ref="D114:D118"/>
    <mergeCell ref="E114:E118"/>
    <mergeCell ref="I114:I118"/>
    <mergeCell ref="J69:J73"/>
    <mergeCell ref="L69:L73"/>
    <mergeCell ref="K59:K73"/>
    <mergeCell ref="L59:L63"/>
    <mergeCell ref="M59:M63"/>
    <mergeCell ref="N59:N63"/>
    <mergeCell ref="O59:O63"/>
    <mergeCell ref="C64:C68"/>
    <mergeCell ref="D64:D68"/>
    <mergeCell ref="E64:E68"/>
    <mergeCell ref="I64:I68"/>
    <mergeCell ref="J64:J68"/>
    <mergeCell ref="M69:M73"/>
    <mergeCell ref="N69:N73"/>
    <mergeCell ref="O69:O73"/>
    <mergeCell ref="M54:M58"/>
    <mergeCell ref="N54:N58"/>
    <mergeCell ref="O54:O58"/>
    <mergeCell ref="A59:A73"/>
    <mergeCell ref="B59:B73"/>
    <mergeCell ref="C59:C63"/>
    <mergeCell ref="D59:D63"/>
    <mergeCell ref="E59:E63"/>
    <mergeCell ref="I59:I63"/>
    <mergeCell ref="J59:J63"/>
    <mergeCell ref="C54:C58"/>
    <mergeCell ref="D54:D58"/>
    <mergeCell ref="E54:E58"/>
    <mergeCell ref="I54:I58"/>
    <mergeCell ref="J54:J58"/>
    <mergeCell ref="L54:L58"/>
    <mergeCell ref="L64:L68"/>
    <mergeCell ref="M64:M68"/>
    <mergeCell ref="N64:N68"/>
    <mergeCell ref="O64:O68"/>
    <mergeCell ref="C69:C73"/>
    <mergeCell ref="D69:D73"/>
    <mergeCell ref="E69:E73"/>
    <mergeCell ref="I69:I73"/>
    <mergeCell ref="M44:M48"/>
    <mergeCell ref="N44:N48"/>
    <mergeCell ref="O44:O48"/>
    <mergeCell ref="C49:C53"/>
    <mergeCell ref="D49:D53"/>
    <mergeCell ref="E49:E53"/>
    <mergeCell ref="I49:I53"/>
    <mergeCell ref="J49:J53"/>
    <mergeCell ref="L49:L53"/>
    <mergeCell ref="M49:M53"/>
    <mergeCell ref="N49:N53"/>
    <mergeCell ref="O49:O53"/>
    <mergeCell ref="M34:M38"/>
    <mergeCell ref="N34:N38"/>
    <mergeCell ref="O34:O38"/>
    <mergeCell ref="C39:C43"/>
    <mergeCell ref="D39:D43"/>
    <mergeCell ref="E39:E43"/>
    <mergeCell ref="I39:I43"/>
    <mergeCell ref="J39:J43"/>
    <mergeCell ref="L39:L43"/>
    <mergeCell ref="M39:M43"/>
    <mergeCell ref="N39:N43"/>
    <mergeCell ref="O39:O43"/>
    <mergeCell ref="A34:A58"/>
    <mergeCell ref="B34:B58"/>
    <mergeCell ref="C34:C38"/>
    <mergeCell ref="D34:D38"/>
    <mergeCell ref="E34:E38"/>
    <mergeCell ref="I34:I38"/>
    <mergeCell ref="J34:J38"/>
    <mergeCell ref="K34:K58"/>
    <mergeCell ref="L34:L38"/>
    <mergeCell ref="C44:C48"/>
    <mergeCell ref="D44:D48"/>
    <mergeCell ref="E44:E48"/>
    <mergeCell ref="I44:I48"/>
    <mergeCell ref="J44:J48"/>
    <mergeCell ref="L44:L48"/>
    <mergeCell ref="M24:M28"/>
    <mergeCell ref="N24:N28"/>
    <mergeCell ref="O24:O28"/>
    <mergeCell ref="C29:C33"/>
    <mergeCell ref="D29:D33"/>
    <mergeCell ref="E29:E33"/>
    <mergeCell ref="I29:I33"/>
    <mergeCell ref="J29:J33"/>
    <mergeCell ref="L29:L33"/>
    <mergeCell ref="M29:M33"/>
    <mergeCell ref="N29:N33"/>
    <mergeCell ref="O29:O33"/>
    <mergeCell ref="C14:C18"/>
    <mergeCell ref="D14:D18"/>
    <mergeCell ref="E14:E18"/>
    <mergeCell ref="I14:I18"/>
    <mergeCell ref="J14:J18"/>
    <mergeCell ref="L14:L18"/>
    <mergeCell ref="M19:M23"/>
    <mergeCell ref="N19:N23"/>
    <mergeCell ref="O19:O23"/>
    <mergeCell ref="A19:A33"/>
    <mergeCell ref="B19:B33"/>
    <mergeCell ref="C19:C23"/>
    <mergeCell ref="D19:D23"/>
    <mergeCell ref="E19:E23"/>
    <mergeCell ref="I19:I23"/>
    <mergeCell ref="J19:J23"/>
    <mergeCell ref="K19:K33"/>
    <mergeCell ref="L19:L23"/>
    <mergeCell ref="C24:C28"/>
    <mergeCell ref="D24:D28"/>
    <mergeCell ref="E24:E28"/>
    <mergeCell ref="I24:I28"/>
    <mergeCell ref="J24:J28"/>
    <mergeCell ref="L24:L28"/>
    <mergeCell ref="A4:A18"/>
    <mergeCell ref="B4:B18"/>
    <mergeCell ref="C4:C8"/>
    <mergeCell ref="D4:D8"/>
    <mergeCell ref="E4:E8"/>
    <mergeCell ref="O4:O8"/>
    <mergeCell ref="C9:C13"/>
    <mergeCell ref="D9:D13"/>
    <mergeCell ref="E9:E13"/>
    <mergeCell ref="I9:I13"/>
    <mergeCell ref="J9:J13"/>
    <mergeCell ref="L9:L13"/>
    <mergeCell ref="M9:M13"/>
    <mergeCell ref="N9:N13"/>
    <mergeCell ref="O9:O13"/>
    <mergeCell ref="I4:I8"/>
    <mergeCell ref="J4:J8"/>
    <mergeCell ref="K4:K18"/>
    <mergeCell ref="L4:L8"/>
    <mergeCell ref="M4:M8"/>
    <mergeCell ref="N4:N8"/>
    <mergeCell ref="M14:M18"/>
    <mergeCell ref="N14:N18"/>
    <mergeCell ref="O14:O18"/>
    <mergeCell ref="E1:G1"/>
    <mergeCell ref="A2:B2"/>
    <mergeCell ref="C2:E2"/>
    <mergeCell ref="F2:K2"/>
    <mergeCell ref="L2:L3"/>
    <mergeCell ref="M2:M3"/>
    <mergeCell ref="N2:N3"/>
    <mergeCell ref="O2:O3"/>
    <mergeCell ref="A3:B3"/>
    <mergeCell ref="C3:E3"/>
    <mergeCell ref="F3:G3"/>
  </mergeCells>
  <phoneticPr fontId="1"/>
  <printOptions horizontalCentered="1" verticalCentered="1"/>
  <pageMargins left="0.23622047244094491" right="0.23622047244094491" top="0.74803149606299213" bottom="0.74803149606299213" header="0.31496062992125984" footer="0.31496062992125984"/>
  <pageSetup paperSize="8" scale="51" fitToHeight="0" orientation="landscape" r:id="rId1"/>
  <headerFooter>
    <oddFooter>&amp;L&amp;C&amp;P&amp;R</oddFooter>
  </headerFooter>
  <rowBreaks count="12" manualBreakCount="12">
    <brk id="18" max="16383" man="1"/>
    <brk id="33" max="16383" man="1"/>
    <brk id="58" max="16383" man="1"/>
    <brk id="73" max="16383" man="1"/>
    <brk id="88" max="16383" man="1"/>
    <brk id="103" max="16383" man="1"/>
    <brk id="123" max="16383" man="1"/>
    <brk id="143" max="16383" man="1"/>
    <brk id="158" max="16383" man="1"/>
    <brk id="168" max="16383" man="1"/>
    <brk id="178" max="16383" man="1"/>
    <brk id="1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8</xdr:col>
                    <xdr:colOff>209550</xdr:colOff>
                    <xdr:row>4</xdr:row>
                    <xdr:rowOff>228600</xdr:rowOff>
                  </from>
                  <to>
                    <xdr:col>9</xdr:col>
                    <xdr:colOff>381000</xdr:colOff>
                    <xdr:row>4</xdr:row>
                    <xdr:rowOff>476250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8</xdr:col>
                    <xdr:colOff>209550</xdr:colOff>
                    <xdr:row>9</xdr:row>
                    <xdr:rowOff>228600</xdr:rowOff>
                  </from>
                  <to>
                    <xdr:col>9</xdr:col>
                    <xdr:colOff>381000</xdr:colOff>
                    <xdr:row>9</xdr:row>
                    <xdr:rowOff>476250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8</xdr:col>
                    <xdr:colOff>209550</xdr:colOff>
                    <xdr:row>14</xdr:row>
                    <xdr:rowOff>228600</xdr:rowOff>
                  </from>
                  <to>
                    <xdr:col>9</xdr:col>
                    <xdr:colOff>390525</xdr:colOff>
                    <xdr:row>14</xdr:row>
                    <xdr:rowOff>485775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8</xdr:col>
                    <xdr:colOff>209550</xdr:colOff>
                    <xdr:row>20</xdr:row>
                    <xdr:rowOff>0</xdr:rowOff>
                  </from>
                  <to>
                    <xdr:col>9</xdr:col>
                    <xdr:colOff>381000</xdr:colOff>
                    <xdr:row>20</xdr:row>
                    <xdr:rowOff>247650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8</xdr:col>
                    <xdr:colOff>209550</xdr:colOff>
                    <xdr:row>25</xdr:row>
                    <xdr:rowOff>19050</xdr:rowOff>
                  </from>
                  <to>
                    <xdr:col>9</xdr:col>
                    <xdr:colOff>381000</xdr:colOff>
                    <xdr:row>25</xdr:row>
                    <xdr:rowOff>247650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8</xdr:col>
                    <xdr:colOff>209550</xdr:colOff>
                    <xdr:row>30</xdr:row>
                    <xdr:rowOff>152400</xdr:rowOff>
                  </from>
                  <to>
                    <xdr:col>9</xdr:col>
                    <xdr:colOff>381000</xdr:colOff>
                    <xdr:row>30</xdr:row>
                    <xdr:rowOff>400050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8</xdr:col>
                    <xdr:colOff>209550</xdr:colOff>
                    <xdr:row>35</xdr:row>
                    <xdr:rowOff>38100</xdr:rowOff>
                  </from>
                  <to>
                    <xdr:col>9</xdr:col>
                    <xdr:colOff>381000</xdr:colOff>
                    <xdr:row>35</xdr:row>
                    <xdr:rowOff>285750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8</xdr:col>
                    <xdr:colOff>209550</xdr:colOff>
                    <xdr:row>40</xdr:row>
                    <xdr:rowOff>38100</xdr:rowOff>
                  </from>
                  <to>
                    <xdr:col>9</xdr:col>
                    <xdr:colOff>381000</xdr:colOff>
                    <xdr:row>40</xdr:row>
                    <xdr:rowOff>285750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8</xdr:col>
                    <xdr:colOff>209550</xdr:colOff>
                    <xdr:row>45</xdr:row>
                    <xdr:rowOff>38100</xdr:rowOff>
                  </from>
                  <to>
                    <xdr:col>9</xdr:col>
                    <xdr:colOff>381000</xdr:colOff>
                    <xdr:row>45</xdr:row>
                    <xdr:rowOff>266700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8</xdr:col>
                    <xdr:colOff>209550</xdr:colOff>
                    <xdr:row>50</xdr:row>
                    <xdr:rowOff>38100</xdr:rowOff>
                  </from>
                  <to>
                    <xdr:col>9</xdr:col>
                    <xdr:colOff>381000</xdr:colOff>
                    <xdr:row>50</xdr:row>
                    <xdr:rowOff>266700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8</xdr:col>
                    <xdr:colOff>209550</xdr:colOff>
                    <xdr:row>55</xdr:row>
                    <xdr:rowOff>38100</xdr:rowOff>
                  </from>
                  <to>
                    <xdr:col>9</xdr:col>
                    <xdr:colOff>381000</xdr:colOff>
                    <xdr:row>55</xdr:row>
                    <xdr:rowOff>266700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8</xdr:col>
                    <xdr:colOff>209550</xdr:colOff>
                    <xdr:row>60</xdr:row>
                    <xdr:rowOff>38100</xdr:rowOff>
                  </from>
                  <to>
                    <xdr:col>9</xdr:col>
                    <xdr:colOff>381000</xdr:colOff>
                    <xdr:row>60</xdr:row>
                    <xdr:rowOff>266700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8</xdr:col>
                    <xdr:colOff>209550</xdr:colOff>
                    <xdr:row>65</xdr:row>
                    <xdr:rowOff>38100</xdr:rowOff>
                  </from>
                  <to>
                    <xdr:col>9</xdr:col>
                    <xdr:colOff>381000</xdr:colOff>
                    <xdr:row>65</xdr:row>
                    <xdr:rowOff>285750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8</xdr:col>
                    <xdr:colOff>209550</xdr:colOff>
                    <xdr:row>70</xdr:row>
                    <xdr:rowOff>38100</xdr:rowOff>
                  </from>
                  <to>
                    <xdr:col>9</xdr:col>
                    <xdr:colOff>381000</xdr:colOff>
                    <xdr:row>70</xdr:row>
                    <xdr:rowOff>266700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8</xdr:col>
                    <xdr:colOff>209550</xdr:colOff>
                    <xdr:row>75</xdr:row>
                    <xdr:rowOff>38100</xdr:rowOff>
                  </from>
                  <to>
                    <xdr:col>9</xdr:col>
                    <xdr:colOff>381000</xdr:colOff>
                    <xdr:row>75</xdr:row>
                    <xdr:rowOff>285750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8</xdr:col>
                    <xdr:colOff>209550</xdr:colOff>
                    <xdr:row>80</xdr:row>
                    <xdr:rowOff>38100</xdr:rowOff>
                  </from>
                  <to>
                    <xdr:col>9</xdr:col>
                    <xdr:colOff>381000</xdr:colOff>
                    <xdr:row>80</xdr:row>
                    <xdr:rowOff>266700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8</xdr:col>
                    <xdr:colOff>209550</xdr:colOff>
                    <xdr:row>85</xdr:row>
                    <xdr:rowOff>38100</xdr:rowOff>
                  </from>
                  <to>
                    <xdr:col>9</xdr:col>
                    <xdr:colOff>381000</xdr:colOff>
                    <xdr:row>85</xdr:row>
                    <xdr:rowOff>285750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8</xdr:col>
                    <xdr:colOff>209550</xdr:colOff>
                    <xdr:row>90</xdr:row>
                    <xdr:rowOff>38100</xdr:rowOff>
                  </from>
                  <to>
                    <xdr:col>9</xdr:col>
                    <xdr:colOff>381000</xdr:colOff>
                    <xdr:row>90</xdr:row>
                    <xdr:rowOff>285750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8</xdr:col>
                    <xdr:colOff>209550</xdr:colOff>
                    <xdr:row>95</xdr:row>
                    <xdr:rowOff>38100</xdr:rowOff>
                  </from>
                  <to>
                    <xdr:col>9</xdr:col>
                    <xdr:colOff>381000</xdr:colOff>
                    <xdr:row>95</xdr:row>
                    <xdr:rowOff>285750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8</xdr:col>
                    <xdr:colOff>209550</xdr:colOff>
                    <xdr:row>100</xdr:row>
                    <xdr:rowOff>38100</xdr:rowOff>
                  </from>
                  <to>
                    <xdr:col>9</xdr:col>
                    <xdr:colOff>381000</xdr:colOff>
                    <xdr:row>100</xdr:row>
                    <xdr:rowOff>266700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8</xdr:col>
                    <xdr:colOff>209550</xdr:colOff>
                    <xdr:row>105</xdr:row>
                    <xdr:rowOff>38100</xdr:rowOff>
                  </from>
                  <to>
                    <xdr:col>9</xdr:col>
                    <xdr:colOff>381000</xdr:colOff>
                    <xdr:row>105</xdr:row>
                    <xdr:rowOff>285750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8</xdr:col>
                    <xdr:colOff>209550</xdr:colOff>
                    <xdr:row>110</xdr:row>
                    <xdr:rowOff>38100</xdr:rowOff>
                  </from>
                  <to>
                    <xdr:col>9</xdr:col>
                    <xdr:colOff>381000</xdr:colOff>
                    <xdr:row>110</xdr:row>
                    <xdr:rowOff>266700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8</xdr:col>
                    <xdr:colOff>209550</xdr:colOff>
                    <xdr:row>115</xdr:row>
                    <xdr:rowOff>38100</xdr:rowOff>
                  </from>
                  <to>
                    <xdr:col>9</xdr:col>
                    <xdr:colOff>381000</xdr:colOff>
                    <xdr:row>115</xdr:row>
                    <xdr:rowOff>266700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8</xdr:col>
                    <xdr:colOff>209550</xdr:colOff>
                    <xdr:row>120</xdr:row>
                    <xdr:rowOff>38100</xdr:rowOff>
                  </from>
                  <to>
                    <xdr:col>9</xdr:col>
                    <xdr:colOff>381000</xdr:colOff>
                    <xdr:row>120</xdr:row>
                    <xdr:rowOff>266700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8</xdr:col>
                    <xdr:colOff>209550</xdr:colOff>
                    <xdr:row>125</xdr:row>
                    <xdr:rowOff>38100</xdr:rowOff>
                  </from>
                  <to>
                    <xdr:col>9</xdr:col>
                    <xdr:colOff>381000</xdr:colOff>
                    <xdr:row>125</xdr:row>
                    <xdr:rowOff>266700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8</xdr:col>
                    <xdr:colOff>209550</xdr:colOff>
                    <xdr:row>130</xdr:row>
                    <xdr:rowOff>38100</xdr:rowOff>
                  </from>
                  <to>
                    <xdr:col>9</xdr:col>
                    <xdr:colOff>381000</xdr:colOff>
                    <xdr:row>130</xdr:row>
                    <xdr:rowOff>266700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8</xdr:col>
                    <xdr:colOff>209550</xdr:colOff>
                    <xdr:row>135</xdr:row>
                    <xdr:rowOff>38100</xdr:rowOff>
                  </from>
                  <to>
                    <xdr:col>9</xdr:col>
                    <xdr:colOff>381000</xdr:colOff>
                    <xdr:row>135</xdr:row>
                    <xdr:rowOff>285750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8</xdr:col>
                    <xdr:colOff>209550</xdr:colOff>
                    <xdr:row>140</xdr:row>
                    <xdr:rowOff>38100</xdr:rowOff>
                  </from>
                  <to>
                    <xdr:col>9</xdr:col>
                    <xdr:colOff>381000</xdr:colOff>
                    <xdr:row>140</xdr:row>
                    <xdr:rowOff>266700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8</xdr:col>
                    <xdr:colOff>209550</xdr:colOff>
                    <xdr:row>145</xdr:row>
                    <xdr:rowOff>38100</xdr:rowOff>
                  </from>
                  <to>
                    <xdr:col>9</xdr:col>
                    <xdr:colOff>381000</xdr:colOff>
                    <xdr:row>145</xdr:row>
                    <xdr:rowOff>266700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8</xdr:col>
                    <xdr:colOff>209550</xdr:colOff>
                    <xdr:row>150</xdr:row>
                    <xdr:rowOff>38100</xdr:rowOff>
                  </from>
                  <to>
                    <xdr:col>9</xdr:col>
                    <xdr:colOff>381000</xdr:colOff>
                    <xdr:row>150</xdr:row>
                    <xdr:rowOff>266700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8</xdr:col>
                    <xdr:colOff>209550</xdr:colOff>
                    <xdr:row>155</xdr:row>
                    <xdr:rowOff>38100</xdr:rowOff>
                  </from>
                  <to>
                    <xdr:col>9</xdr:col>
                    <xdr:colOff>381000</xdr:colOff>
                    <xdr:row>155</xdr:row>
                    <xdr:rowOff>285750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8</xdr:col>
                    <xdr:colOff>209550</xdr:colOff>
                    <xdr:row>160</xdr:row>
                    <xdr:rowOff>38100</xdr:rowOff>
                  </from>
                  <to>
                    <xdr:col>9</xdr:col>
                    <xdr:colOff>381000</xdr:colOff>
                    <xdr:row>160</xdr:row>
                    <xdr:rowOff>266700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8</xdr:col>
                    <xdr:colOff>209550</xdr:colOff>
                    <xdr:row>165</xdr:row>
                    <xdr:rowOff>38100</xdr:rowOff>
                  </from>
                  <to>
                    <xdr:col>9</xdr:col>
                    <xdr:colOff>381000</xdr:colOff>
                    <xdr:row>165</xdr:row>
                    <xdr:rowOff>285750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from>
                    <xdr:col>8</xdr:col>
                    <xdr:colOff>209550</xdr:colOff>
                    <xdr:row>170</xdr:row>
                    <xdr:rowOff>38100</xdr:rowOff>
                  </from>
                  <to>
                    <xdr:col>9</xdr:col>
                    <xdr:colOff>381000</xdr:colOff>
                    <xdr:row>170</xdr:row>
                    <xdr:rowOff>285750</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from>
                    <xdr:col>8</xdr:col>
                    <xdr:colOff>209550</xdr:colOff>
                    <xdr:row>175</xdr:row>
                    <xdr:rowOff>38100</xdr:rowOff>
                  </from>
                  <to>
                    <xdr:col>9</xdr:col>
                    <xdr:colOff>381000</xdr:colOff>
                    <xdr:row>175</xdr:row>
                    <xdr:rowOff>285750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from>
                    <xdr:col>8</xdr:col>
                    <xdr:colOff>209550</xdr:colOff>
                    <xdr:row>180</xdr:row>
                    <xdr:rowOff>38100</xdr:rowOff>
                  </from>
                  <to>
                    <xdr:col>9</xdr:col>
                    <xdr:colOff>381000</xdr:colOff>
                    <xdr:row>180</xdr:row>
                    <xdr:rowOff>285750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from>
                    <xdr:col>8</xdr:col>
                    <xdr:colOff>209550</xdr:colOff>
                    <xdr:row>185</xdr:row>
                    <xdr:rowOff>38100</xdr:rowOff>
                  </from>
                  <to>
                    <xdr:col>9</xdr:col>
                    <xdr:colOff>381000</xdr:colOff>
                    <xdr:row>185</xdr:row>
                    <xdr:rowOff>266700</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from>
                    <xdr:col>8</xdr:col>
                    <xdr:colOff>209550</xdr:colOff>
                    <xdr:row>190</xdr:row>
                    <xdr:rowOff>38100</xdr:rowOff>
                  </from>
                  <to>
                    <xdr:col>9</xdr:col>
                    <xdr:colOff>381000</xdr:colOff>
                    <xdr:row>190</xdr:row>
                    <xdr:rowOff>266700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from>
                    <xdr:col>8</xdr:col>
                    <xdr:colOff>209550</xdr:colOff>
                    <xdr:row>195</xdr:row>
                    <xdr:rowOff>38100</xdr:rowOff>
                  </from>
                  <to>
                    <xdr:col>9</xdr:col>
                    <xdr:colOff>381000</xdr:colOff>
                    <xdr:row>195</xdr:row>
                    <xdr:rowOff>266700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from>
                    <xdr:col>8</xdr:col>
                    <xdr:colOff>209550</xdr:colOff>
                    <xdr:row>200</xdr:row>
                    <xdr:rowOff>38100</xdr:rowOff>
                  </from>
                  <to>
                    <xdr:col>9</xdr:col>
                    <xdr:colOff>381000</xdr:colOff>
                    <xdr:row>200</xdr:row>
                    <xdr:rowOff>285750</xdr:rowOff>
                  </to>
                </anchor>
              </controlPr>
            </control>
          </mc:Choice>
        </mc:AlternateContent>
        <mc:AlternateContent xmlns:mc="http://schemas.openxmlformats.org/markup-compatibility/2006">
          <mc:Choice Requires="x14">
            <control shapeId="25641" r:id="rId44" name="Option Button 111">
              <controlPr defaultSize="0" autoFill="0" autoLine="0" autoPict="0" altText="">
                <anchor moveWithCells="1">
                  <from>
                    <xdr:col>7</xdr:col>
                    <xdr:colOff>390525</xdr:colOff>
                    <xdr:row>3</xdr:row>
                    <xdr:rowOff>466725</xdr:rowOff>
                  </from>
                  <to>
                    <xdr:col>7</xdr:col>
                    <xdr:colOff>781050</xdr:colOff>
                    <xdr:row>3</xdr:row>
                    <xdr:rowOff>809625</xdr:rowOff>
                  </to>
                </anchor>
              </controlPr>
            </control>
          </mc:Choice>
        </mc:AlternateContent>
        <mc:AlternateContent xmlns:mc="http://schemas.openxmlformats.org/markup-compatibility/2006">
          <mc:Choice Requires="x14">
            <control shapeId="25642" r:id="rId45" name="Option Button 112">
              <controlPr defaultSize="0" autoFill="0" autoLine="0" autoPict="0">
                <anchor moveWithCells="1">
                  <from>
                    <xdr:col>7</xdr:col>
                    <xdr:colOff>409575</xdr:colOff>
                    <xdr:row>4</xdr:row>
                    <xdr:rowOff>390525</xdr:rowOff>
                  </from>
                  <to>
                    <xdr:col>7</xdr:col>
                    <xdr:colOff>762000</xdr:colOff>
                    <xdr:row>4</xdr:row>
                    <xdr:rowOff>742950</xdr:rowOff>
                  </to>
                </anchor>
              </controlPr>
            </control>
          </mc:Choice>
        </mc:AlternateContent>
        <mc:AlternateContent xmlns:mc="http://schemas.openxmlformats.org/markup-compatibility/2006">
          <mc:Choice Requires="x14">
            <control shapeId="25643" r:id="rId46" name="Option Button 113">
              <controlPr defaultSize="0" autoFill="0" autoLine="0" autoPict="0">
                <anchor moveWithCells="1">
                  <from>
                    <xdr:col>7</xdr:col>
                    <xdr:colOff>409575</xdr:colOff>
                    <xdr:row>5</xdr:row>
                    <xdr:rowOff>371475</xdr:rowOff>
                  </from>
                  <to>
                    <xdr:col>7</xdr:col>
                    <xdr:colOff>762000</xdr:colOff>
                    <xdr:row>5</xdr:row>
                    <xdr:rowOff>733425</xdr:rowOff>
                  </to>
                </anchor>
              </controlPr>
            </control>
          </mc:Choice>
        </mc:AlternateContent>
        <mc:AlternateContent xmlns:mc="http://schemas.openxmlformats.org/markup-compatibility/2006">
          <mc:Choice Requires="x14">
            <control shapeId="25644" r:id="rId47" name="Option Button 114">
              <controlPr defaultSize="0" autoFill="0" autoLine="0" autoPict="0">
                <anchor moveWithCells="1">
                  <from>
                    <xdr:col>7</xdr:col>
                    <xdr:colOff>409575</xdr:colOff>
                    <xdr:row>6</xdr:row>
                    <xdr:rowOff>400050</xdr:rowOff>
                  </from>
                  <to>
                    <xdr:col>7</xdr:col>
                    <xdr:colOff>762000</xdr:colOff>
                    <xdr:row>6</xdr:row>
                    <xdr:rowOff>762000</xdr:rowOff>
                  </to>
                </anchor>
              </controlPr>
            </control>
          </mc:Choice>
        </mc:AlternateContent>
        <mc:AlternateContent xmlns:mc="http://schemas.openxmlformats.org/markup-compatibility/2006">
          <mc:Choice Requires="x14">
            <control shapeId="25645" r:id="rId48" name="Option Button 115">
              <controlPr defaultSize="0" autoFill="0" autoLine="0" autoPict="0">
                <anchor moveWithCells="1">
                  <from>
                    <xdr:col>7</xdr:col>
                    <xdr:colOff>409575</xdr:colOff>
                    <xdr:row>7</xdr:row>
                    <xdr:rowOff>381000</xdr:rowOff>
                  </from>
                  <to>
                    <xdr:col>7</xdr:col>
                    <xdr:colOff>762000</xdr:colOff>
                    <xdr:row>7</xdr:row>
                    <xdr:rowOff>742950</xdr:rowOff>
                  </to>
                </anchor>
              </controlPr>
            </control>
          </mc:Choice>
        </mc:AlternateContent>
        <mc:AlternateContent xmlns:mc="http://schemas.openxmlformats.org/markup-compatibility/2006">
          <mc:Choice Requires="x14">
            <control shapeId="25646" r:id="rId49" name="Option Button 121">
              <controlPr defaultSize="0" autoFill="0" autoLine="0" autoPict="0">
                <anchor moveWithCells="1">
                  <from>
                    <xdr:col>7</xdr:col>
                    <xdr:colOff>409575</xdr:colOff>
                    <xdr:row>8</xdr:row>
                    <xdr:rowOff>171450</xdr:rowOff>
                  </from>
                  <to>
                    <xdr:col>7</xdr:col>
                    <xdr:colOff>762000</xdr:colOff>
                    <xdr:row>8</xdr:row>
                    <xdr:rowOff>533400</xdr:rowOff>
                  </to>
                </anchor>
              </controlPr>
            </control>
          </mc:Choice>
        </mc:AlternateContent>
        <mc:AlternateContent xmlns:mc="http://schemas.openxmlformats.org/markup-compatibility/2006">
          <mc:Choice Requires="x14">
            <control shapeId="25647" r:id="rId50" name="Option Button 122">
              <controlPr defaultSize="0" autoFill="0" autoLine="0" autoPict="0">
                <anchor moveWithCells="1">
                  <from>
                    <xdr:col>7</xdr:col>
                    <xdr:colOff>409575</xdr:colOff>
                    <xdr:row>9</xdr:row>
                    <xdr:rowOff>171450</xdr:rowOff>
                  </from>
                  <to>
                    <xdr:col>7</xdr:col>
                    <xdr:colOff>762000</xdr:colOff>
                    <xdr:row>9</xdr:row>
                    <xdr:rowOff>533400</xdr:rowOff>
                  </to>
                </anchor>
              </controlPr>
            </control>
          </mc:Choice>
        </mc:AlternateContent>
        <mc:AlternateContent xmlns:mc="http://schemas.openxmlformats.org/markup-compatibility/2006">
          <mc:Choice Requires="x14">
            <control shapeId="25648" r:id="rId51" name="Option Button 123">
              <controlPr defaultSize="0" autoFill="0" autoLine="0" autoPict="0">
                <anchor moveWithCells="1">
                  <from>
                    <xdr:col>7</xdr:col>
                    <xdr:colOff>409575</xdr:colOff>
                    <xdr:row>10</xdr:row>
                    <xdr:rowOff>171450</xdr:rowOff>
                  </from>
                  <to>
                    <xdr:col>7</xdr:col>
                    <xdr:colOff>762000</xdr:colOff>
                    <xdr:row>10</xdr:row>
                    <xdr:rowOff>533400</xdr:rowOff>
                  </to>
                </anchor>
              </controlPr>
            </control>
          </mc:Choice>
        </mc:AlternateContent>
        <mc:AlternateContent xmlns:mc="http://schemas.openxmlformats.org/markup-compatibility/2006">
          <mc:Choice Requires="x14">
            <control shapeId="25649" r:id="rId52" name="Option Button 124">
              <controlPr defaultSize="0" autoFill="0" autoLine="0" autoPict="0">
                <anchor moveWithCells="1">
                  <from>
                    <xdr:col>7</xdr:col>
                    <xdr:colOff>409575</xdr:colOff>
                    <xdr:row>11</xdr:row>
                    <xdr:rowOff>171450</xdr:rowOff>
                  </from>
                  <to>
                    <xdr:col>7</xdr:col>
                    <xdr:colOff>762000</xdr:colOff>
                    <xdr:row>11</xdr:row>
                    <xdr:rowOff>533400</xdr:rowOff>
                  </to>
                </anchor>
              </controlPr>
            </control>
          </mc:Choice>
        </mc:AlternateContent>
        <mc:AlternateContent xmlns:mc="http://schemas.openxmlformats.org/markup-compatibility/2006">
          <mc:Choice Requires="x14">
            <control shapeId="25650" r:id="rId53" name="Option Button 125">
              <controlPr defaultSize="0" autoFill="0" autoLine="0" autoPict="0">
                <anchor moveWithCells="1">
                  <from>
                    <xdr:col>7</xdr:col>
                    <xdr:colOff>409575</xdr:colOff>
                    <xdr:row>12</xdr:row>
                    <xdr:rowOff>171450</xdr:rowOff>
                  </from>
                  <to>
                    <xdr:col>7</xdr:col>
                    <xdr:colOff>762000</xdr:colOff>
                    <xdr:row>12</xdr:row>
                    <xdr:rowOff>533400</xdr:rowOff>
                  </to>
                </anchor>
              </controlPr>
            </control>
          </mc:Choice>
        </mc:AlternateContent>
        <mc:AlternateContent xmlns:mc="http://schemas.openxmlformats.org/markup-compatibility/2006">
          <mc:Choice Requires="x14">
            <control shapeId="25651" r:id="rId54" name="Option Button 131">
              <controlPr defaultSize="0" autoFill="0" autoLine="0" autoPict="0">
                <anchor moveWithCells="1">
                  <from>
                    <xdr:col>7</xdr:col>
                    <xdr:colOff>409575</xdr:colOff>
                    <xdr:row>13</xdr:row>
                    <xdr:rowOff>209550</xdr:rowOff>
                  </from>
                  <to>
                    <xdr:col>7</xdr:col>
                    <xdr:colOff>762000</xdr:colOff>
                    <xdr:row>13</xdr:row>
                    <xdr:rowOff>571500</xdr:rowOff>
                  </to>
                </anchor>
              </controlPr>
            </control>
          </mc:Choice>
        </mc:AlternateContent>
        <mc:AlternateContent xmlns:mc="http://schemas.openxmlformats.org/markup-compatibility/2006">
          <mc:Choice Requires="x14">
            <control shapeId="25652" r:id="rId55" name="Option Button 132">
              <controlPr defaultSize="0" autoFill="0" autoLine="0" autoPict="0">
                <anchor moveWithCells="1">
                  <from>
                    <xdr:col>7</xdr:col>
                    <xdr:colOff>409575</xdr:colOff>
                    <xdr:row>14</xdr:row>
                    <xdr:rowOff>190500</xdr:rowOff>
                  </from>
                  <to>
                    <xdr:col>7</xdr:col>
                    <xdr:colOff>762000</xdr:colOff>
                    <xdr:row>14</xdr:row>
                    <xdr:rowOff>552450</xdr:rowOff>
                  </to>
                </anchor>
              </controlPr>
            </control>
          </mc:Choice>
        </mc:AlternateContent>
        <mc:AlternateContent xmlns:mc="http://schemas.openxmlformats.org/markup-compatibility/2006">
          <mc:Choice Requires="x14">
            <control shapeId="25653" r:id="rId56" name="Option Button 133">
              <controlPr defaultSize="0" autoFill="0" autoLine="0" autoPict="0">
                <anchor moveWithCells="1">
                  <from>
                    <xdr:col>7</xdr:col>
                    <xdr:colOff>409575</xdr:colOff>
                    <xdr:row>15</xdr:row>
                    <xdr:rowOff>228600</xdr:rowOff>
                  </from>
                  <to>
                    <xdr:col>7</xdr:col>
                    <xdr:colOff>762000</xdr:colOff>
                    <xdr:row>15</xdr:row>
                    <xdr:rowOff>590550</xdr:rowOff>
                  </to>
                </anchor>
              </controlPr>
            </control>
          </mc:Choice>
        </mc:AlternateContent>
        <mc:AlternateContent xmlns:mc="http://schemas.openxmlformats.org/markup-compatibility/2006">
          <mc:Choice Requires="x14">
            <control shapeId="25654" r:id="rId57" name="Option Button 134">
              <controlPr defaultSize="0" autoFill="0" autoLine="0" autoPict="0">
                <anchor moveWithCells="1">
                  <from>
                    <xdr:col>7</xdr:col>
                    <xdr:colOff>409575</xdr:colOff>
                    <xdr:row>16</xdr:row>
                    <xdr:rowOff>190500</xdr:rowOff>
                  </from>
                  <to>
                    <xdr:col>7</xdr:col>
                    <xdr:colOff>762000</xdr:colOff>
                    <xdr:row>16</xdr:row>
                    <xdr:rowOff>552450</xdr:rowOff>
                  </to>
                </anchor>
              </controlPr>
            </control>
          </mc:Choice>
        </mc:AlternateContent>
        <mc:AlternateContent xmlns:mc="http://schemas.openxmlformats.org/markup-compatibility/2006">
          <mc:Choice Requires="x14">
            <control shapeId="25655" r:id="rId58" name="Option Button 135">
              <controlPr defaultSize="0" autoFill="0" autoLine="0" autoPict="0">
                <anchor moveWithCells="1">
                  <from>
                    <xdr:col>7</xdr:col>
                    <xdr:colOff>409575</xdr:colOff>
                    <xdr:row>17</xdr:row>
                    <xdr:rowOff>133350</xdr:rowOff>
                  </from>
                  <to>
                    <xdr:col>7</xdr:col>
                    <xdr:colOff>762000</xdr:colOff>
                    <xdr:row>17</xdr:row>
                    <xdr:rowOff>495300</xdr:rowOff>
                  </to>
                </anchor>
              </controlPr>
            </control>
          </mc:Choice>
        </mc:AlternateContent>
        <mc:AlternateContent xmlns:mc="http://schemas.openxmlformats.org/markup-compatibility/2006">
          <mc:Choice Requires="x14">
            <control shapeId="25656" r:id="rId59" name="Option Button 211">
              <controlPr defaultSize="0" autoFill="0" autoLine="0" autoPict="0">
                <anchor moveWithCells="1">
                  <from>
                    <xdr:col>7</xdr:col>
                    <xdr:colOff>409575</xdr:colOff>
                    <xdr:row>18</xdr:row>
                    <xdr:rowOff>466725</xdr:rowOff>
                  </from>
                  <to>
                    <xdr:col>7</xdr:col>
                    <xdr:colOff>762000</xdr:colOff>
                    <xdr:row>18</xdr:row>
                    <xdr:rowOff>819150</xdr:rowOff>
                  </to>
                </anchor>
              </controlPr>
            </control>
          </mc:Choice>
        </mc:AlternateContent>
        <mc:AlternateContent xmlns:mc="http://schemas.openxmlformats.org/markup-compatibility/2006">
          <mc:Choice Requires="x14">
            <control shapeId="25657" r:id="rId60" name="Option Button 212">
              <controlPr defaultSize="0" autoFill="0" autoLine="0" autoPict="0">
                <anchor moveWithCells="1">
                  <from>
                    <xdr:col>7</xdr:col>
                    <xdr:colOff>409575</xdr:colOff>
                    <xdr:row>19</xdr:row>
                    <xdr:rowOff>400050</xdr:rowOff>
                  </from>
                  <to>
                    <xdr:col>7</xdr:col>
                    <xdr:colOff>762000</xdr:colOff>
                    <xdr:row>19</xdr:row>
                    <xdr:rowOff>762000</xdr:rowOff>
                  </to>
                </anchor>
              </controlPr>
            </control>
          </mc:Choice>
        </mc:AlternateContent>
        <mc:AlternateContent xmlns:mc="http://schemas.openxmlformats.org/markup-compatibility/2006">
          <mc:Choice Requires="x14">
            <control shapeId="25658" r:id="rId61" name="Option Button 213">
              <controlPr defaultSize="0" autoFill="0" autoLine="0" autoPict="0">
                <anchor moveWithCells="1">
                  <from>
                    <xdr:col>7</xdr:col>
                    <xdr:colOff>409575</xdr:colOff>
                    <xdr:row>20</xdr:row>
                    <xdr:rowOff>400050</xdr:rowOff>
                  </from>
                  <to>
                    <xdr:col>7</xdr:col>
                    <xdr:colOff>762000</xdr:colOff>
                    <xdr:row>20</xdr:row>
                    <xdr:rowOff>752475</xdr:rowOff>
                  </to>
                </anchor>
              </controlPr>
            </control>
          </mc:Choice>
        </mc:AlternateContent>
        <mc:AlternateContent xmlns:mc="http://schemas.openxmlformats.org/markup-compatibility/2006">
          <mc:Choice Requires="x14">
            <control shapeId="25659" r:id="rId62" name="Option Button 214">
              <controlPr defaultSize="0" autoFill="0" autoLine="0" autoPict="0">
                <anchor moveWithCells="1">
                  <from>
                    <xdr:col>7</xdr:col>
                    <xdr:colOff>409575</xdr:colOff>
                    <xdr:row>21</xdr:row>
                    <xdr:rowOff>400050</xdr:rowOff>
                  </from>
                  <to>
                    <xdr:col>7</xdr:col>
                    <xdr:colOff>762000</xdr:colOff>
                    <xdr:row>21</xdr:row>
                    <xdr:rowOff>762000</xdr:rowOff>
                  </to>
                </anchor>
              </controlPr>
            </control>
          </mc:Choice>
        </mc:AlternateContent>
        <mc:AlternateContent xmlns:mc="http://schemas.openxmlformats.org/markup-compatibility/2006">
          <mc:Choice Requires="x14">
            <control shapeId="25660" r:id="rId63" name="Option Button 215">
              <controlPr defaultSize="0" autoFill="0" autoLine="0" autoPict="0">
                <anchor moveWithCells="1">
                  <from>
                    <xdr:col>7</xdr:col>
                    <xdr:colOff>409575</xdr:colOff>
                    <xdr:row>22</xdr:row>
                    <xdr:rowOff>400050</xdr:rowOff>
                  </from>
                  <to>
                    <xdr:col>7</xdr:col>
                    <xdr:colOff>762000</xdr:colOff>
                    <xdr:row>22</xdr:row>
                    <xdr:rowOff>762000</xdr:rowOff>
                  </to>
                </anchor>
              </controlPr>
            </control>
          </mc:Choice>
        </mc:AlternateContent>
        <mc:AlternateContent xmlns:mc="http://schemas.openxmlformats.org/markup-compatibility/2006">
          <mc:Choice Requires="x14">
            <control shapeId="25661" r:id="rId64" name="Option Button 221">
              <controlPr defaultSize="0" autoFill="0" autoLine="0" autoPict="0">
                <anchor moveWithCells="1">
                  <from>
                    <xdr:col>7</xdr:col>
                    <xdr:colOff>409575</xdr:colOff>
                    <xdr:row>23</xdr:row>
                    <xdr:rowOff>171450</xdr:rowOff>
                  </from>
                  <to>
                    <xdr:col>7</xdr:col>
                    <xdr:colOff>762000</xdr:colOff>
                    <xdr:row>23</xdr:row>
                    <xdr:rowOff>533400</xdr:rowOff>
                  </to>
                </anchor>
              </controlPr>
            </control>
          </mc:Choice>
        </mc:AlternateContent>
        <mc:AlternateContent xmlns:mc="http://schemas.openxmlformats.org/markup-compatibility/2006">
          <mc:Choice Requires="x14">
            <control shapeId="25662" r:id="rId65" name="Option Button 222">
              <controlPr defaultSize="0" autoFill="0" autoLine="0" autoPict="0">
                <anchor moveWithCells="1">
                  <from>
                    <xdr:col>7</xdr:col>
                    <xdr:colOff>409575</xdr:colOff>
                    <xdr:row>24</xdr:row>
                    <xdr:rowOff>171450</xdr:rowOff>
                  </from>
                  <to>
                    <xdr:col>7</xdr:col>
                    <xdr:colOff>762000</xdr:colOff>
                    <xdr:row>24</xdr:row>
                    <xdr:rowOff>533400</xdr:rowOff>
                  </to>
                </anchor>
              </controlPr>
            </control>
          </mc:Choice>
        </mc:AlternateContent>
        <mc:AlternateContent xmlns:mc="http://schemas.openxmlformats.org/markup-compatibility/2006">
          <mc:Choice Requires="x14">
            <control shapeId="25663" r:id="rId66" name="Option Button 223">
              <controlPr defaultSize="0" autoFill="0" autoLine="0" autoPict="0">
                <anchor moveWithCells="1">
                  <from>
                    <xdr:col>7</xdr:col>
                    <xdr:colOff>409575</xdr:colOff>
                    <xdr:row>25</xdr:row>
                    <xdr:rowOff>171450</xdr:rowOff>
                  </from>
                  <to>
                    <xdr:col>7</xdr:col>
                    <xdr:colOff>762000</xdr:colOff>
                    <xdr:row>25</xdr:row>
                    <xdr:rowOff>533400</xdr:rowOff>
                  </to>
                </anchor>
              </controlPr>
            </control>
          </mc:Choice>
        </mc:AlternateContent>
        <mc:AlternateContent xmlns:mc="http://schemas.openxmlformats.org/markup-compatibility/2006">
          <mc:Choice Requires="x14">
            <control shapeId="25664" r:id="rId67" name="Option Button 224">
              <controlPr defaultSize="0" autoFill="0" autoLine="0" autoPict="0">
                <anchor moveWithCells="1">
                  <from>
                    <xdr:col>7</xdr:col>
                    <xdr:colOff>409575</xdr:colOff>
                    <xdr:row>26</xdr:row>
                    <xdr:rowOff>171450</xdr:rowOff>
                  </from>
                  <to>
                    <xdr:col>7</xdr:col>
                    <xdr:colOff>762000</xdr:colOff>
                    <xdr:row>26</xdr:row>
                    <xdr:rowOff>533400</xdr:rowOff>
                  </to>
                </anchor>
              </controlPr>
            </control>
          </mc:Choice>
        </mc:AlternateContent>
        <mc:AlternateContent xmlns:mc="http://schemas.openxmlformats.org/markup-compatibility/2006">
          <mc:Choice Requires="x14">
            <control shapeId="25665" r:id="rId68" name="Option Button 225">
              <controlPr defaultSize="0" autoFill="0" autoLine="0" autoPict="0">
                <anchor moveWithCells="1">
                  <from>
                    <xdr:col>7</xdr:col>
                    <xdr:colOff>409575</xdr:colOff>
                    <xdr:row>27</xdr:row>
                    <xdr:rowOff>171450</xdr:rowOff>
                  </from>
                  <to>
                    <xdr:col>7</xdr:col>
                    <xdr:colOff>762000</xdr:colOff>
                    <xdr:row>27</xdr:row>
                    <xdr:rowOff>533400</xdr:rowOff>
                  </to>
                </anchor>
              </controlPr>
            </control>
          </mc:Choice>
        </mc:AlternateContent>
        <mc:AlternateContent xmlns:mc="http://schemas.openxmlformats.org/markup-compatibility/2006">
          <mc:Choice Requires="x14">
            <control shapeId="25666" r:id="rId69" name="Option Button 231">
              <controlPr defaultSize="0" autoFill="0" autoLine="0" autoPict="0">
                <anchor moveWithCells="1">
                  <from>
                    <xdr:col>7</xdr:col>
                    <xdr:colOff>409575</xdr:colOff>
                    <xdr:row>28</xdr:row>
                    <xdr:rowOff>171450</xdr:rowOff>
                  </from>
                  <to>
                    <xdr:col>7</xdr:col>
                    <xdr:colOff>762000</xdr:colOff>
                    <xdr:row>28</xdr:row>
                    <xdr:rowOff>533400</xdr:rowOff>
                  </to>
                </anchor>
              </controlPr>
            </control>
          </mc:Choice>
        </mc:AlternateContent>
        <mc:AlternateContent xmlns:mc="http://schemas.openxmlformats.org/markup-compatibility/2006">
          <mc:Choice Requires="x14">
            <control shapeId="25667" r:id="rId70" name="Option Button 232">
              <controlPr defaultSize="0" autoFill="0" autoLine="0" autoPict="0">
                <anchor moveWithCells="1">
                  <from>
                    <xdr:col>7</xdr:col>
                    <xdr:colOff>409575</xdr:colOff>
                    <xdr:row>29</xdr:row>
                    <xdr:rowOff>171450</xdr:rowOff>
                  </from>
                  <to>
                    <xdr:col>7</xdr:col>
                    <xdr:colOff>762000</xdr:colOff>
                    <xdr:row>29</xdr:row>
                    <xdr:rowOff>533400</xdr:rowOff>
                  </to>
                </anchor>
              </controlPr>
            </control>
          </mc:Choice>
        </mc:AlternateContent>
        <mc:AlternateContent xmlns:mc="http://schemas.openxmlformats.org/markup-compatibility/2006">
          <mc:Choice Requires="x14">
            <control shapeId="25668" r:id="rId71" name="Option Button 233">
              <controlPr defaultSize="0" autoFill="0" autoLine="0" autoPict="0">
                <anchor moveWithCells="1">
                  <from>
                    <xdr:col>7</xdr:col>
                    <xdr:colOff>409575</xdr:colOff>
                    <xdr:row>30</xdr:row>
                    <xdr:rowOff>171450</xdr:rowOff>
                  </from>
                  <to>
                    <xdr:col>7</xdr:col>
                    <xdr:colOff>762000</xdr:colOff>
                    <xdr:row>30</xdr:row>
                    <xdr:rowOff>533400</xdr:rowOff>
                  </to>
                </anchor>
              </controlPr>
            </control>
          </mc:Choice>
        </mc:AlternateContent>
        <mc:AlternateContent xmlns:mc="http://schemas.openxmlformats.org/markup-compatibility/2006">
          <mc:Choice Requires="x14">
            <control shapeId="25669" r:id="rId72" name="Option Button 234">
              <controlPr defaultSize="0" autoFill="0" autoLine="0" autoPict="0">
                <anchor moveWithCells="1">
                  <from>
                    <xdr:col>7</xdr:col>
                    <xdr:colOff>409575</xdr:colOff>
                    <xdr:row>31</xdr:row>
                    <xdr:rowOff>171450</xdr:rowOff>
                  </from>
                  <to>
                    <xdr:col>7</xdr:col>
                    <xdr:colOff>762000</xdr:colOff>
                    <xdr:row>31</xdr:row>
                    <xdr:rowOff>533400</xdr:rowOff>
                  </to>
                </anchor>
              </controlPr>
            </control>
          </mc:Choice>
        </mc:AlternateContent>
        <mc:AlternateContent xmlns:mc="http://schemas.openxmlformats.org/markup-compatibility/2006">
          <mc:Choice Requires="x14">
            <control shapeId="25670" r:id="rId73" name="Option Button 235">
              <controlPr defaultSize="0" autoFill="0" autoLine="0" autoPict="0">
                <anchor moveWithCells="1">
                  <from>
                    <xdr:col>7</xdr:col>
                    <xdr:colOff>409575</xdr:colOff>
                    <xdr:row>32</xdr:row>
                    <xdr:rowOff>171450</xdr:rowOff>
                  </from>
                  <to>
                    <xdr:col>7</xdr:col>
                    <xdr:colOff>762000</xdr:colOff>
                    <xdr:row>32</xdr:row>
                    <xdr:rowOff>533400</xdr:rowOff>
                  </to>
                </anchor>
              </controlPr>
            </control>
          </mc:Choice>
        </mc:AlternateContent>
        <mc:AlternateContent xmlns:mc="http://schemas.openxmlformats.org/markup-compatibility/2006">
          <mc:Choice Requires="x14">
            <control shapeId="25671" r:id="rId74" name="Option Button 311">
              <controlPr defaultSize="0" autoFill="0" autoLine="0" autoPict="0">
                <anchor moveWithCells="1">
                  <from>
                    <xdr:col>7</xdr:col>
                    <xdr:colOff>409575</xdr:colOff>
                    <xdr:row>33</xdr:row>
                    <xdr:rowOff>171450</xdr:rowOff>
                  </from>
                  <to>
                    <xdr:col>7</xdr:col>
                    <xdr:colOff>762000</xdr:colOff>
                    <xdr:row>33</xdr:row>
                    <xdr:rowOff>533400</xdr:rowOff>
                  </to>
                </anchor>
              </controlPr>
            </control>
          </mc:Choice>
        </mc:AlternateContent>
        <mc:AlternateContent xmlns:mc="http://schemas.openxmlformats.org/markup-compatibility/2006">
          <mc:Choice Requires="x14">
            <control shapeId="25672" r:id="rId75" name="Option Button 312">
              <controlPr defaultSize="0" autoFill="0" autoLine="0" autoPict="0">
                <anchor moveWithCells="1">
                  <from>
                    <xdr:col>7</xdr:col>
                    <xdr:colOff>409575</xdr:colOff>
                    <xdr:row>34</xdr:row>
                    <xdr:rowOff>171450</xdr:rowOff>
                  </from>
                  <to>
                    <xdr:col>7</xdr:col>
                    <xdr:colOff>762000</xdr:colOff>
                    <xdr:row>34</xdr:row>
                    <xdr:rowOff>533400</xdr:rowOff>
                  </to>
                </anchor>
              </controlPr>
            </control>
          </mc:Choice>
        </mc:AlternateContent>
        <mc:AlternateContent xmlns:mc="http://schemas.openxmlformats.org/markup-compatibility/2006">
          <mc:Choice Requires="x14">
            <control shapeId="25673" r:id="rId76" name="Option Button 313">
              <controlPr defaultSize="0" autoFill="0" autoLine="0" autoPict="0">
                <anchor moveWithCells="1">
                  <from>
                    <xdr:col>7</xdr:col>
                    <xdr:colOff>409575</xdr:colOff>
                    <xdr:row>35</xdr:row>
                    <xdr:rowOff>171450</xdr:rowOff>
                  </from>
                  <to>
                    <xdr:col>7</xdr:col>
                    <xdr:colOff>762000</xdr:colOff>
                    <xdr:row>35</xdr:row>
                    <xdr:rowOff>533400</xdr:rowOff>
                  </to>
                </anchor>
              </controlPr>
            </control>
          </mc:Choice>
        </mc:AlternateContent>
        <mc:AlternateContent xmlns:mc="http://schemas.openxmlformats.org/markup-compatibility/2006">
          <mc:Choice Requires="x14">
            <control shapeId="25674" r:id="rId77" name="Option Button 314">
              <controlPr defaultSize="0" autoFill="0" autoLine="0" autoPict="0">
                <anchor moveWithCells="1">
                  <from>
                    <xdr:col>7</xdr:col>
                    <xdr:colOff>409575</xdr:colOff>
                    <xdr:row>36</xdr:row>
                    <xdr:rowOff>171450</xdr:rowOff>
                  </from>
                  <to>
                    <xdr:col>7</xdr:col>
                    <xdr:colOff>762000</xdr:colOff>
                    <xdr:row>36</xdr:row>
                    <xdr:rowOff>533400</xdr:rowOff>
                  </to>
                </anchor>
              </controlPr>
            </control>
          </mc:Choice>
        </mc:AlternateContent>
        <mc:AlternateContent xmlns:mc="http://schemas.openxmlformats.org/markup-compatibility/2006">
          <mc:Choice Requires="x14">
            <control shapeId="25675" r:id="rId78" name="Option Button 315">
              <controlPr defaultSize="0" autoFill="0" autoLine="0" autoPict="0">
                <anchor moveWithCells="1">
                  <from>
                    <xdr:col>7</xdr:col>
                    <xdr:colOff>409575</xdr:colOff>
                    <xdr:row>37</xdr:row>
                    <xdr:rowOff>171450</xdr:rowOff>
                  </from>
                  <to>
                    <xdr:col>7</xdr:col>
                    <xdr:colOff>762000</xdr:colOff>
                    <xdr:row>37</xdr:row>
                    <xdr:rowOff>533400</xdr:rowOff>
                  </to>
                </anchor>
              </controlPr>
            </control>
          </mc:Choice>
        </mc:AlternateContent>
        <mc:AlternateContent xmlns:mc="http://schemas.openxmlformats.org/markup-compatibility/2006">
          <mc:Choice Requires="x14">
            <control shapeId="25676" r:id="rId79" name="Option Button 321">
              <controlPr defaultSize="0" autoFill="0" autoLine="0" autoPict="0">
                <anchor moveWithCells="1">
                  <from>
                    <xdr:col>7</xdr:col>
                    <xdr:colOff>409575</xdr:colOff>
                    <xdr:row>38</xdr:row>
                    <xdr:rowOff>171450</xdr:rowOff>
                  </from>
                  <to>
                    <xdr:col>7</xdr:col>
                    <xdr:colOff>762000</xdr:colOff>
                    <xdr:row>38</xdr:row>
                    <xdr:rowOff>533400</xdr:rowOff>
                  </to>
                </anchor>
              </controlPr>
            </control>
          </mc:Choice>
        </mc:AlternateContent>
        <mc:AlternateContent xmlns:mc="http://schemas.openxmlformats.org/markup-compatibility/2006">
          <mc:Choice Requires="x14">
            <control shapeId="25677" r:id="rId80" name="Option Button 322">
              <controlPr defaultSize="0" autoFill="0" autoLine="0" autoPict="0">
                <anchor moveWithCells="1">
                  <from>
                    <xdr:col>7</xdr:col>
                    <xdr:colOff>409575</xdr:colOff>
                    <xdr:row>39</xdr:row>
                    <xdr:rowOff>171450</xdr:rowOff>
                  </from>
                  <to>
                    <xdr:col>7</xdr:col>
                    <xdr:colOff>762000</xdr:colOff>
                    <xdr:row>39</xdr:row>
                    <xdr:rowOff>533400</xdr:rowOff>
                  </to>
                </anchor>
              </controlPr>
            </control>
          </mc:Choice>
        </mc:AlternateContent>
        <mc:AlternateContent xmlns:mc="http://schemas.openxmlformats.org/markup-compatibility/2006">
          <mc:Choice Requires="x14">
            <control shapeId="25678" r:id="rId81" name="Option Button 323">
              <controlPr defaultSize="0" autoFill="0" autoLine="0" autoPict="0">
                <anchor moveWithCells="1">
                  <from>
                    <xdr:col>7</xdr:col>
                    <xdr:colOff>409575</xdr:colOff>
                    <xdr:row>40</xdr:row>
                    <xdr:rowOff>171450</xdr:rowOff>
                  </from>
                  <to>
                    <xdr:col>7</xdr:col>
                    <xdr:colOff>762000</xdr:colOff>
                    <xdr:row>40</xdr:row>
                    <xdr:rowOff>533400</xdr:rowOff>
                  </to>
                </anchor>
              </controlPr>
            </control>
          </mc:Choice>
        </mc:AlternateContent>
        <mc:AlternateContent xmlns:mc="http://schemas.openxmlformats.org/markup-compatibility/2006">
          <mc:Choice Requires="x14">
            <control shapeId="25679" r:id="rId82" name="Option Button 324">
              <controlPr defaultSize="0" autoFill="0" autoLine="0" autoPict="0">
                <anchor moveWithCells="1">
                  <from>
                    <xdr:col>7</xdr:col>
                    <xdr:colOff>409575</xdr:colOff>
                    <xdr:row>41</xdr:row>
                    <xdr:rowOff>171450</xdr:rowOff>
                  </from>
                  <to>
                    <xdr:col>7</xdr:col>
                    <xdr:colOff>762000</xdr:colOff>
                    <xdr:row>41</xdr:row>
                    <xdr:rowOff>533400</xdr:rowOff>
                  </to>
                </anchor>
              </controlPr>
            </control>
          </mc:Choice>
        </mc:AlternateContent>
        <mc:AlternateContent xmlns:mc="http://schemas.openxmlformats.org/markup-compatibility/2006">
          <mc:Choice Requires="x14">
            <control shapeId="25680" r:id="rId83" name="Option Button 325">
              <controlPr defaultSize="0" autoFill="0" autoLine="0" autoPict="0">
                <anchor moveWithCells="1">
                  <from>
                    <xdr:col>7</xdr:col>
                    <xdr:colOff>409575</xdr:colOff>
                    <xdr:row>42</xdr:row>
                    <xdr:rowOff>171450</xdr:rowOff>
                  </from>
                  <to>
                    <xdr:col>7</xdr:col>
                    <xdr:colOff>762000</xdr:colOff>
                    <xdr:row>42</xdr:row>
                    <xdr:rowOff>533400</xdr:rowOff>
                  </to>
                </anchor>
              </controlPr>
            </control>
          </mc:Choice>
        </mc:AlternateContent>
        <mc:AlternateContent xmlns:mc="http://schemas.openxmlformats.org/markup-compatibility/2006">
          <mc:Choice Requires="x14">
            <control shapeId="25681" r:id="rId84" name="Option Button 331">
              <controlPr defaultSize="0" autoFill="0" autoLine="0" autoPict="0">
                <anchor moveWithCells="1">
                  <from>
                    <xdr:col>7</xdr:col>
                    <xdr:colOff>409575</xdr:colOff>
                    <xdr:row>43</xdr:row>
                    <xdr:rowOff>171450</xdr:rowOff>
                  </from>
                  <to>
                    <xdr:col>7</xdr:col>
                    <xdr:colOff>762000</xdr:colOff>
                    <xdr:row>43</xdr:row>
                    <xdr:rowOff>533400</xdr:rowOff>
                  </to>
                </anchor>
              </controlPr>
            </control>
          </mc:Choice>
        </mc:AlternateContent>
        <mc:AlternateContent xmlns:mc="http://schemas.openxmlformats.org/markup-compatibility/2006">
          <mc:Choice Requires="x14">
            <control shapeId="25682" r:id="rId85" name="Option Button 332">
              <controlPr defaultSize="0" autoFill="0" autoLine="0" autoPict="0">
                <anchor moveWithCells="1">
                  <from>
                    <xdr:col>7</xdr:col>
                    <xdr:colOff>409575</xdr:colOff>
                    <xdr:row>44</xdr:row>
                    <xdr:rowOff>171450</xdr:rowOff>
                  </from>
                  <to>
                    <xdr:col>7</xdr:col>
                    <xdr:colOff>762000</xdr:colOff>
                    <xdr:row>44</xdr:row>
                    <xdr:rowOff>533400</xdr:rowOff>
                  </to>
                </anchor>
              </controlPr>
            </control>
          </mc:Choice>
        </mc:AlternateContent>
        <mc:AlternateContent xmlns:mc="http://schemas.openxmlformats.org/markup-compatibility/2006">
          <mc:Choice Requires="x14">
            <control shapeId="25683" r:id="rId86" name="Option Button 333">
              <controlPr defaultSize="0" autoFill="0" autoLine="0" autoPict="0">
                <anchor moveWithCells="1">
                  <from>
                    <xdr:col>7</xdr:col>
                    <xdr:colOff>409575</xdr:colOff>
                    <xdr:row>45</xdr:row>
                    <xdr:rowOff>171450</xdr:rowOff>
                  </from>
                  <to>
                    <xdr:col>7</xdr:col>
                    <xdr:colOff>762000</xdr:colOff>
                    <xdr:row>45</xdr:row>
                    <xdr:rowOff>533400</xdr:rowOff>
                  </to>
                </anchor>
              </controlPr>
            </control>
          </mc:Choice>
        </mc:AlternateContent>
        <mc:AlternateContent xmlns:mc="http://schemas.openxmlformats.org/markup-compatibility/2006">
          <mc:Choice Requires="x14">
            <control shapeId="25684" r:id="rId87" name="Option Button 334">
              <controlPr defaultSize="0" autoFill="0" autoLine="0" autoPict="0">
                <anchor moveWithCells="1">
                  <from>
                    <xdr:col>7</xdr:col>
                    <xdr:colOff>409575</xdr:colOff>
                    <xdr:row>46</xdr:row>
                    <xdr:rowOff>171450</xdr:rowOff>
                  </from>
                  <to>
                    <xdr:col>7</xdr:col>
                    <xdr:colOff>762000</xdr:colOff>
                    <xdr:row>46</xdr:row>
                    <xdr:rowOff>533400</xdr:rowOff>
                  </to>
                </anchor>
              </controlPr>
            </control>
          </mc:Choice>
        </mc:AlternateContent>
        <mc:AlternateContent xmlns:mc="http://schemas.openxmlformats.org/markup-compatibility/2006">
          <mc:Choice Requires="x14">
            <control shapeId="25685" r:id="rId88" name="Option Button 335">
              <controlPr defaultSize="0" autoFill="0" autoLine="0" autoPict="0">
                <anchor moveWithCells="1">
                  <from>
                    <xdr:col>7</xdr:col>
                    <xdr:colOff>409575</xdr:colOff>
                    <xdr:row>47</xdr:row>
                    <xdr:rowOff>171450</xdr:rowOff>
                  </from>
                  <to>
                    <xdr:col>7</xdr:col>
                    <xdr:colOff>762000</xdr:colOff>
                    <xdr:row>47</xdr:row>
                    <xdr:rowOff>533400</xdr:rowOff>
                  </to>
                </anchor>
              </controlPr>
            </control>
          </mc:Choice>
        </mc:AlternateContent>
        <mc:AlternateContent xmlns:mc="http://schemas.openxmlformats.org/markup-compatibility/2006">
          <mc:Choice Requires="x14">
            <control shapeId="25686" r:id="rId89" name="Option Button 341">
              <controlPr defaultSize="0" autoFill="0" autoLine="0" autoPict="0">
                <anchor moveWithCells="1">
                  <from>
                    <xdr:col>7</xdr:col>
                    <xdr:colOff>409575</xdr:colOff>
                    <xdr:row>48</xdr:row>
                    <xdr:rowOff>171450</xdr:rowOff>
                  </from>
                  <to>
                    <xdr:col>7</xdr:col>
                    <xdr:colOff>762000</xdr:colOff>
                    <xdr:row>48</xdr:row>
                    <xdr:rowOff>533400</xdr:rowOff>
                  </to>
                </anchor>
              </controlPr>
            </control>
          </mc:Choice>
        </mc:AlternateContent>
        <mc:AlternateContent xmlns:mc="http://schemas.openxmlformats.org/markup-compatibility/2006">
          <mc:Choice Requires="x14">
            <control shapeId="25687" r:id="rId90" name="Option Button 342">
              <controlPr defaultSize="0" autoFill="0" autoLine="0" autoPict="0">
                <anchor moveWithCells="1">
                  <from>
                    <xdr:col>7</xdr:col>
                    <xdr:colOff>409575</xdr:colOff>
                    <xdr:row>49</xdr:row>
                    <xdr:rowOff>171450</xdr:rowOff>
                  </from>
                  <to>
                    <xdr:col>7</xdr:col>
                    <xdr:colOff>762000</xdr:colOff>
                    <xdr:row>49</xdr:row>
                    <xdr:rowOff>533400</xdr:rowOff>
                  </to>
                </anchor>
              </controlPr>
            </control>
          </mc:Choice>
        </mc:AlternateContent>
        <mc:AlternateContent xmlns:mc="http://schemas.openxmlformats.org/markup-compatibility/2006">
          <mc:Choice Requires="x14">
            <control shapeId="25688" r:id="rId91" name="Option Button 343">
              <controlPr defaultSize="0" autoFill="0" autoLine="0" autoPict="0">
                <anchor moveWithCells="1">
                  <from>
                    <xdr:col>7</xdr:col>
                    <xdr:colOff>409575</xdr:colOff>
                    <xdr:row>50</xdr:row>
                    <xdr:rowOff>171450</xdr:rowOff>
                  </from>
                  <to>
                    <xdr:col>7</xdr:col>
                    <xdr:colOff>762000</xdr:colOff>
                    <xdr:row>50</xdr:row>
                    <xdr:rowOff>533400</xdr:rowOff>
                  </to>
                </anchor>
              </controlPr>
            </control>
          </mc:Choice>
        </mc:AlternateContent>
        <mc:AlternateContent xmlns:mc="http://schemas.openxmlformats.org/markup-compatibility/2006">
          <mc:Choice Requires="x14">
            <control shapeId="25689" r:id="rId92" name="Option Button 344">
              <controlPr defaultSize="0" autoFill="0" autoLine="0" autoPict="0">
                <anchor moveWithCells="1">
                  <from>
                    <xdr:col>7</xdr:col>
                    <xdr:colOff>409575</xdr:colOff>
                    <xdr:row>51</xdr:row>
                    <xdr:rowOff>171450</xdr:rowOff>
                  </from>
                  <to>
                    <xdr:col>7</xdr:col>
                    <xdr:colOff>762000</xdr:colOff>
                    <xdr:row>51</xdr:row>
                    <xdr:rowOff>533400</xdr:rowOff>
                  </to>
                </anchor>
              </controlPr>
            </control>
          </mc:Choice>
        </mc:AlternateContent>
        <mc:AlternateContent xmlns:mc="http://schemas.openxmlformats.org/markup-compatibility/2006">
          <mc:Choice Requires="x14">
            <control shapeId="25690" r:id="rId93" name="Option Button 345">
              <controlPr defaultSize="0" autoFill="0" autoLine="0" autoPict="0">
                <anchor moveWithCells="1">
                  <from>
                    <xdr:col>7</xdr:col>
                    <xdr:colOff>409575</xdr:colOff>
                    <xdr:row>52</xdr:row>
                    <xdr:rowOff>171450</xdr:rowOff>
                  </from>
                  <to>
                    <xdr:col>7</xdr:col>
                    <xdr:colOff>762000</xdr:colOff>
                    <xdr:row>52</xdr:row>
                    <xdr:rowOff>533400</xdr:rowOff>
                  </to>
                </anchor>
              </controlPr>
            </control>
          </mc:Choice>
        </mc:AlternateContent>
        <mc:AlternateContent xmlns:mc="http://schemas.openxmlformats.org/markup-compatibility/2006">
          <mc:Choice Requires="x14">
            <control shapeId="25691" r:id="rId94" name="Option Button 351">
              <controlPr defaultSize="0" autoFill="0" autoLine="0" autoPict="0">
                <anchor moveWithCells="1">
                  <from>
                    <xdr:col>7</xdr:col>
                    <xdr:colOff>409575</xdr:colOff>
                    <xdr:row>53</xdr:row>
                    <xdr:rowOff>171450</xdr:rowOff>
                  </from>
                  <to>
                    <xdr:col>7</xdr:col>
                    <xdr:colOff>762000</xdr:colOff>
                    <xdr:row>53</xdr:row>
                    <xdr:rowOff>533400</xdr:rowOff>
                  </to>
                </anchor>
              </controlPr>
            </control>
          </mc:Choice>
        </mc:AlternateContent>
        <mc:AlternateContent xmlns:mc="http://schemas.openxmlformats.org/markup-compatibility/2006">
          <mc:Choice Requires="x14">
            <control shapeId="25692" r:id="rId95" name="Option Button 352">
              <controlPr defaultSize="0" autoFill="0" autoLine="0" autoPict="0">
                <anchor moveWithCells="1">
                  <from>
                    <xdr:col>7</xdr:col>
                    <xdr:colOff>409575</xdr:colOff>
                    <xdr:row>54</xdr:row>
                    <xdr:rowOff>171450</xdr:rowOff>
                  </from>
                  <to>
                    <xdr:col>7</xdr:col>
                    <xdr:colOff>762000</xdr:colOff>
                    <xdr:row>54</xdr:row>
                    <xdr:rowOff>533400</xdr:rowOff>
                  </to>
                </anchor>
              </controlPr>
            </control>
          </mc:Choice>
        </mc:AlternateContent>
        <mc:AlternateContent xmlns:mc="http://schemas.openxmlformats.org/markup-compatibility/2006">
          <mc:Choice Requires="x14">
            <control shapeId="25693" r:id="rId96" name="Option Button 353">
              <controlPr defaultSize="0" autoFill="0" autoLine="0" autoPict="0">
                <anchor moveWithCells="1">
                  <from>
                    <xdr:col>7</xdr:col>
                    <xdr:colOff>409575</xdr:colOff>
                    <xdr:row>55</xdr:row>
                    <xdr:rowOff>171450</xdr:rowOff>
                  </from>
                  <to>
                    <xdr:col>7</xdr:col>
                    <xdr:colOff>762000</xdr:colOff>
                    <xdr:row>55</xdr:row>
                    <xdr:rowOff>533400</xdr:rowOff>
                  </to>
                </anchor>
              </controlPr>
            </control>
          </mc:Choice>
        </mc:AlternateContent>
        <mc:AlternateContent xmlns:mc="http://schemas.openxmlformats.org/markup-compatibility/2006">
          <mc:Choice Requires="x14">
            <control shapeId="25694" r:id="rId97" name="Option Button 354">
              <controlPr defaultSize="0" autoFill="0" autoLine="0" autoPict="0">
                <anchor moveWithCells="1">
                  <from>
                    <xdr:col>7</xdr:col>
                    <xdr:colOff>409575</xdr:colOff>
                    <xdr:row>56</xdr:row>
                    <xdr:rowOff>171450</xdr:rowOff>
                  </from>
                  <to>
                    <xdr:col>7</xdr:col>
                    <xdr:colOff>762000</xdr:colOff>
                    <xdr:row>56</xdr:row>
                    <xdr:rowOff>533400</xdr:rowOff>
                  </to>
                </anchor>
              </controlPr>
            </control>
          </mc:Choice>
        </mc:AlternateContent>
        <mc:AlternateContent xmlns:mc="http://schemas.openxmlformats.org/markup-compatibility/2006">
          <mc:Choice Requires="x14">
            <control shapeId="25695" r:id="rId98" name="Option Button 355">
              <controlPr defaultSize="0" autoFill="0" autoLine="0" autoPict="0">
                <anchor moveWithCells="1">
                  <from>
                    <xdr:col>7</xdr:col>
                    <xdr:colOff>409575</xdr:colOff>
                    <xdr:row>57</xdr:row>
                    <xdr:rowOff>171450</xdr:rowOff>
                  </from>
                  <to>
                    <xdr:col>7</xdr:col>
                    <xdr:colOff>762000</xdr:colOff>
                    <xdr:row>57</xdr:row>
                    <xdr:rowOff>533400</xdr:rowOff>
                  </to>
                </anchor>
              </controlPr>
            </control>
          </mc:Choice>
        </mc:AlternateContent>
        <mc:AlternateContent xmlns:mc="http://schemas.openxmlformats.org/markup-compatibility/2006">
          <mc:Choice Requires="x14">
            <control shapeId="25696" r:id="rId99" name="Option Button 411">
              <controlPr defaultSize="0" autoFill="0" autoLine="0" autoPict="0">
                <anchor moveWithCells="1">
                  <from>
                    <xdr:col>7</xdr:col>
                    <xdr:colOff>409575</xdr:colOff>
                    <xdr:row>58</xdr:row>
                    <xdr:rowOff>171450</xdr:rowOff>
                  </from>
                  <to>
                    <xdr:col>7</xdr:col>
                    <xdr:colOff>762000</xdr:colOff>
                    <xdr:row>58</xdr:row>
                    <xdr:rowOff>533400</xdr:rowOff>
                  </to>
                </anchor>
              </controlPr>
            </control>
          </mc:Choice>
        </mc:AlternateContent>
        <mc:AlternateContent xmlns:mc="http://schemas.openxmlformats.org/markup-compatibility/2006">
          <mc:Choice Requires="x14">
            <control shapeId="25697" r:id="rId100" name="Option Button 412">
              <controlPr defaultSize="0" autoFill="0" autoLine="0" autoPict="0">
                <anchor moveWithCells="1">
                  <from>
                    <xdr:col>7</xdr:col>
                    <xdr:colOff>409575</xdr:colOff>
                    <xdr:row>59</xdr:row>
                    <xdr:rowOff>171450</xdr:rowOff>
                  </from>
                  <to>
                    <xdr:col>7</xdr:col>
                    <xdr:colOff>762000</xdr:colOff>
                    <xdr:row>59</xdr:row>
                    <xdr:rowOff>533400</xdr:rowOff>
                  </to>
                </anchor>
              </controlPr>
            </control>
          </mc:Choice>
        </mc:AlternateContent>
        <mc:AlternateContent xmlns:mc="http://schemas.openxmlformats.org/markup-compatibility/2006">
          <mc:Choice Requires="x14">
            <control shapeId="25698" r:id="rId101" name="Option Button 413">
              <controlPr defaultSize="0" autoFill="0" autoLine="0" autoPict="0">
                <anchor moveWithCells="1">
                  <from>
                    <xdr:col>7</xdr:col>
                    <xdr:colOff>409575</xdr:colOff>
                    <xdr:row>60</xdr:row>
                    <xdr:rowOff>171450</xdr:rowOff>
                  </from>
                  <to>
                    <xdr:col>7</xdr:col>
                    <xdr:colOff>762000</xdr:colOff>
                    <xdr:row>60</xdr:row>
                    <xdr:rowOff>533400</xdr:rowOff>
                  </to>
                </anchor>
              </controlPr>
            </control>
          </mc:Choice>
        </mc:AlternateContent>
        <mc:AlternateContent xmlns:mc="http://schemas.openxmlformats.org/markup-compatibility/2006">
          <mc:Choice Requires="x14">
            <control shapeId="25699" r:id="rId102" name="Option Button 414">
              <controlPr defaultSize="0" autoFill="0" autoLine="0" autoPict="0">
                <anchor moveWithCells="1">
                  <from>
                    <xdr:col>7</xdr:col>
                    <xdr:colOff>409575</xdr:colOff>
                    <xdr:row>61</xdr:row>
                    <xdr:rowOff>171450</xdr:rowOff>
                  </from>
                  <to>
                    <xdr:col>7</xdr:col>
                    <xdr:colOff>762000</xdr:colOff>
                    <xdr:row>61</xdr:row>
                    <xdr:rowOff>533400</xdr:rowOff>
                  </to>
                </anchor>
              </controlPr>
            </control>
          </mc:Choice>
        </mc:AlternateContent>
        <mc:AlternateContent xmlns:mc="http://schemas.openxmlformats.org/markup-compatibility/2006">
          <mc:Choice Requires="x14">
            <control shapeId="25700" r:id="rId103" name="Option Button 415">
              <controlPr defaultSize="0" autoFill="0" autoLine="0" autoPict="0">
                <anchor moveWithCells="1">
                  <from>
                    <xdr:col>7</xdr:col>
                    <xdr:colOff>409575</xdr:colOff>
                    <xdr:row>62</xdr:row>
                    <xdr:rowOff>171450</xdr:rowOff>
                  </from>
                  <to>
                    <xdr:col>7</xdr:col>
                    <xdr:colOff>762000</xdr:colOff>
                    <xdr:row>62</xdr:row>
                    <xdr:rowOff>533400</xdr:rowOff>
                  </to>
                </anchor>
              </controlPr>
            </control>
          </mc:Choice>
        </mc:AlternateContent>
        <mc:AlternateContent xmlns:mc="http://schemas.openxmlformats.org/markup-compatibility/2006">
          <mc:Choice Requires="x14">
            <control shapeId="25701" r:id="rId104" name="Option Button 421">
              <controlPr defaultSize="0" autoFill="0" autoLine="0" autoPict="0">
                <anchor moveWithCells="1">
                  <from>
                    <xdr:col>7</xdr:col>
                    <xdr:colOff>409575</xdr:colOff>
                    <xdr:row>63</xdr:row>
                    <xdr:rowOff>171450</xdr:rowOff>
                  </from>
                  <to>
                    <xdr:col>7</xdr:col>
                    <xdr:colOff>762000</xdr:colOff>
                    <xdr:row>63</xdr:row>
                    <xdr:rowOff>533400</xdr:rowOff>
                  </to>
                </anchor>
              </controlPr>
            </control>
          </mc:Choice>
        </mc:AlternateContent>
        <mc:AlternateContent xmlns:mc="http://schemas.openxmlformats.org/markup-compatibility/2006">
          <mc:Choice Requires="x14">
            <control shapeId="25702" r:id="rId105" name="Option Button 422">
              <controlPr defaultSize="0" autoFill="0" autoLine="0" autoPict="0">
                <anchor moveWithCells="1">
                  <from>
                    <xdr:col>7</xdr:col>
                    <xdr:colOff>409575</xdr:colOff>
                    <xdr:row>64</xdr:row>
                    <xdr:rowOff>171450</xdr:rowOff>
                  </from>
                  <to>
                    <xdr:col>7</xdr:col>
                    <xdr:colOff>762000</xdr:colOff>
                    <xdr:row>64</xdr:row>
                    <xdr:rowOff>533400</xdr:rowOff>
                  </to>
                </anchor>
              </controlPr>
            </control>
          </mc:Choice>
        </mc:AlternateContent>
        <mc:AlternateContent xmlns:mc="http://schemas.openxmlformats.org/markup-compatibility/2006">
          <mc:Choice Requires="x14">
            <control shapeId="25703" r:id="rId106" name="Option Button 423">
              <controlPr defaultSize="0" autoFill="0" autoLine="0" autoPict="0">
                <anchor moveWithCells="1">
                  <from>
                    <xdr:col>7</xdr:col>
                    <xdr:colOff>409575</xdr:colOff>
                    <xdr:row>65</xdr:row>
                    <xdr:rowOff>171450</xdr:rowOff>
                  </from>
                  <to>
                    <xdr:col>7</xdr:col>
                    <xdr:colOff>762000</xdr:colOff>
                    <xdr:row>65</xdr:row>
                    <xdr:rowOff>533400</xdr:rowOff>
                  </to>
                </anchor>
              </controlPr>
            </control>
          </mc:Choice>
        </mc:AlternateContent>
        <mc:AlternateContent xmlns:mc="http://schemas.openxmlformats.org/markup-compatibility/2006">
          <mc:Choice Requires="x14">
            <control shapeId="25704" r:id="rId107" name="Option Button 424">
              <controlPr defaultSize="0" autoFill="0" autoLine="0" autoPict="0">
                <anchor moveWithCells="1">
                  <from>
                    <xdr:col>7</xdr:col>
                    <xdr:colOff>409575</xdr:colOff>
                    <xdr:row>66</xdr:row>
                    <xdr:rowOff>171450</xdr:rowOff>
                  </from>
                  <to>
                    <xdr:col>7</xdr:col>
                    <xdr:colOff>762000</xdr:colOff>
                    <xdr:row>66</xdr:row>
                    <xdr:rowOff>533400</xdr:rowOff>
                  </to>
                </anchor>
              </controlPr>
            </control>
          </mc:Choice>
        </mc:AlternateContent>
        <mc:AlternateContent xmlns:mc="http://schemas.openxmlformats.org/markup-compatibility/2006">
          <mc:Choice Requires="x14">
            <control shapeId="25705" r:id="rId108" name="Option Button 425">
              <controlPr defaultSize="0" autoFill="0" autoLine="0" autoPict="0">
                <anchor moveWithCells="1">
                  <from>
                    <xdr:col>7</xdr:col>
                    <xdr:colOff>409575</xdr:colOff>
                    <xdr:row>67</xdr:row>
                    <xdr:rowOff>171450</xdr:rowOff>
                  </from>
                  <to>
                    <xdr:col>7</xdr:col>
                    <xdr:colOff>762000</xdr:colOff>
                    <xdr:row>67</xdr:row>
                    <xdr:rowOff>533400</xdr:rowOff>
                  </to>
                </anchor>
              </controlPr>
            </control>
          </mc:Choice>
        </mc:AlternateContent>
        <mc:AlternateContent xmlns:mc="http://schemas.openxmlformats.org/markup-compatibility/2006">
          <mc:Choice Requires="x14">
            <control shapeId="25706" r:id="rId109" name="Option Button 431">
              <controlPr defaultSize="0" autoFill="0" autoLine="0" autoPict="0">
                <anchor moveWithCells="1">
                  <from>
                    <xdr:col>7</xdr:col>
                    <xdr:colOff>409575</xdr:colOff>
                    <xdr:row>68</xdr:row>
                    <xdr:rowOff>171450</xdr:rowOff>
                  </from>
                  <to>
                    <xdr:col>7</xdr:col>
                    <xdr:colOff>762000</xdr:colOff>
                    <xdr:row>68</xdr:row>
                    <xdr:rowOff>533400</xdr:rowOff>
                  </to>
                </anchor>
              </controlPr>
            </control>
          </mc:Choice>
        </mc:AlternateContent>
        <mc:AlternateContent xmlns:mc="http://schemas.openxmlformats.org/markup-compatibility/2006">
          <mc:Choice Requires="x14">
            <control shapeId="25707" r:id="rId110" name="Option Button 432">
              <controlPr defaultSize="0" autoFill="0" autoLine="0" autoPict="0">
                <anchor moveWithCells="1">
                  <from>
                    <xdr:col>7</xdr:col>
                    <xdr:colOff>409575</xdr:colOff>
                    <xdr:row>69</xdr:row>
                    <xdr:rowOff>171450</xdr:rowOff>
                  </from>
                  <to>
                    <xdr:col>7</xdr:col>
                    <xdr:colOff>762000</xdr:colOff>
                    <xdr:row>69</xdr:row>
                    <xdr:rowOff>533400</xdr:rowOff>
                  </to>
                </anchor>
              </controlPr>
            </control>
          </mc:Choice>
        </mc:AlternateContent>
        <mc:AlternateContent xmlns:mc="http://schemas.openxmlformats.org/markup-compatibility/2006">
          <mc:Choice Requires="x14">
            <control shapeId="25708" r:id="rId111" name="Option Button 433">
              <controlPr defaultSize="0" autoFill="0" autoLine="0" autoPict="0">
                <anchor moveWithCells="1">
                  <from>
                    <xdr:col>7</xdr:col>
                    <xdr:colOff>409575</xdr:colOff>
                    <xdr:row>70</xdr:row>
                    <xdr:rowOff>171450</xdr:rowOff>
                  </from>
                  <to>
                    <xdr:col>7</xdr:col>
                    <xdr:colOff>762000</xdr:colOff>
                    <xdr:row>70</xdr:row>
                    <xdr:rowOff>533400</xdr:rowOff>
                  </to>
                </anchor>
              </controlPr>
            </control>
          </mc:Choice>
        </mc:AlternateContent>
        <mc:AlternateContent xmlns:mc="http://schemas.openxmlformats.org/markup-compatibility/2006">
          <mc:Choice Requires="x14">
            <control shapeId="25709" r:id="rId112" name="Option Button 434">
              <controlPr defaultSize="0" autoFill="0" autoLine="0" autoPict="0">
                <anchor moveWithCells="1">
                  <from>
                    <xdr:col>7</xdr:col>
                    <xdr:colOff>409575</xdr:colOff>
                    <xdr:row>71</xdr:row>
                    <xdr:rowOff>171450</xdr:rowOff>
                  </from>
                  <to>
                    <xdr:col>7</xdr:col>
                    <xdr:colOff>762000</xdr:colOff>
                    <xdr:row>71</xdr:row>
                    <xdr:rowOff>533400</xdr:rowOff>
                  </to>
                </anchor>
              </controlPr>
            </control>
          </mc:Choice>
        </mc:AlternateContent>
        <mc:AlternateContent xmlns:mc="http://schemas.openxmlformats.org/markup-compatibility/2006">
          <mc:Choice Requires="x14">
            <control shapeId="25710" r:id="rId113" name="Option Button 435">
              <controlPr defaultSize="0" autoFill="0" autoLine="0" autoPict="0">
                <anchor moveWithCells="1">
                  <from>
                    <xdr:col>7</xdr:col>
                    <xdr:colOff>409575</xdr:colOff>
                    <xdr:row>72</xdr:row>
                    <xdr:rowOff>171450</xdr:rowOff>
                  </from>
                  <to>
                    <xdr:col>7</xdr:col>
                    <xdr:colOff>762000</xdr:colOff>
                    <xdr:row>72</xdr:row>
                    <xdr:rowOff>533400</xdr:rowOff>
                  </to>
                </anchor>
              </controlPr>
            </control>
          </mc:Choice>
        </mc:AlternateContent>
        <mc:AlternateContent xmlns:mc="http://schemas.openxmlformats.org/markup-compatibility/2006">
          <mc:Choice Requires="x14">
            <control shapeId="25711" r:id="rId114" name="Option Button 511">
              <controlPr defaultSize="0" autoFill="0" autoLine="0" autoPict="0">
                <anchor moveWithCells="1">
                  <from>
                    <xdr:col>7</xdr:col>
                    <xdr:colOff>409575</xdr:colOff>
                    <xdr:row>73</xdr:row>
                    <xdr:rowOff>171450</xdr:rowOff>
                  </from>
                  <to>
                    <xdr:col>7</xdr:col>
                    <xdr:colOff>762000</xdr:colOff>
                    <xdr:row>73</xdr:row>
                    <xdr:rowOff>533400</xdr:rowOff>
                  </to>
                </anchor>
              </controlPr>
            </control>
          </mc:Choice>
        </mc:AlternateContent>
        <mc:AlternateContent xmlns:mc="http://schemas.openxmlformats.org/markup-compatibility/2006">
          <mc:Choice Requires="x14">
            <control shapeId="25712" r:id="rId115" name="Option Button 512">
              <controlPr defaultSize="0" autoFill="0" autoLine="0" autoPict="0">
                <anchor moveWithCells="1">
                  <from>
                    <xdr:col>7</xdr:col>
                    <xdr:colOff>409575</xdr:colOff>
                    <xdr:row>74</xdr:row>
                    <xdr:rowOff>171450</xdr:rowOff>
                  </from>
                  <to>
                    <xdr:col>7</xdr:col>
                    <xdr:colOff>762000</xdr:colOff>
                    <xdr:row>74</xdr:row>
                    <xdr:rowOff>533400</xdr:rowOff>
                  </to>
                </anchor>
              </controlPr>
            </control>
          </mc:Choice>
        </mc:AlternateContent>
        <mc:AlternateContent xmlns:mc="http://schemas.openxmlformats.org/markup-compatibility/2006">
          <mc:Choice Requires="x14">
            <control shapeId="25713" r:id="rId116" name="Option Button 513">
              <controlPr defaultSize="0" autoFill="0" autoLine="0" autoPict="0">
                <anchor moveWithCells="1">
                  <from>
                    <xdr:col>7</xdr:col>
                    <xdr:colOff>409575</xdr:colOff>
                    <xdr:row>75</xdr:row>
                    <xdr:rowOff>171450</xdr:rowOff>
                  </from>
                  <to>
                    <xdr:col>7</xdr:col>
                    <xdr:colOff>762000</xdr:colOff>
                    <xdr:row>75</xdr:row>
                    <xdr:rowOff>533400</xdr:rowOff>
                  </to>
                </anchor>
              </controlPr>
            </control>
          </mc:Choice>
        </mc:AlternateContent>
        <mc:AlternateContent xmlns:mc="http://schemas.openxmlformats.org/markup-compatibility/2006">
          <mc:Choice Requires="x14">
            <control shapeId="25714" r:id="rId117" name="Option Button 514">
              <controlPr defaultSize="0" autoFill="0" autoLine="0" autoPict="0">
                <anchor moveWithCells="1">
                  <from>
                    <xdr:col>7</xdr:col>
                    <xdr:colOff>409575</xdr:colOff>
                    <xdr:row>76</xdr:row>
                    <xdr:rowOff>171450</xdr:rowOff>
                  </from>
                  <to>
                    <xdr:col>7</xdr:col>
                    <xdr:colOff>762000</xdr:colOff>
                    <xdr:row>76</xdr:row>
                    <xdr:rowOff>533400</xdr:rowOff>
                  </to>
                </anchor>
              </controlPr>
            </control>
          </mc:Choice>
        </mc:AlternateContent>
        <mc:AlternateContent xmlns:mc="http://schemas.openxmlformats.org/markup-compatibility/2006">
          <mc:Choice Requires="x14">
            <control shapeId="25715" r:id="rId118" name="Option Button 515">
              <controlPr defaultSize="0" autoFill="0" autoLine="0" autoPict="0">
                <anchor moveWithCells="1">
                  <from>
                    <xdr:col>7</xdr:col>
                    <xdr:colOff>409575</xdr:colOff>
                    <xdr:row>77</xdr:row>
                    <xdr:rowOff>171450</xdr:rowOff>
                  </from>
                  <to>
                    <xdr:col>7</xdr:col>
                    <xdr:colOff>762000</xdr:colOff>
                    <xdr:row>77</xdr:row>
                    <xdr:rowOff>533400</xdr:rowOff>
                  </to>
                </anchor>
              </controlPr>
            </control>
          </mc:Choice>
        </mc:AlternateContent>
        <mc:AlternateContent xmlns:mc="http://schemas.openxmlformats.org/markup-compatibility/2006">
          <mc:Choice Requires="x14">
            <control shapeId="25716" r:id="rId119" name="Option Button 521">
              <controlPr defaultSize="0" autoFill="0" autoLine="0" autoPict="0">
                <anchor moveWithCells="1">
                  <from>
                    <xdr:col>7</xdr:col>
                    <xdr:colOff>409575</xdr:colOff>
                    <xdr:row>78</xdr:row>
                    <xdr:rowOff>171450</xdr:rowOff>
                  </from>
                  <to>
                    <xdr:col>7</xdr:col>
                    <xdr:colOff>762000</xdr:colOff>
                    <xdr:row>78</xdr:row>
                    <xdr:rowOff>533400</xdr:rowOff>
                  </to>
                </anchor>
              </controlPr>
            </control>
          </mc:Choice>
        </mc:AlternateContent>
        <mc:AlternateContent xmlns:mc="http://schemas.openxmlformats.org/markup-compatibility/2006">
          <mc:Choice Requires="x14">
            <control shapeId="25717" r:id="rId120" name="Option Button 522">
              <controlPr defaultSize="0" autoFill="0" autoLine="0" autoPict="0">
                <anchor moveWithCells="1">
                  <from>
                    <xdr:col>7</xdr:col>
                    <xdr:colOff>409575</xdr:colOff>
                    <xdr:row>79</xdr:row>
                    <xdr:rowOff>171450</xdr:rowOff>
                  </from>
                  <to>
                    <xdr:col>7</xdr:col>
                    <xdr:colOff>762000</xdr:colOff>
                    <xdr:row>79</xdr:row>
                    <xdr:rowOff>533400</xdr:rowOff>
                  </to>
                </anchor>
              </controlPr>
            </control>
          </mc:Choice>
        </mc:AlternateContent>
        <mc:AlternateContent xmlns:mc="http://schemas.openxmlformats.org/markup-compatibility/2006">
          <mc:Choice Requires="x14">
            <control shapeId="25718" r:id="rId121" name="Option Button 523">
              <controlPr defaultSize="0" autoFill="0" autoLine="0" autoPict="0">
                <anchor moveWithCells="1">
                  <from>
                    <xdr:col>7</xdr:col>
                    <xdr:colOff>409575</xdr:colOff>
                    <xdr:row>80</xdr:row>
                    <xdr:rowOff>171450</xdr:rowOff>
                  </from>
                  <to>
                    <xdr:col>7</xdr:col>
                    <xdr:colOff>762000</xdr:colOff>
                    <xdr:row>80</xdr:row>
                    <xdr:rowOff>533400</xdr:rowOff>
                  </to>
                </anchor>
              </controlPr>
            </control>
          </mc:Choice>
        </mc:AlternateContent>
        <mc:AlternateContent xmlns:mc="http://schemas.openxmlformats.org/markup-compatibility/2006">
          <mc:Choice Requires="x14">
            <control shapeId="25719" r:id="rId122" name="Option Button 524">
              <controlPr defaultSize="0" autoFill="0" autoLine="0" autoPict="0">
                <anchor moveWithCells="1">
                  <from>
                    <xdr:col>7</xdr:col>
                    <xdr:colOff>409575</xdr:colOff>
                    <xdr:row>81</xdr:row>
                    <xdr:rowOff>171450</xdr:rowOff>
                  </from>
                  <to>
                    <xdr:col>7</xdr:col>
                    <xdr:colOff>762000</xdr:colOff>
                    <xdr:row>81</xdr:row>
                    <xdr:rowOff>533400</xdr:rowOff>
                  </to>
                </anchor>
              </controlPr>
            </control>
          </mc:Choice>
        </mc:AlternateContent>
        <mc:AlternateContent xmlns:mc="http://schemas.openxmlformats.org/markup-compatibility/2006">
          <mc:Choice Requires="x14">
            <control shapeId="25720" r:id="rId123" name="Option Button 525">
              <controlPr defaultSize="0" autoFill="0" autoLine="0" autoPict="0">
                <anchor moveWithCells="1">
                  <from>
                    <xdr:col>7</xdr:col>
                    <xdr:colOff>409575</xdr:colOff>
                    <xdr:row>82</xdr:row>
                    <xdr:rowOff>171450</xdr:rowOff>
                  </from>
                  <to>
                    <xdr:col>7</xdr:col>
                    <xdr:colOff>762000</xdr:colOff>
                    <xdr:row>82</xdr:row>
                    <xdr:rowOff>533400</xdr:rowOff>
                  </to>
                </anchor>
              </controlPr>
            </control>
          </mc:Choice>
        </mc:AlternateContent>
        <mc:AlternateContent xmlns:mc="http://schemas.openxmlformats.org/markup-compatibility/2006">
          <mc:Choice Requires="x14">
            <control shapeId="25721" r:id="rId124" name="Option Button 531">
              <controlPr defaultSize="0" autoFill="0" autoLine="0" autoPict="0">
                <anchor moveWithCells="1">
                  <from>
                    <xdr:col>7</xdr:col>
                    <xdr:colOff>409575</xdr:colOff>
                    <xdr:row>83</xdr:row>
                    <xdr:rowOff>171450</xdr:rowOff>
                  </from>
                  <to>
                    <xdr:col>7</xdr:col>
                    <xdr:colOff>762000</xdr:colOff>
                    <xdr:row>83</xdr:row>
                    <xdr:rowOff>533400</xdr:rowOff>
                  </to>
                </anchor>
              </controlPr>
            </control>
          </mc:Choice>
        </mc:AlternateContent>
        <mc:AlternateContent xmlns:mc="http://schemas.openxmlformats.org/markup-compatibility/2006">
          <mc:Choice Requires="x14">
            <control shapeId="25722" r:id="rId125" name="Option Button 532">
              <controlPr defaultSize="0" autoFill="0" autoLine="0" autoPict="0">
                <anchor moveWithCells="1">
                  <from>
                    <xdr:col>7</xdr:col>
                    <xdr:colOff>409575</xdr:colOff>
                    <xdr:row>84</xdr:row>
                    <xdr:rowOff>171450</xdr:rowOff>
                  </from>
                  <to>
                    <xdr:col>7</xdr:col>
                    <xdr:colOff>762000</xdr:colOff>
                    <xdr:row>84</xdr:row>
                    <xdr:rowOff>533400</xdr:rowOff>
                  </to>
                </anchor>
              </controlPr>
            </control>
          </mc:Choice>
        </mc:AlternateContent>
        <mc:AlternateContent xmlns:mc="http://schemas.openxmlformats.org/markup-compatibility/2006">
          <mc:Choice Requires="x14">
            <control shapeId="25723" r:id="rId126" name="Option Button 533">
              <controlPr defaultSize="0" autoFill="0" autoLine="0" autoPict="0">
                <anchor moveWithCells="1">
                  <from>
                    <xdr:col>7</xdr:col>
                    <xdr:colOff>409575</xdr:colOff>
                    <xdr:row>85</xdr:row>
                    <xdr:rowOff>171450</xdr:rowOff>
                  </from>
                  <to>
                    <xdr:col>7</xdr:col>
                    <xdr:colOff>762000</xdr:colOff>
                    <xdr:row>85</xdr:row>
                    <xdr:rowOff>533400</xdr:rowOff>
                  </to>
                </anchor>
              </controlPr>
            </control>
          </mc:Choice>
        </mc:AlternateContent>
        <mc:AlternateContent xmlns:mc="http://schemas.openxmlformats.org/markup-compatibility/2006">
          <mc:Choice Requires="x14">
            <control shapeId="25724" r:id="rId127" name="Option Button 534">
              <controlPr defaultSize="0" autoFill="0" autoLine="0" autoPict="0">
                <anchor moveWithCells="1">
                  <from>
                    <xdr:col>7</xdr:col>
                    <xdr:colOff>409575</xdr:colOff>
                    <xdr:row>86</xdr:row>
                    <xdr:rowOff>171450</xdr:rowOff>
                  </from>
                  <to>
                    <xdr:col>7</xdr:col>
                    <xdr:colOff>762000</xdr:colOff>
                    <xdr:row>86</xdr:row>
                    <xdr:rowOff>533400</xdr:rowOff>
                  </to>
                </anchor>
              </controlPr>
            </control>
          </mc:Choice>
        </mc:AlternateContent>
        <mc:AlternateContent xmlns:mc="http://schemas.openxmlformats.org/markup-compatibility/2006">
          <mc:Choice Requires="x14">
            <control shapeId="25725" r:id="rId128" name="Option Button 535">
              <controlPr defaultSize="0" autoFill="0" autoLine="0" autoPict="0">
                <anchor moveWithCells="1">
                  <from>
                    <xdr:col>7</xdr:col>
                    <xdr:colOff>409575</xdr:colOff>
                    <xdr:row>87</xdr:row>
                    <xdr:rowOff>171450</xdr:rowOff>
                  </from>
                  <to>
                    <xdr:col>7</xdr:col>
                    <xdr:colOff>762000</xdr:colOff>
                    <xdr:row>87</xdr:row>
                    <xdr:rowOff>533400</xdr:rowOff>
                  </to>
                </anchor>
              </controlPr>
            </control>
          </mc:Choice>
        </mc:AlternateContent>
        <mc:AlternateContent xmlns:mc="http://schemas.openxmlformats.org/markup-compatibility/2006">
          <mc:Choice Requires="x14">
            <control shapeId="25726" r:id="rId129" name="Option Button 541">
              <controlPr defaultSize="0" autoFill="0" autoLine="0" autoPict="0">
                <anchor moveWithCells="1">
                  <from>
                    <xdr:col>7</xdr:col>
                    <xdr:colOff>409575</xdr:colOff>
                    <xdr:row>88</xdr:row>
                    <xdr:rowOff>171450</xdr:rowOff>
                  </from>
                  <to>
                    <xdr:col>7</xdr:col>
                    <xdr:colOff>762000</xdr:colOff>
                    <xdr:row>88</xdr:row>
                    <xdr:rowOff>533400</xdr:rowOff>
                  </to>
                </anchor>
              </controlPr>
            </control>
          </mc:Choice>
        </mc:AlternateContent>
        <mc:AlternateContent xmlns:mc="http://schemas.openxmlformats.org/markup-compatibility/2006">
          <mc:Choice Requires="x14">
            <control shapeId="25727" r:id="rId130" name="Option Button 542">
              <controlPr defaultSize="0" autoFill="0" autoLine="0" autoPict="0">
                <anchor moveWithCells="1">
                  <from>
                    <xdr:col>7</xdr:col>
                    <xdr:colOff>409575</xdr:colOff>
                    <xdr:row>89</xdr:row>
                    <xdr:rowOff>171450</xdr:rowOff>
                  </from>
                  <to>
                    <xdr:col>7</xdr:col>
                    <xdr:colOff>762000</xdr:colOff>
                    <xdr:row>89</xdr:row>
                    <xdr:rowOff>533400</xdr:rowOff>
                  </to>
                </anchor>
              </controlPr>
            </control>
          </mc:Choice>
        </mc:AlternateContent>
        <mc:AlternateContent xmlns:mc="http://schemas.openxmlformats.org/markup-compatibility/2006">
          <mc:Choice Requires="x14">
            <control shapeId="25728" r:id="rId131" name="Option Button 543">
              <controlPr defaultSize="0" autoFill="0" autoLine="0" autoPict="0">
                <anchor moveWithCells="1">
                  <from>
                    <xdr:col>7</xdr:col>
                    <xdr:colOff>409575</xdr:colOff>
                    <xdr:row>90</xdr:row>
                    <xdr:rowOff>171450</xdr:rowOff>
                  </from>
                  <to>
                    <xdr:col>7</xdr:col>
                    <xdr:colOff>762000</xdr:colOff>
                    <xdr:row>90</xdr:row>
                    <xdr:rowOff>533400</xdr:rowOff>
                  </to>
                </anchor>
              </controlPr>
            </control>
          </mc:Choice>
        </mc:AlternateContent>
        <mc:AlternateContent xmlns:mc="http://schemas.openxmlformats.org/markup-compatibility/2006">
          <mc:Choice Requires="x14">
            <control shapeId="25729" r:id="rId132" name="Option Button 544">
              <controlPr defaultSize="0" autoFill="0" autoLine="0" autoPict="0">
                <anchor moveWithCells="1">
                  <from>
                    <xdr:col>7</xdr:col>
                    <xdr:colOff>409575</xdr:colOff>
                    <xdr:row>91</xdr:row>
                    <xdr:rowOff>171450</xdr:rowOff>
                  </from>
                  <to>
                    <xdr:col>7</xdr:col>
                    <xdr:colOff>762000</xdr:colOff>
                    <xdr:row>91</xdr:row>
                    <xdr:rowOff>533400</xdr:rowOff>
                  </to>
                </anchor>
              </controlPr>
            </control>
          </mc:Choice>
        </mc:AlternateContent>
        <mc:AlternateContent xmlns:mc="http://schemas.openxmlformats.org/markup-compatibility/2006">
          <mc:Choice Requires="x14">
            <control shapeId="25730" r:id="rId133" name="Option Button 545">
              <controlPr defaultSize="0" autoFill="0" autoLine="0" autoPict="0">
                <anchor moveWithCells="1">
                  <from>
                    <xdr:col>7</xdr:col>
                    <xdr:colOff>409575</xdr:colOff>
                    <xdr:row>92</xdr:row>
                    <xdr:rowOff>171450</xdr:rowOff>
                  </from>
                  <to>
                    <xdr:col>7</xdr:col>
                    <xdr:colOff>762000</xdr:colOff>
                    <xdr:row>92</xdr:row>
                    <xdr:rowOff>533400</xdr:rowOff>
                  </to>
                </anchor>
              </controlPr>
            </control>
          </mc:Choice>
        </mc:AlternateContent>
        <mc:AlternateContent xmlns:mc="http://schemas.openxmlformats.org/markup-compatibility/2006">
          <mc:Choice Requires="x14">
            <control shapeId="25731" r:id="rId134" name="Option Button 551">
              <controlPr defaultSize="0" autoFill="0" autoLine="0" autoPict="0">
                <anchor moveWithCells="1">
                  <from>
                    <xdr:col>7</xdr:col>
                    <xdr:colOff>409575</xdr:colOff>
                    <xdr:row>93</xdr:row>
                    <xdr:rowOff>171450</xdr:rowOff>
                  </from>
                  <to>
                    <xdr:col>7</xdr:col>
                    <xdr:colOff>762000</xdr:colOff>
                    <xdr:row>93</xdr:row>
                    <xdr:rowOff>533400</xdr:rowOff>
                  </to>
                </anchor>
              </controlPr>
            </control>
          </mc:Choice>
        </mc:AlternateContent>
        <mc:AlternateContent xmlns:mc="http://schemas.openxmlformats.org/markup-compatibility/2006">
          <mc:Choice Requires="x14">
            <control shapeId="25732" r:id="rId135" name="Option Button 552">
              <controlPr defaultSize="0" autoFill="0" autoLine="0" autoPict="0">
                <anchor moveWithCells="1">
                  <from>
                    <xdr:col>7</xdr:col>
                    <xdr:colOff>409575</xdr:colOff>
                    <xdr:row>94</xdr:row>
                    <xdr:rowOff>171450</xdr:rowOff>
                  </from>
                  <to>
                    <xdr:col>7</xdr:col>
                    <xdr:colOff>762000</xdr:colOff>
                    <xdr:row>94</xdr:row>
                    <xdr:rowOff>533400</xdr:rowOff>
                  </to>
                </anchor>
              </controlPr>
            </control>
          </mc:Choice>
        </mc:AlternateContent>
        <mc:AlternateContent xmlns:mc="http://schemas.openxmlformats.org/markup-compatibility/2006">
          <mc:Choice Requires="x14">
            <control shapeId="25733" r:id="rId136" name="Option Button 553">
              <controlPr defaultSize="0" autoFill="0" autoLine="0" autoPict="0">
                <anchor moveWithCells="1">
                  <from>
                    <xdr:col>7</xdr:col>
                    <xdr:colOff>409575</xdr:colOff>
                    <xdr:row>95</xdr:row>
                    <xdr:rowOff>171450</xdr:rowOff>
                  </from>
                  <to>
                    <xdr:col>7</xdr:col>
                    <xdr:colOff>762000</xdr:colOff>
                    <xdr:row>95</xdr:row>
                    <xdr:rowOff>533400</xdr:rowOff>
                  </to>
                </anchor>
              </controlPr>
            </control>
          </mc:Choice>
        </mc:AlternateContent>
        <mc:AlternateContent xmlns:mc="http://schemas.openxmlformats.org/markup-compatibility/2006">
          <mc:Choice Requires="x14">
            <control shapeId="25734" r:id="rId137" name="Option Button 554">
              <controlPr defaultSize="0" autoFill="0" autoLine="0" autoPict="0">
                <anchor moveWithCells="1">
                  <from>
                    <xdr:col>7</xdr:col>
                    <xdr:colOff>409575</xdr:colOff>
                    <xdr:row>96</xdr:row>
                    <xdr:rowOff>171450</xdr:rowOff>
                  </from>
                  <to>
                    <xdr:col>7</xdr:col>
                    <xdr:colOff>762000</xdr:colOff>
                    <xdr:row>96</xdr:row>
                    <xdr:rowOff>533400</xdr:rowOff>
                  </to>
                </anchor>
              </controlPr>
            </control>
          </mc:Choice>
        </mc:AlternateContent>
        <mc:AlternateContent xmlns:mc="http://schemas.openxmlformats.org/markup-compatibility/2006">
          <mc:Choice Requires="x14">
            <control shapeId="25735" r:id="rId138" name="Option Button 555">
              <controlPr defaultSize="0" autoFill="0" autoLine="0" autoPict="0">
                <anchor moveWithCells="1">
                  <from>
                    <xdr:col>7</xdr:col>
                    <xdr:colOff>409575</xdr:colOff>
                    <xdr:row>97</xdr:row>
                    <xdr:rowOff>171450</xdr:rowOff>
                  </from>
                  <to>
                    <xdr:col>7</xdr:col>
                    <xdr:colOff>762000</xdr:colOff>
                    <xdr:row>97</xdr:row>
                    <xdr:rowOff>533400</xdr:rowOff>
                  </to>
                </anchor>
              </controlPr>
            </control>
          </mc:Choice>
        </mc:AlternateContent>
        <mc:AlternateContent xmlns:mc="http://schemas.openxmlformats.org/markup-compatibility/2006">
          <mc:Choice Requires="x14">
            <control shapeId="25736" r:id="rId139" name="Option Button 561">
              <controlPr defaultSize="0" autoFill="0" autoLine="0" autoPict="0">
                <anchor moveWithCells="1">
                  <from>
                    <xdr:col>7</xdr:col>
                    <xdr:colOff>409575</xdr:colOff>
                    <xdr:row>98</xdr:row>
                    <xdr:rowOff>171450</xdr:rowOff>
                  </from>
                  <to>
                    <xdr:col>7</xdr:col>
                    <xdr:colOff>762000</xdr:colOff>
                    <xdr:row>98</xdr:row>
                    <xdr:rowOff>533400</xdr:rowOff>
                  </to>
                </anchor>
              </controlPr>
            </control>
          </mc:Choice>
        </mc:AlternateContent>
        <mc:AlternateContent xmlns:mc="http://schemas.openxmlformats.org/markup-compatibility/2006">
          <mc:Choice Requires="x14">
            <control shapeId="25737" r:id="rId140" name="Option Button 562">
              <controlPr defaultSize="0" autoFill="0" autoLine="0" autoPict="0">
                <anchor moveWithCells="1">
                  <from>
                    <xdr:col>7</xdr:col>
                    <xdr:colOff>409575</xdr:colOff>
                    <xdr:row>99</xdr:row>
                    <xdr:rowOff>171450</xdr:rowOff>
                  </from>
                  <to>
                    <xdr:col>7</xdr:col>
                    <xdr:colOff>762000</xdr:colOff>
                    <xdr:row>99</xdr:row>
                    <xdr:rowOff>533400</xdr:rowOff>
                  </to>
                </anchor>
              </controlPr>
            </control>
          </mc:Choice>
        </mc:AlternateContent>
        <mc:AlternateContent xmlns:mc="http://schemas.openxmlformats.org/markup-compatibility/2006">
          <mc:Choice Requires="x14">
            <control shapeId="25738" r:id="rId141" name="Option Button 563">
              <controlPr defaultSize="0" autoFill="0" autoLine="0" autoPict="0">
                <anchor moveWithCells="1">
                  <from>
                    <xdr:col>7</xdr:col>
                    <xdr:colOff>409575</xdr:colOff>
                    <xdr:row>100</xdr:row>
                    <xdr:rowOff>171450</xdr:rowOff>
                  </from>
                  <to>
                    <xdr:col>7</xdr:col>
                    <xdr:colOff>762000</xdr:colOff>
                    <xdr:row>100</xdr:row>
                    <xdr:rowOff>533400</xdr:rowOff>
                  </to>
                </anchor>
              </controlPr>
            </control>
          </mc:Choice>
        </mc:AlternateContent>
        <mc:AlternateContent xmlns:mc="http://schemas.openxmlformats.org/markup-compatibility/2006">
          <mc:Choice Requires="x14">
            <control shapeId="25739" r:id="rId142" name="Option Button 564">
              <controlPr defaultSize="0" autoFill="0" autoLine="0" autoPict="0">
                <anchor moveWithCells="1">
                  <from>
                    <xdr:col>7</xdr:col>
                    <xdr:colOff>409575</xdr:colOff>
                    <xdr:row>101</xdr:row>
                    <xdr:rowOff>171450</xdr:rowOff>
                  </from>
                  <to>
                    <xdr:col>7</xdr:col>
                    <xdr:colOff>762000</xdr:colOff>
                    <xdr:row>101</xdr:row>
                    <xdr:rowOff>533400</xdr:rowOff>
                  </to>
                </anchor>
              </controlPr>
            </control>
          </mc:Choice>
        </mc:AlternateContent>
        <mc:AlternateContent xmlns:mc="http://schemas.openxmlformats.org/markup-compatibility/2006">
          <mc:Choice Requires="x14">
            <control shapeId="25740" r:id="rId143" name="Option Button 565">
              <controlPr defaultSize="0" autoFill="0" autoLine="0" autoPict="0">
                <anchor moveWithCells="1">
                  <from>
                    <xdr:col>7</xdr:col>
                    <xdr:colOff>409575</xdr:colOff>
                    <xdr:row>102</xdr:row>
                    <xdr:rowOff>171450</xdr:rowOff>
                  </from>
                  <to>
                    <xdr:col>7</xdr:col>
                    <xdr:colOff>762000</xdr:colOff>
                    <xdr:row>102</xdr:row>
                    <xdr:rowOff>533400</xdr:rowOff>
                  </to>
                </anchor>
              </controlPr>
            </control>
          </mc:Choice>
        </mc:AlternateContent>
        <mc:AlternateContent xmlns:mc="http://schemas.openxmlformats.org/markup-compatibility/2006">
          <mc:Choice Requires="x14">
            <control shapeId="25741" r:id="rId144" name="Option Button 571">
              <controlPr defaultSize="0" autoFill="0" autoLine="0" autoPict="0">
                <anchor moveWithCells="1">
                  <from>
                    <xdr:col>7</xdr:col>
                    <xdr:colOff>409575</xdr:colOff>
                    <xdr:row>103</xdr:row>
                    <xdr:rowOff>171450</xdr:rowOff>
                  </from>
                  <to>
                    <xdr:col>7</xdr:col>
                    <xdr:colOff>762000</xdr:colOff>
                    <xdr:row>103</xdr:row>
                    <xdr:rowOff>533400</xdr:rowOff>
                  </to>
                </anchor>
              </controlPr>
            </control>
          </mc:Choice>
        </mc:AlternateContent>
        <mc:AlternateContent xmlns:mc="http://schemas.openxmlformats.org/markup-compatibility/2006">
          <mc:Choice Requires="x14">
            <control shapeId="25742" r:id="rId145" name="Option Button 572">
              <controlPr defaultSize="0" autoFill="0" autoLine="0" autoPict="0">
                <anchor moveWithCells="1">
                  <from>
                    <xdr:col>7</xdr:col>
                    <xdr:colOff>409575</xdr:colOff>
                    <xdr:row>104</xdr:row>
                    <xdr:rowOff>171450</xdr:rowOff>
                  </from>
                  <to>
                    <xdr:col>7</xdr:col>
                    <xdr:colOff>762000</xdr:colOff>
                    <xdr:row>104</xdr:row>
                    <xdr:rowOff>533400</xdr:rowOff>
                  </to>
                </anchor>
              </controlPr>
            </control>
          </mc:Choice>
        </mc:AlternateContent>
        <mc:AlternateContent xmlns:mc="http://schemas.openxmlformats.org/markup-compatibility/2006">
          <mc:Choice Requires="x14">
            <control shapeId="25743" r:id="rId146" name="Option Button 573">
              <controlPr defaultSize="0" autoFill="0" autoLine="0" autoPict="0">
                <anchor moveWithCells="1">
                  <from>
                    <xdr:col>7</xdr:col>
                    <xdr:colOff>409575</xdr:colOff>
                    <xdr:row>105</xdr:row>
                    <xdr:rowOff>171450</xdr:rowOff>
                  </from>
                  <to>
                    <xdr:col>7</xdr:col>
                    <xdr:colOff>762000</xdr:colOff>
                    <xdr:row>105</xdr:row>
                    <xdr:rowOff>533400</xdr:rowOff>
                  </to>
                </anchor>
              </controlPr>
            </control>
          </mc:Choice>
        </mc:AlternateContent>
        <mc:AlternateContent xmlns:mc="http://schemas.openxmlformats.org/markup-compatibility/2006">
          <mc:Choice Requires="x14">
            <control shapeId="25744" r:id="rId147" name="Option Button 574">
              <controlPr defaultSize="0" autoFill="0" autoLine="0" autoPict="0">
                <anchor moveWithCells="1">
                  <from>
                    <xdr:col>7</xdr:col>
                    <xdr:colOff>409575</xdr:colOff>
                    <xdr:row>106</xdr:row>
                    <xdr:rowOff>171450</xdr:rowOff>
                  </from>
                  <to>
                    <xdr:col>7</xdr:col>
                    <xdr:colOff>762000</xdr:colOff>
                    <xdr:row>106</xdr:row>
                    <xdr:rowOff>533400</xdr:rowOff>
                  </to>
                </anchor>
              </controlPr>
            </control>
          </mc:Choice>
        </mc:AlternateContent>
        <mc:AlternateContent xmlns:mc="http://schemas.openxmlformats.org/markup-compatibility/2006">
          <mc:Choice Requires="x14">
            <control shapeId="25745" r:id="rId148" name="Option Button 575">
              <controlPr defaultSize="0" autoFill="0" autoLine="0" autoPict="0">
                <anchor moveWithCells="1">
                  <from>
                    <xdr:col>7</xdr:col>
                    <xdr:colOff>409575</xdr:colOff>
                    <xdr:row>107</xdr:row>
                    <xdr:rowOff>171450</xdr:rowOff>
                  </from>
                  <to>
                    <xdr:col>7</xdr:col>
                    <xdr:colOff>762000</xdr:colOff>
                    <xdr:row>107</xdr:row>
                    <xdr:rowOff>533400</xdr:rowOff>
                  </to>
                </anchor>
              </controlPr>
            </control>
          </mc:Choice>
        </mc:AlternateContent>
        <mc:AlternateContent xmlns:mc="http://schemas.openxmlformats.org/markup-compatibility/2006">
          <mc:Choice Requires="x14">
            <control shapeId="25746" r:id="rId149" name="Option Button 581">
              <controlPr defaultSize="0" autoFill="0" autoLine="0" autoPict="0">
                <anchor moveWithCells="1">
                  <from>
                    <xdr:col>7</xdr:col>
                    <xdr:colOff>409575</xdr:colOff>
                    <xdr:row>108</xdr:row>
                    <xdr:rowOff>171450</xdr:rowOff>
                  </from>
                  <to>
                    <xdr:col>7</xdr:col>
                    <xdr:colOff>762000</xdr:colOff>
                    <xdr:row>108</xdr:row>
                    <xdr:rowOff>533400</xdr:rowOff>
                  </to>
                </anchor>
              </controlPr>
            </control>
          </mc:Choice>
        </mc:AlternateContent>
        <mc:AlternateContent xmlns:mc="http://schemas.openxmlformats.org/markup-compatibility/2006">
          <mc:Choice Requires="x14">
            <control shapeId="25747" r:id="rId150" name="Option Button 582">
              <controlPr defaultSize="0" autoFill="0" autoLine="0" autoPict="0">
                <anchor moveWithCells="1">
                  <from>
                    <xdr:col>7</xdr:col>
                    <xdr:colOff>409575</xdr:colOff>
                    <xdr:row>109</xdr:row>
                    <xdr:rowOff>171450</xdr:rowOff>
                  </from>
                  <to>
                    <xdr:col>7</xdr:col>
                    <xdr:colOff>762000</xdr:colOff>
                    <xdr:row>109</xdr:row>
                    <xdr:rowOff>533400</xdr:rowOff>
                  </to>
                </anchor>
              </controlPr>
            </control>
          </mc:Choice>
        </mc:AlternateContent>
        <mc:AlternateContent xmlns:mc="http://schemas.openxmlformats.org/markup-compatibility/2006">
          <mc:Choice Requires="x14">
            <control shapeId="25748" r:id="rId151" name="Option Button 583">
              <controlPr defaultSize="0" autoFill="0" autoLine="0" autoPict="0">
                <anchor moveWithCells="1">
                  <from>
                    <xdr:col>7</xdr:col>
                    <xdr:colOff>409575</xdr:colOff>
                    <xdr:row>110</xdr:row>
                    <xdr:rowOff>171450</xdr:rowOff>
                  </from>
                  <to>
                    <xdr:col>7</xdr:col>
                    <xdr:colOff>762000</xdr:colOff>
                    <xdr:row>110</xdr:row>
                    <xdr:rowOff>533400</xdr:rowOff>
                  </to>
                </anchor>
              </controlPr>
            </control>
          </mc:Choice>
        </mc:AlternateContent>
        <mc:AlternateContent xmlns:mc="http://schemas.openxmlformats.org/markup-compatibility/2006">
          <mc:Choice Requires="x14">
            <control shapeId="25749" r:id="rId152" name="Option Button 584">
              <controlPr defaultSize="0" autoFill="0" autoLine="0" autoPict="0">
                <anchor moveWithCells="1">
                  <from>
                    <xdr:col>7</xdr:col>
                    <xdr:colOff>409575</xdr:colOff>
                    <xdr:row>111</xdr:row>
                    <xdr:rowOff>171450</xdr:rowOff>
                  </from>
                  <to>
                    <xdr:col>7</xdr:col>
                    <xdr:colOff>762000</xdr:colOff>
                    <xdr:row>111</xdr:row>
                    <xdr:rowOff>533400</xdr:rowOff>
                  </to>
                </anchor>
              </controlPr>
            </control>
          </mc:Choice>
        </mc:AlternateContent>
        <mc:AlternateContent xmlns:mc="http://schemas.openxmlformats.org/markup-compatibility/2006">
          <mc:Choice Requires="x14">
            <control shapeId="25750" r:id="rId153" name="Option Button 585">
              <controlPr defaultSize="0" autoFill="0" autoLine="0" autoPict="0">
                <anchor moveWithCells="1">
                  <from>
                    <xdr:col>7</xdr:col>
                    <xdr:colOff>409575</xdr:colOff>
                    <xdr:row>112</xdr:row>
                    <xdr:rowOff>171450</xdr:rowOff>
                  </from>
                  <to>
                    <xdr:col>7</xdr:col>
                    <xdr:colOff>762000</xdr:colOff>
                    <xdr:row>112</xdr:row>
                    <xdr:rowOff>533400</xdr:rowOff>
                  </to>
                </anchor>
              </controlPr>
            </control>
          </mc:Choice>
        </mc:AlternateContent>
        <mc:AlternateContent xmlns:mc="http://schemas.openxmlformats.org/markup-compatibility/2006">
          <mc:Choice Requires="x14">
            <control shapeId="25751" r:id="rId154" name="Option Button 591">
              <controlPr defaultSize="0" autoFill="0" autoLine="0" autoPict="0">
                <anchor moveWithCells="1">
                  <from>
                    <xdr:col>7</xdr:col>
                    <xdr:colOff>409575</xdr:colOff>
                    <xdr:row>113</xdr:row>
                    <xdr:rowOff>171450</xdr:rowOff>
                  </from>
                  <to>
                    <xdr:col>7</xdr:col>
                    <xdr:colOff>762000</xdr:colOff>
                    <xdr:row>113</xdr:row>
                    <xdr:rowOff>533400</xdr:rowOff>
                  </to>
                </anchor>
              </controlPr>
            </control>
          </mc:Choice>
        </mc:AlternateContent>
        <mc:AlternateContent xmlns:mc="http://schemas.openxmlformats.org/markup-compatibility/2006">
          <mc:Choice Requires="x14">
            <control shapeId="25752" r:id="rId155" name="Option Button 592">
              <controlPr defaultSize="0" autoFill="0" autoLine="0" autoPict="0">
                <anchor moveWithCells="1">
                  <from>
                    <xdr:col>7</xdr:col>
                    <xdr:colOff>409575</xdr:colOff>
                    <xdr:row>114</xdr:row>
                    <xdr:rowOff>171450</xdr:rowOff>
                  </from>
                  <to>
                    <xdr:col>7</xdr:col>
                    <xdr:colOff>762000</xdr:colOff>
                    <xdr:row>114</xdr:row>
                    <xdr:rowOff>533400</xdr:rowOff>
                  </to>
                </anchor>
              </controlPr>
            </control>
          </mc:Choice>
        </mc:AlternateContent>
        <mc:AlternateContent xmlns:mc="http://schemas.openxmlformats.org/markup-compatibility/2006">
          <mc:Choice Requires="x14">
            <control shapeId="25753" r:id="rId156" name="Option Button 593">
              <controlPr defaultSize="0" autoFill="0" autoLine="0" autoPict="0">
                <anchor moveWithCells="1">
                  <from>
                    <xdr:col>7</xdr:col>
                    <xdr:colOff>409575</xdr:colOff>
                    <xdr:row>115</xdr:row>
                    <xdr:rowOff>171450</xdr:rowOff>
                  </from>
                  <to>
                    <xdr:col>7</xdr:col>
                    <xdr:colOff>762000</xdr:colOff>
                    <xdr:row>115</xdr:row>
                    <xdr:rowOff>533400</xdr:rowOff>
                  </to>
                </anchor>
              </controlPr>
            </control>
          </mc:Choice>
        </mc:AlternateContent>
        <mc:AlternateContent xmlns:mc="http://schemas.openxmlformats.org/markup-compatibility/2006">
          <mc:Choice Requires="x14">
            <control shapeId="25754" r:id="rId157" name="Option Button 594">
              <controlPr defaultSize="0" autoFill="0" autoLine="0" autoPict="0">
                <anchor moveWithCells="1">
                  <from>
                    <xdr:col>7</xdr:col>
                    <xdr:colOff>409575</xdr:colOff>
                    <xdr:row>116</xdr:row>
                    <xdr:rowOff>171450</xdr:rowOff>
                  </from>
                  <to>
                    <xdr:col>7</xdr:col>
                    <xdr:colOff>762000</xdr:colOff>
                    <xdr:row>116</xdr:row>
                    <xdr:rowOff>533400</xdr:rowOff>
                  </to>
                </anchor>
              </controlPr>
            </control>
          </mc:Choice>
        </mc:AlternateContent>
        <mc:AlternateContent xmlns:mc="http://schemas.openxmlformats.org/markup-compatibility/2006">
          <mc:Choice Requires="x14">
            <control shapeId="25755" r:id="rId158" name="Option Button 595">
              <controlPr defaultSize="0" autoFill="0" autoLine="0" autoPict="0">
                <anchor moveWithCells="1">
                  <from>
                    <xdr:col>7</xdr:col>
                    <xdr:colOff>409575</xdr:colOff>
                    <xdr:row>117</xdr:row>
                    <xdr:rowOff>171450</xdr:rowOff>
                  </from>
                  <to>
                    <xdr:col>7</xdr:col>
                    <xdr:colOff>762000</xdr:colOff>
                    <xdr:row>117</xdr:row>
                    <xdr:rowOff>533400</xdr:rowOff>
                  </to>
                </anchor>
              </controlPr>
            </control>
          </mc:Choice>
        </mc:AlternateContent>
        <mc:AlternateContent xmlns:mc="http://schemas.openxmlformats.org/markup-compatibility/2006">
          <mc:Choice Requires="x14">
            <control shapeId="25756" r:id="rId159" name="Option Button 501">
              <controlPr defaultSize="0" autoFill="0" autoLine="0" autoPict="0">
                <anchor moveWithCells="1">
                  <from>
                    <xdr:col>7</xdr:col>
                    <xdr:colOff>409575</xdr:colOff>
                    <xdr:row>118</xdr:row>
                    <xdr:rowOff>171450</xdr:rowOff>
                  </from>
                  <to>
                    <xdr:col>7</xdr:col>
                    <xdr:colOff>762000</xdr:colOff>
                    <xdr:row>118</xdr:row>
                    <xdr:rowOff>533400</xdr:rowOff>
                  </to>
                </anchor>
              </controlPr>
            </control>
          </mc:Choice>
        </mc:AlternateContent>
        <mc:AlternateContent xmlns:mc="http://schemas.openxmlformats.org/markup-compatibility/2006">
          <mc:Choice Requires="x14">
            <control shapeId="25757" r:id="rId160" name="Option Button 502">
              <controlPr defaultSize="0" autoFill="0" autoLine="0" autoPict="0">
                <anchor moveWithCells="1">
                  <from>
                    <xdr:col>7</xdr:col>
                    <xdr:colOff>409575</xdr:colOff>
                    <xdr:row>119</xdr:row>
                    <xdr:rowOff>171450</xdr:rowOff>
                  </from>
                  <to>
                    <xdr:col>7</xdr:col>
                    <xdr:colOff>762000</xdr:colOff>
                    <xdr:row>119</xdr:row>
                    <xdr:rowOff>533400</xdr:rowOff>
                  </to>
                </anchor>
              </controlPr>
            </control>
          </mc:Choice>
        </mc:AlternateContent>
        <mc:AlternateContent xmlns:mc="http://schemas.openxmlformats.org/markup-compatibility/2006">
          <mc:Choice Requires="x14">
            <control shapeId="25758" r:id="rId161" name="Option Button 503">
              <controlPr defaultSize="0" autoFill="0" autoLine="0" autoPict="0">
                <anchor moveWithCells="1">
                  <from>
                    <xdr:col>7</xdr:col>
                    <xdr:colOff>409575</xdr:colOff>
                    <xdr:row>120</xdr:row>
                    <xdr:rowOff>171450</xdr:rowOff>
                  </from>
                  <to>
                    <xdr:col>7</xdr:col>
                    <xdr:colOff>762000</xdr:colOff>
                    <xdr:row>120</xdr:row>
                    <xdr:rowOff>533400</xdr:rowOff>
                  </to>
                </anchor>
              </controlPr>
            </control>
          </mc:Choice>
        </mc:AlternateContent>
        <mc:AlternateContent xmlns:mc="http://schemas.openxmlformats.org/markup-compatibility/2006">
          <mc:Choice Requires="x14">
            <control shapeId="25759" r:id="rId162" name="Option Button 504">
              <controlPr defaultSize="0" autoFill="0" autoLine="0" autoPict="0">
                <anchor moveWithCells="1">
                  <from>
                    <xdr:col>7</xdr:col>
                    <xdr:colOff>409575</xdr:colOff>
                    <xdr:row>121</xdr:row>
                    <xdr:rowOff>171450</xdr:rowOff>
                  </from>
                  <to>
                    <xdr:col>7</xdr:col>
                    <xdr:colOff>762000</xdr:colOff>
                    <xdr:row>121</xdr:row>
                    <xdr:rowOff>533400</xdr:rowOff>
                  </to>
                </anchor>
              </controlPr>
            </control>
          </mc:Choice>
        </mc:AlternateContent>
        <mc:AlternateContent xmlns:mc="http://schemas.openxmlformats.org/markup-compatibility/2006">
          <mc:Choice Requires="x14">
            <control shapeId="25760" r:id="rId163" name="Option Button 505">
              <controlPr defaultSize="0" autoFill="0" autoLine="0" autoPict="0">
                <anchor moveWithCells="1">
                  <from>
                    <xdr:col>7</xdr:col>
                    <xdr:colOff>409575</xdr:colOff>
                    <xdr:row>122</xdr:row>
                    <xdr:rowOff>171450</xdr:rowOff>
                  </from>
                  <to>
                    <xdr:col>7</xdr:col>
                    <xdr:colOff>762000</xdr:colOff>
                    <xdr:row>122</xdr:row>
                    <xdr:rowOff>533400</xdr:rowOff>
                  </to>
                </anchor>
              </controlPr>
            </control>
          </mc:Choice>
        </mc:AlternateContent>
        <mc:AlternateContent xmlns:mc="http://schemas.openxmlformats.org/markup-compatibility/2006">
          <mc:Choice Requires="x14">
            <control shapeId="25761" r:id="rId164" name="Option Button 611">
              <controlPr defaultSize="0" autoFill="0" autoLine="0" autoPict="0">
                <anchor moveWithCells="1">
                  <from>
                    <xdr:col>7</xdr:col>
                    <xdr:colOff>409575</xdr:colOff>
                    <xdr:row>123</xdr:row>
                    <xdr:rowOff>171450</xdr:rowOff>
                  </from>
                  <to>
                    <xdr:col>7</xdr:col>
                    <xdr:colOff>762000</xdr:colOff>
                    <xdr:row>123</xdr:row>
                    <xdr:rowOff>533400</xdr:rowOff>
                  </to>
                </anchor>
              </controlPr>
            </control>
          </mc:Choice>
        </mc:AlternateContent>
        <mc:AlternateContent xmlns:mc="http://schemas.openxmlformats.org/markup-compatibility/2006">
          <mc:Choice Requires="x14">
            <control shapeId="25762" r:id="rId165" name="Option Button 612">
              <controlPr defaultSize="0" autoFill="0" autoLine="0" autoPict="0">
                <anchor moveWithCells="1">
                  <from>
                    <xdr:col>7</xdr:col>
                    <xdr:colOff>409575</xdr:colOff>
                    <xdr:row>124</xdr:row>
                    <xdr:rowOff>171450</xdr:rowOff>
                  </from>
                  <to>
                    <xdr:col>7</xdr:col>
                    <xdr:colOff>762000</xdr:colOff>
                    <xdr:row>124</xdr:row>
                    <xdr:rowOff>533400</xdr:rowOff>
                  </to>
                </anchor>
              </controlPr>
            </control>
          </mc:Choice>
        </mc:AlternateContent>
        <mc:AlternateContent xmlns:mc="http://schemas.openxmlformats.org/markup-compatibility/2006">
          <mc:Choice Requires="x14">
            <control shapeId="25763" r:id="rId166" name="Option Button 613">
              <controlPr defaultSize="0" autoFill="0" autoLine="0" autoPict="0">
                <anchor moveWithCells="1">
                  <from>
                    <xdr:col>7</xdr:col>
                    <xdr:colOff>409575</xdr:colOff>
                    <xdr:row>125</xdr:row>
                    <xdr:rowOff>171450</xdr:rowOff>
                  </from>
                  <to>
                    <xdr:col>7</xdr:col>
                    <xdr:colOff>762000</xdr:colOff>
                    <xdr:row>125</xdr:row>
                    <xdr:rowOff>533400</xdr:rowOff>
                  </to>
                </anchor>
              </controlPr>
            </control>
          </mc:Choice>
        </mc:AlternateContent>
        <mc:AlternateContent xmlns:mc="http://schemas.openxmlformats.org/markup-compatibility/2006">
          <mc:Choice Requires="x14">
            <control shapeId="25764" r:id="rId167" name="Option Button 614">
              <controlPr defaultSize="0" autoFill="0" autoLine="0" autoPict="0">
                <anchor moveWithCells="1">
                  <from>
                    <xdr:col>7</xdr:col>
                    <xdr:colOff>409575</xdr:colOff>
                    <xdr:row>126</xdr:row>
                    <xdr:rowOff>171450</xdr:rowOff>
                  </from>
                  <to>
                    <xdr:col>7</xdr:col>
                    <xdr:colOff>762000</xdr:colOff>
                    <xdr:row>126</xdr:row>
                    <xdr:rowOff>533400</xdr:rowOff>
                  </to>
                </anchor>
              </controlPr>
            </control>
          </mc:Choice>
        </mc:AlternateContent>
        <mc:AlternateContent xmlns:mc="http://schemas.openxmlformats.org/markup-compatibility/2006">
          <mc:Choice Requires="x14">
            <control shapeId="25765" r:id="rId168" name="Option Button 615">
              <controlPr defaultSize="0" autoFill="0" autoLine="0" autoPict="0">
                <anchor moveWithCells="1">
                  <from>
                    <xdr:col>7</xdr:col>
                    <xdr:colOff>409575</xdr:colOff>
                    <xdr:row>127</xdr:row>
                    <xdr:rowOff>171450</xdr:rowOff>
                  </from>
                  <to>
                    <xdr:col>7</xdr:col>
                    <xdr:colOff>762000</xdr:colOff>
                    <xdr:row>127</xdr:row>
                    <xdr:rowOff>533400</xdr:rowOff>
                  </to>
                </anchor>
              </controlPr>
            </control>
          </mc:Choice>
        </mc:AlternateContent>
        <mc:AlternateContent xmlns:mc="http://schemas.openxmlformats.org/markup-compatibility/2006">
          <mc:Choice Requires="x14">
            <control shapeId="25766" r:id="rId169" name="Option Button 621">
              <controlPr defaultSize="0" autoFill="0" autoLine="0" autoPict="0">
                <anchor moveWithCells="1">
                  <from>
                    <xdr:col>7</xdr:col>
                    <xdr:colOff>409575</xdr:colOff>
                    <xdr:row>128</xdr:row>
                    <xdr:rowOff>171450</xdr:rowOff>
                  </from>
                  <to>
                    <xdr:col>7</xdr:col>
                    <xdr:colOff>762000</xdr:colOff>
                    <xdr:row>128</xdr:row>
                    <xdr:rowOff>533400</xdr:rowOff>
                  </to>
                </anchor>
              </controlPr>
            </control>
          </mc:Choice>
        </mc:AlternateContent>
        <mc:AlternateContent xmlns:mc="http://schemas.openxmlformats.org/markup-compatibility/2006">
          <mc:Choice Requires="x14">
            <control shapeId="25767" r:id="rId170" name="Option Button 622">
              <controlPr defaultSize="0" autoFill="0" autoLine="0" autoPict="0">
                <anchor moveWithCells="1">
                  <from>
                    <xdr:col>7</xdr:col>
                    <xdr:colOff>409575</xdr:colOff>
                    <xdr:row>129</xdr:row>
                    <xdr:rowOff>171450</xdr:rowOff>
                  </from>
                  <to>
                    <xdr:col>7</xdr:col>
                    <xdr:colOff>762000</xdr:colOff>
                    <xdr:row>129</xdr:row>
                    <xdr:rowOff>533400</xdr:rowOff>
                  </to>
                </anchor>
              </controlPr>
            </control>
          </mc:Choice>
        </mc:AlternateContent>
        <mc:AlternateContent xmlns:mc="http://schemas.openxmlformats.org/markup-compatibility/2006">
          <mc:Choice Requires="x14">
            <control shapeId="25768" r:id="rId171" name="Option Button 623">
              <controlPr defaultSize="0" autoFill="0" autoLine="0" autoPict="0">
                <anchor moveWithCells="1">
                  <from>
                    <xdr:col>7</xdr:col>
                    <xdr:colOff>409575</xdr:colOff>
                    <xdr:row>130</xdr:row>
                    <xdr:rowOff>171450</xdr:rowOff>
                  </from>
                  <to>
                    <xdr:col>7</xdr:col>
                    <xdr:colOff>762000</xdr:colOff>
                    <xdr:row>130</xdr:row>
                    <xdr:rowOff>533400</xdr:rowOff>
                  </to>
                </anchor>
              </controlPr>
            </control>
          </mc:Choice>
        </mc:AlternateContent>
        <mc:AlternateContent xmlns:mc="http://schemas.openxmlformats.org/markup-compatibility/2006">
          <mc:Choice Requires="x14">
            <control shapeId="25769" r:id="rId172" name="Option Button 624">
              <controlPr defaultSize="0" autoFill="0" autoLine="0" autoPict="0">
                <anchor moveWithCells="1">
                  <from>
                    <xdr:col>7</xdr:col>
                    <xdr:colOff>409575</xdr:colOff>
                    <xdr:row>131</xdr:row>
                    <xdr:rowOff>171450</xdr:rowOff>
                  </from>
                  <to>
                    <xdr:col>7</xdr:col>
                    <xdr:colOff>762000</xdr:colOff>
                    <xdr:row>131</xdr:row>
                    <xdr:rowOff>533400</xdr:rowOff>
                  </to>
                </anchor>
              </controlPr>
            </control>
          </mc:Choice>
        </mc:AlternateContent>
        <mc:AlternateContent xmlns:mc="http://schemas.openxmlformats.org/markup-compatibility/2006">
          <mc:Choice Requires="x14">
            <control shapeId="25770" r:id="rId173" name="Option Button 625">
              <controlPr defaultSize="0" autoFill="0" autoLine="0" autoPict="0">
                <anchor moveWithCells="1">
                  <from>
                    <xdr:col>7</xdr:col>
                    <xdr:colOff>409575</xdr:colOff>
                    <xdr:row>132</xdr:row>
                    <xdr:rowOff>171450</xdr:rowOff>
                  </from>
                  <to>
                    <xdr:col>7</xdr:col>
                    <xdr:colOff>762000</xdr:colOff>
                    <xdr:row>132</xdr:row>
                    <xdr:rowOff>533400</xdr:rowOff>
                  </to>
                </anchor>
              </controlPr>
            </control>
          </mc:Choice>
        </mc:AlternateContent>
        <mc:AlternateContent xmlns:mc="http://schemas.openxmlformats.org/markup-compatibility/2006">
          <mc:Choice Requires="x14">
            <control shapeId="25771" r:id="rId174" name="Option Button 631">
              <controlPr defaultSize="0" autoFill="0" autoLine="0" autoPict="0">
                <anchor moveWithCells="1">
                  <from>
                    <xdr:col>7</xdr:col>
                    <xdr:colOff>409575</xdr:colOff>
                    <xdr:row>133</xdr:row>
                    <xdr:rowOff>171450</xdr:rowOff>
                  </from>
                  <to>
                    <xdr:col>7</xdr:col>
                    <xdr:colOff>762000</xdr:colOff>
                    <xdr:row>133</xdr:row>
                    <xdr:rowOff>533400</xdr:rowOff>
                  </to>
                </anchor>
              </controlPr>
            </control>
          </mc:Choice>
        </mc:AlternateContent>
        <mc:AlternateContent xmlns:mc="http://schemas.openxmlformats.org/markup-compatibility/2006">
          <mc:Choice Requires="x14">
            <control shapeId="25772" r:id="rId175" name="Option Button 632">
              <controlPr defaultSize="0" autoFill="0" autoLine="0" autoPict="0">
                <anchor moveWithCells="1">
                  <from>
                    <xdr:col>7</xdr:col>
                    <xdr:colOff>409575</xdr:colOff>
                    <xdr:row>134</xdr:row>
                    <xdr:rowOff>171450</xdr:rowOff>
                  </from>
                  <to>
                    <xdr:col>7</xdr:col>
                    <xdr:colOff>762000</xdr:colOff>
                    <xdr:row>134</xdr:row>
                    <xdr:rowOff>533400</xdr:rowOff>
                  </to>
                </anchor>
              </controlPr>
            </control>
          </mc:Choice>
        </mc:AlternateContent>
        <mc:AlternateContent xmlns:mc="http://schemas.openxmlformats.org/markup-compatibility/2006">
          <mc:Choice Requires="x14">
            <control shapeId="25773" r:id="rId176" name="Option Button 633">
              <controlPr defaultSize="0" autoFill="0" autoLine="0" autoPict="0">
                <anchor moveWithCells="1">
                  <from>
                    <xdr:col>7</xdr:col>
                    <xdr:colOff>409575</xdr:colOff>
                    <xdr:row>135</xdr:row>
                    <xdr:rowOff>171450</xdr:rowOff>
                  </from>
                  <to>
                    <xdr:col>7</xdr:col>
                    <xdr:colOff>762000</xdr:colOff>
                    <xdr:row>135</xdr:row>
                    <xdr:rowOff>533400</xdr:rowOff>
                  </to>
                </anchor>
              </controlPr>
            </control>
          </mc:Choice>
        </mc:AlternateContent>
        <mc:AlternateContent xmlns:mc="http://schemas.openxmlformats.org/markup-compatibility/2006">
          <mc:Choice Requires="x14">
            <control shapeId="25774" r:id="rId177" name="Option Button 634">
              <controlPr defaultSize="0" autoFill="0" autoLine="0" autoPict="0">
                <anchor moveWithCells="1">
                  <from>
                    <xdr:col>7</xdr:col>
                    <xdr:colOff>409575</xdr:colOff>
                    <xdr:row>136</xdr:row>
                    <xdr:rowOff>171450</xdr:rowOff>
                  </from>
                  <to>
                    <xdr:col>7</xdr:col>
                    <xdr:colOff>762000</xdr:colOff>
                    <xdr:row>136</xdr:row>
                    <xdr:rowOff>533400</xdr:rowOff>
                  </to>
                </anchor>
              </controlPr>
            </control>
          </mc:Choice>
        </mc:AlternateContent>
        <mc:AlternateContent xmlns:mc="http://schemas.openxmlformats.org/markup-compatibility/2006">
          <mc:Choice Requires="x14">
            <control shapeId="25775" r:id="rId178" name="Option Button 635">
              <controlPr defaultSize="0" autoFill="0" autoLine="0" autoPict="0">
                <anchor moveWithCells="1">
                  <from>
                    <xdr:col>7</xdr:col>
                    <xdr:colOff>409575</xdr:colOff>
                    <xdr:row>137</xdr:row>
                    <xdr:rowOff>171450</xdr:rowOff>
                  </from>
                  <to>
                    <xdr:col>7</xdr:col>
                    <xdr:colOff>762000</xdr:colOff>
                    <xdr:row>137</xdr:row>
                    <xdr:rowOff>533400</xdr:rowOff>
                  </to>
                </anchor>
              </controlPr>
            </control>
          </mc:Choice>
        </mc:AlternateContent>
        <mc:AlternateContent xmlns:mc="http://schemas.openxmlformats.org/markup-compatibility/2006">
          <mc:Choice Requires="x14">
            <control shapeId="25776" r:id="rId179" name="Option Button 711">
              <controlPr defaultSize="0" autoFill="0" autoLine="0" autoPict="0">
                <anchor moveWithCells="1">
                  <from>
                    <xdr:col>7</xdr:col>
                    <xdr:colOff>409575</xdr:colOff>
                    <xdr:row>143</xdr:row>
                    <xdr:rowOff>171450</xdr:rowOff>
                  </from>
                  <to>
                    <xdr:col>7</xdr:col>
                    <xdr:colOff>762000</xdr:colOff>
                    <xdr:row>143</xdr:row>
                    <xdr:rowOff>533400</xdr:rowOff>
                  </to>
                </anchor>
              </controlPr>
            </control>
          </mc:Choice>
        </mc:AlternateContent>
        <mc:AlternateContent xmlns:mc="http://schemas.openxmlformats.org/markup-compatibility/2006">
          <mc:Choice Requires="x14">
            <control shapeId="25777" r:id="rId180" name="Option Button 712">
              <controlPr defaultSize="0" autoFill="0" autoLine="0" autoPict="0">
                <anchor moveWithCells="1">
                  <from>
                    <xdr:col>7</xdr:col>
                    <xdr:colOff>409575</xdr:colOff>
                    <xdr:row>144</xdr:row>
                    <xdr:rowOff>171450</xdr:rowOff>
                  </from>
                  <to>
                    <xdr:col>7</xdr:col>
                    <xdr:colOff>762000</xdr:colOff>
                    <xdr:row>144</xdr:row>
                    <xdr:rowOff>533400</xdr:rowOff>
                  </to>
                </anchor>
              </controlPr>
            </control>
          </mc:Choice>
        </mc:AlternateContent>
        <mc:AlternateContent xmlns:mc="http://schemas.openxmlformats.org/markup-compatibility/2006">
          <mc:Choice Requires="x14">
            <control shapeId="25778" r:id="rId181" name="Option Button 713">
              <controlPr defaultSize="0" autoFill="0" autoLine="0" autoPict="0">
                <anchor moveWithCells="1">
                  <from>
                    <xdr:col>7</xdr:col>
                    <xdr:colOff>409575</xdr:colOff>
                    <xdr:row>145</xdr:row>
                    <xdr:rowOff>171450</xdr:rowOff>
                  </from>
                  <to>
                    <xdr:col>7</xdr:col>
                    <xdr:colOff>762000</xdr:colOff>
                    <xdr:row>145</xdr:row>
                    <xdr:rowOff>533400</xdr:rowOff>
                  </to>
                </anchor>
              </controlPr>
            </control>
          </mc:Choice>
        </mc:AlternateContent>
        <mc:AlternateContent xmlns:mc="http://schemas.openxmlformats.org/markup-compatibility/2006">
          <mc:Choice Requires="x14">
            <control shapeId="25779" r:id="rId182" name="Option Button 714">
              <controlPr defaultSize="0" autoFill="0" autoLine="0" autoPict="0">
                <anchor moveWithCells="1">
                  <from>
                    <xdr:col>7</xdr:col>
                    <xdr:colOff>409575</xdr:colOff>
                    <xdr:row>146</xdr:row>
                    <xdr:rowOff>171450</xdr:rowOff>
                  </from>
                  <to>
                    <xdr:col>7</xdr:col>
                    <xdr:colOff>762000</xdr:colOff>
                    <xdr:row>146</xdr:row>
                    <xdr:rowOff>533400</xdr:rowOff>
                  </to>
                </anchor>
              </controlPr>
            </control>
          </mc:Choice>
        </mc:AlternateContent>
        <mc:AlternateContent xmlns:mc="http://schemas.openxmlformats.org/markup-compatibility/2006">
          <mc:Choice Requires="x14">
            <control shapeId="25780" r:id="rId183" name="Option Button 715">
              <controlPr defaultSize="0" autoFill="0" autoLine="0" autoPict="0">
                <anchor moveWithCells="1">
                  <from>
                    <xdr:col>7</xdr:col>
                    <xdr:colOff>409575</xdr:colOff>
                    <xdr:row>147</xdr:row>
                    <xdr:rowOff>171450</xdr:rowOff>
                  </from>
                  <to>
                    <xdr:col>7</xdr:col>
                    <xdr:colOff>762000</xdr:colOff>
                    <xdr:row>147</xdr:row>
                    <xdr:rowOff>533400</xdr:rowOff>
                  </to>
                </anchor>
              </controlPr>
            </control>
          </mc:Choice>
        </mc:AlternateContent>
        <mc:AlternateContent xmlns:mc="http://schemas.openxmlformats.org/markup-compatibility/2006">
          <mc:Choice Requires="x14">
            <control shapeId="25781" r:id="rId184" name="Option Button 721">
              <controlPr defaultSize="0" autoFill="0" autoLine="0" autoPict="0">
                <anchor moveWithCells="1">
                  <from>
                    <xdr:col>7</xdr:col>
                    <xdr:colOff>409575</xdr:colOff>
                    <xdr:row>148</xdr:row>
                    <xdr:rowOff>171450</xdr:rowOff>
                  </from>
                  <to>
                    <xdr:col>7</xdr:col>
                    <xdr:colOff>762000</xdr:colOff>
                    <xdr:row>148</xdr:row>
                    <xdr:rowOff>533400</xdr:rowOff>
                  </to>
                </anchor>
              </controlPr>
            </control>
          </mc:Choice>
        </mc:AlternateContent>
        <mc:AlternateContent xmlns:mc="http://schemas.openxmlformats.org/markup-compatibility/2006">
          <mc:Choice Requires="x14">
            <control shapeId="25782" r:id="rId185" name="Option Button 722">
              <controlPr defaultSize="0" autoFill="0" autoLine="0" autoPict="0">
                <anchor moveWithCells="1">
                  <from>
                    <xdr:col>7</xdr:col>
                    <xdr:colOff>409575</xdr:colOff>
                    <xdr:row>149</xdr:row>
                    <xdr:rowOff>171450</xdr:rowOff>
                  </from>
                  <to>
                    <xdr:col>7</xdr:col>
                    <xdr:colOff>762000</xdr:colOff>
                    <xdr:row>149</xdr:row>
                    <xdr:rowOff>533400</xdr:rowOff>
                  </to>
                </anchor>
              </controlPr>
            </control>
          </mc:Choice>
        </mc:AlternateContent>
        <mc:AlternateContent xmlns:mc="http://schemas.openxmlformats.org/markup-compatibility/2006">
          <mc:Choice Requires="x14">
            <control shapeId="25783" r:id="rId186" name="Option Button 723">
              <controlPr defaultSize="0" autoFill="0" autoLine="0" autoPict="0">
                <anchor moveWithCells="1">
                  <from>
                    <xdr:col>7</xdr:col>
                    <xdr:colOff>409575</xdr:colOff>
                    <xdr:row>150</xdr:row>
                    <xdr:rowOff>171450</xdr:rowOff>
                  </from>
                  <to>
                    <xdr:col>7</xdr:col>
                    <xdr:colOff>762000</xdr:colOff>
                    <xdr:row>150</xdr:row>
                    <xdr:rowOff>533400</xdr:rowOff>
                  </to>
                </anchor>
              </controlPr>
            </control>
          </mc:Choice>
        </mc:AlternateContent>
        <mc:AlternateContent xmlns:mc="http://schemas.openxmlformats.org/markup-compatibility/2006">
          <mc:Choice Requires="x14">
            <control shapeId="25784" r:id="rId187" name="Option Button 724">
              <controlPr defaultSize="0" autoFill="0" autoLine="0" autoPict="0">
                <anchor moveWithCells="1">
                  <from>
                    <xdr:col>7</xdr:col>
                    <xdr:colOff>409575</xdr:colOff>
                    <xdr:row>151</xdr:row>
                    <xdr:rowOff>171450</xdr:rowOff>
                  </from>
                  <to>
                    <xdr:col>7</xdr:col>
                    <xdr:colOff>762000</xdr:colOff>
                    <xdr:row>151</xdr:row>
                    <xdr:rowOff>533400</xdr:rowOff>
                  </to>
                </anchor>
              </controlPr>
            </control>
          </mc:Choice>
        </mc:AlternateContent>
        <mc:AlternateContent xmlns:mc="http://schemas.openxmlformats.org/markup-compatibility/2006">
          <mc:Choice Requires="x14">
            <control shapeId="25785" r:id="rId188" name="Option Button 725">
              <controlPr defaultSize="0" autoFill="0" autoLine="0" autoPict="0">
                <anchor moveWithCells="1">
                  <from>
                    <xdr:col>7</xdr:col>
                    <xdr:colOff>409575</xdr:colOff>
                    <xdr:row>152</xdr:row>
                    <xdr:rowOff>171450</xdr:rowOff>
                  </from>
                  <to>
                    <xdr:col>7</xdr:col>
                    <xdr:colOff>762000</xdr:colOff>
                    <xdr:row>152</xdr:row>
                    <xdr:rowOff>533400</xdr:rowOff>
                  </to>
                </anchor>
              </controlPr>
            </control>
          </mc:Choice>
        </mc:AlternateContent>
        <mc:AlternateContent xmlns:mc="http://schemas.openxmlformats.org/markup-compatibility/2006">
          <mc:Choice Requires="x14">
            <control shapeId="25786" r:id="rId189" name="Option Button 731">
              <controlPr defaultSize="0" autoFill="0" autoLine="0" autoPict="0">
                <anchor moveWithCells="1">
                  <from>
                    <xdr:col>7</xdr:col>
                    <xdr:colOff>409575</xdr:colOff>
                    <xdr:row>153</xdr:row>
                    <xdr:rowOff>171450</xdr:rowOff>
                  </from>
                  <to>
                    <xdr:col>7</xdr:col>
                    <xdr:colOff>762000</xdr:colOff>
                    <xdr:row>153</xdr:row>
                    <xdr:rowOff>533400</xdr:rowOff>
                  </to>
                </anchor>
              </controlPr>
            </control>
          </mc:Choice>
        </mc:AlternateContent>
        <mc:AlternateContent xmlns:mc="http://schemas.openxmlformats.org/markup-compatibility/2006">
          <mc:Choice Requires="x14">
            <control shapeId="25787" r:id="rId190" name="Option Button 732">
              <controlPr defaultSize="0" autoFill="0" autoLine="0" autoPict="0">
                <anchor moveWithCells="1">
                  <from>
                    <xdr:col>7</xdr:col>
                    <xdr:colOff>409575</xdr:colOff>
                    <xdr:row>154</xdr:row>
                    <xdr:rowOff>171450</xdr:rowOff>
                  </from>
                  <to>
                    <xdr:col>7</xdr:col>
                    <xdr:colOff>762000</xdr:colOff>
                    <xdr:row>154</xdr:row>
                    <xdr:rowOff>533400</xdr:rowOff>
                  </to>
                </anchor>
              </controlPr>
            </control>
          </mc:Choice>
        </mc:AlternateContent>
        <mc:AlternateContent xmlns:mc="http://schemas.openxmlformats.org/markup-compatibility/2006">
          <mc:Choice Requires="x14">
            <control shapeId="25788" r:id="rId191" name="Option Button 733">
              <controlPr defaultSize="0" autoFill="0" autoLine="0" autoPict="0">
                <anchor moveWithCells="1">
                  <from>
                    <xdr:col>7</xdr:col>
                    <xdr:colOff>409575</xdr:colOff>
                    <xdr:row>155</xdr:row>
                    <xdr:rowOff>171450</xdr:rowOff>
                  </from>
                  <to>
                    <xdr:col>7</xdr:col>
                    <xdr:colOff>762000</xdr:colOff>
                    <xdr:row>155</xdr:row>
                    <xdr:rowOff>533400</xdr:rowOff>
                  </to>
                </anchor>
              </controlPr>
            </control>
          </mc:Choice>
        </mc:AlternateContent>
        <mc:AlternateContent xmlns:mc="http://schemas.openxmlformats.org/markup-compatibility/2006">
          <mc:Choice Requires="x14">
            <control shapeId="25789" r:id="rId192" name="Option Button 734">
              <controlPr defaultSize="0" autoFill="0" autoLine="0" autoPict="0">
                <anchor moveWithCells="1">
                  <from>
                    <xdr:col>7</xdr:col>
                    <xdr:colOff>409575</xdr:colOff>
                    <xdr:row>156</xdr:row>
                    <xdr:rowOff>171450</xdr:rowOff>
                  </from>
                  <to>
                    <xdr:col>7</xdr:col>
                    <xdr:colOff>762000</xdr:colOff>
                    <xdr:row>156</xdr:row>
                    <xdr:rowOff>533400</xdr:rowOff>
                  </to>
                </anchor>
              </controlPr>
            </control>
          </mc:Choice>
        </mc:AlternateContent>
        <mc:AlternateContent xmlns:mc="http://schemas.openxmlformats.org/markup-compatibility/2006">
          <mc:Choice Requires="x14">
            <control shapeId="25790" r:id="rId193" name="Option Button 735">
              <controlPr defaultSize="0" autoFill="0" autoLine="0" autoPict="0">
                <anchor moveWithCells="1">
                  <from>
                    <xdr:col>7</xdr:col>
                    <xdr:colOff>409575</xdr:colOff>
                    <xdr:row>157</xdr:row>
                    <xdr:rowOff>171450</xdr:rowOff>
                  </from>
                  <to>
                    <xdr:col>7</xdr:col>
                    <xdr:colOff>762000</xdr:colOff>
                    <xdr:row>157</xdr:row>
                    <xdr:rowOff>533400</xdr:rowOff>
                  </to>
                </anchor>
              </controlPr>
            </control>
          </mc:Choice>
        </mc:AlternateContent>
        <mc:AlternateContent xmlns:mc="http://schemas.openxmlformats.org/markup-compatibility/2006">
          <mc:Choice Requires="x14">
            <control shapeId="25791" r:id="rId194" name="Option Button 741">
              <controlPr defaultSize="0" autoFill="0" autoLine="0" autoPict="0">
                <anchor moveWithCells="1">
                  <from>
                    <xdr:col>7</xdr:col>
                    <xdr:colOff>409575</xdr:colOff>
                    <xdr:row>158</xdr:row>
                    <xdr:rowOff>171450</xdr:rowOff>
                  </from>
                  <to>
                    <xdr:col>7</xdr:col>
                    <xdr:colOff>762000</xdr:colOff>
                    <xdr:row>158</xdr:row>
                    <xdr:rowOff>533400</xdr:rowOff>
                  </to>
                </anchor>
              </controlPr>
            </control>
          </mc:Choice>
        </mc:AlternateContent>
        <mc:AlternateContent xmlns:mc="http://schemas.openxmlformats.org/markup-compatibility/2006">
          <mc:Choice Requires="x14">
            <control shapeId="25792" r:id="rId195" name="Option Button 742">
              <controlPr defaultSize="0" autoFill="0" autoLine="0" autoPict="0">
                <anchor moveWithCells="1">
                  <from>
                    <xdr:col>7</xdr:col>
                    <xdr:colOff>409575</xdr:colOff>
                    <xdr:row>159</xdr:row>
                    <xdr:rowOff>171450</xdr:rowOff>
                  </from>
                  <to>
                    <xdr:col>7</xdr:col>
                    <xdr:colOff>762000</xdr:colOff>
                    <xdr:row>159</xdr:row>
                    <xdr:rowOff>533400</xdr:rowOff>
                  </to>
                </anchor>
              </controlPr>
            </control>
          </mc:Choice>
        </mc:AlternateContent>
        <mc:AlternateContent xmlns:mc="http://schemas.openxmlformats.org/markup-compatibility/2006">
          <mc:Choice Requires="x14">
            <control shapeId="25793" r:id="rId196" name="Option Button 743">
              <controlPr defaultSize="0" autoFill="0" autoLine="0" autoPict="0">
                <anchor moveWithCells="1">
                  <from>
                    <xdr:col>7</xdr:col>
                    <xdr:colOff>409575</xdr:colOff>
                    <xdr:row>160</xdr:row>
                    <xdr:rowOff>171450</xdr:rowOff>
                  </from>
                  <to>
                    <xdr:col>7</xdr:col>
                    <xdr:colOff>762000</xdr:colOff>
                    <xdr:row>160</xdr:row>
                    <xdr:rowOff>533400</xdr:rowOff>
                  </to>
                </anchor>
              </controlPr>
            </control>
          </mc:Choice>
        </mc:AlternateContent>
        <mc:AlternateContent xmlns:mc="http://schemas.openxmlformats.org/markup-compatibility/2006">
          <mc:Choice Requires="x14">
            <control shapeId="25794" r:id="rId197" name="Option Button 744">
              <controlPr defaultSize="0" autoFill="0" autoLine="0" autoPict="0">
                <anchor moveWithCells="1">
                  <from>
                    <xdr:col>7</xdr:col>
                    <xdr:colOff>409575</xdr:colOff>
                    <xdr:row>161</xdr:row>
                    <xdr:rowOff>171450</xdr:rowOff>
                  </from>
                  <to>
                    <xdr:col>7</xdr:col>
                    <xdr:colOff>762000</xdr:colOff>
                    <xdr:row>161</xdr:row>
                    <xdr:rowOff>533400</xdr:rowOff>
                  </to>
                </anchor>
              </controlPr>
            </control>
          </mc:Choice>
        </mc:AlternateContent>
        <mc:AlternateContent xmlns:mc="http://schemas.openxmlformats.org/markup-compatibility/2006">
          <mc:Choice Requires="x14">
            <control shapeId="25795" r:id="rId198" name="Option Button 745">
              <controlPr defaultSize="0" autoFill="0" autoLine="0" autoPict="0">
                <anchor moveWithCells="1">
                  <from>
                    <xdr:col>7</xdr:col>
                    <xdr:colOff>409575</xdr:colOff>
                    <xdr:row>162</xdr:row>
                    <xdr:rowOff>171450</xdr:rowOff>
                  </from>
                  <to>
                    <xdr:col>7</xdr:col>
                    <xdr:colOff>762000</xdr:colOff>
                    <xdr:row>162</xdr:row>
                    <xdr:rowOff>533400</xdr:rowOff>
                  </to>
                </anchor>
              </controlPr>
            </control>
          </mc:Choice>
        </mc:AlternateContent>
        <mc:AlternateContent xmlns:mc="http://schemas.openxmlformats.org/markup-compatibility/2006">
          <mc:Choice Requires="x14">
            <control shapeId="25796" r:id="rId199" name="Option Button 751">
              <controlPr defaultSize="0" autoFill="0" autoLine="0" autoPict="0">
                <anchor moveWithCells="1">
                  <from>
                    <xdr:col>7</xdr:col>
                    <xdr:colOff>409575</xdr:colOff>
                    <xdr:row>163</xdr:row>
                    <xdr:rowOff>171450</xdr:rowOff>
                  </from>
                  <to>
                    <xdr:col>7</xdr:col>
                    <xdr:colOff>762000</xdr:colOff>
                    <xdr:row>163</xdr:row>
                    <xdr:rowOff>533400</xdr:rowOff>
                  </to>
                </anchor>
              </controlPr>
            </control>
          </mc:Choice>
        </mc:AlternateContent>
        <mc:AlternateContent xmlns:mc="http://schemas.openxmlformats.org/markup-compatibility/2006">
          <mc:Choice Requires="x14">
            <control shapeId="25797" r:id="rId200" name="Option Button 752">
              <controlPr defaultSize="0" autoFill="0" autoLine="0" autoPict="0">
                <anchor moveWithCells="1">
                  <from>
                    <xdr:col>7</xdr:col>
                    <xdr:colOff>409575</xdr:colOff>
                    <xdr:row>164</xdr:row>
                    <xdr:rowOff>171450</xdr:rowOff>
                  </from>
                  <to>
                    <xdr:col>7</xdr:col>
                    <xdr:colOff>762000</xdr:colOff>
                    <xdr:row>164</xdr:row>
                    <xdr:rowOff>533400</xdr:rowOff>
                  </to>
                </anchor>
              </controlPr>
            </control>
          </mc:Choice>
        </mc:AlternateContent>
        <mc:AlternateContent xmlns:mc="http://schemas.openxmlformats.org/markup-compatibility/2006">
          <mc:Choice Requires="x14">
            <control shapeId="25798" r:id="rId201" name="Option Button 753">
              <controlPr defaultSize="0" autoFill="0" autoLine="0" autoPict="0">
                <anchor moveWithCells="1">
                  <from>
                    <xdr:col>7</xdr:col>
                    <xdr:colOff>409575</xdr:colOff>
                    <xdr:row>165</xdr:row>
                    <xdr:rowOff>171450</xdr:rowOff>
                  </from>
                  <to>
                    <xdr:col>7</xdr:col>
                    <xdr:colOff>762000</xdr:colOff>
                    <xdr:row>165</xdr:row>
                    <xdr:rowOff>533400</xdr:rowOff>
                  </to>
                </anchor>
              </controlPr>
            </control>
          </mc:Choice>
        </mc:AlternateContent>
        <mc:AlternateContent xmlns:mc="http://schemas.openxmlformats.org/markup-compatibility/2006">
          <mc:Choice Requires="x14">
            <control shapeId="25799" r:id="rId202" name="Option Button 754">
              <controlPr defaultSize="0" autoFill="0" autoLine="0" autoPict="0">
                <anchor moveWithCells="1">
                  <from>
                    <xdr:col>7</xdr:col>
                    <xdr:colOff>409575</xdr:colOff>
                    <xdr:row>166</xdr:row>
                    <xdr:rowOff>171450</xdr:rowOff>
                  </from>
                  <to>
                    <xdr:col>7</xdr:col>
                    <xdr:colOff>762000</xdr:colOff>
                    <xdr:row>166</xdr:row>
                    <xdr:rowOff>533400</xdr:rowOff>
                  </to>
                </anchor>
              </controlPr>
            </control>
          </mc:Choice>
        </mc:AlternateContent>
        <mc:AlternateContent xmlns:mc="http://schemas.openxmlformats.org/markup-compatibility/2006">
          <mc:Choice Requires="x14">
            <control shapeId="25800" r:id="rId203" name="Option Button 755">
              <controlPr defaultSize="0" autoFill="0" autoLine="0" autoPict="0">
                <anchor moveWithCells="1">
                  <from>
                    <xdr:col>7</xdr:col>
                    <xdr:colOff>409575</xdr:colOff>
                    <xdr:row>167</xdr:row>
                    <xdr:rowOff>171450</xdr:rowOff>
                  </from>
                  <to>
                    <xdr:col>7</xdr:col>
                    <xdr:colOff>762000</xdr:colOff>
                    <xdr:row>167</xdr:row>
                    <xdr:rowOff>533400</xdr:rowOff>
                  </to>
                </anchor>
              </controlPr>
            </control>
          </mc:Choice>
        </mc:AlternateContent>
        <mc:AlternateContent xmlns:mc="http://schemas.openxmlformats.org/markup-compatibility/2006">
          <mc:Choice Requires="x14">
            <control shapeId="25801" r:id="rId204" name="Option Button 811">
              <controlPr defaultSize="0" autoFill="0" autoLine="0" autoPict="0">
                <anchor moveWithCells="1">
                  <from>
                    <xdr:col>7</xdr:col>
                    <xdr:colOff>409575</xdr:colOff>
                    <xdr:row>168</xdr:row>
                    <xdr:rowOff>171450</xdr:rowOff>
                  </from>
                  <to>
                    <xdr:col>7</xdr:col>
                    <xdr:colOff>762000</xdr:colOff>
                    <xdr:row>168</xdr:row>
                    <xdr:rowOff>533400</xdr:rowOff>
                  </to>
                </anchor>
              </controlPr>
            </control>
          </mc:Choice>
        </mc:AlternateContent>
        <mc:AlternateContent xmlns:mc="http://schemas.openxmlformats.org/markup-compatibility/2006">
          <mc:Choice Requires="x14">
            <control shapeId="25802" r:id="rId205" name="Option Button 812">
              <controlPr defaultSize="0" autoFill="0" autoLine="0" autoPict="0">
                <anchor moveWithCells="1">
                  <from>
                    <xdr:col>7</xdr:col>
                    <xdr:colOff>409575</xdr:colOff>
                    <xdr:row>169</xdr:row>
                    <xdr:rowOff>171450</xdr:rowOff>
                  </from>
                  <to>
                    <xdr:col>7</xdr:col>
                    <xdr:colOff>762000</xdr:colOff>
                    <xdr:row>169</xdr:row>
                    <xdr:rowOff>533400</xdr:rowOff>
                  </to>
                </anchor>
              </controlPr>
            </control>
          </mc:Choice>
        </mc:AlternateContent>
        <mc:AlternateContent xmlns:mc="http://schemas.openxmlformats.org/markup-compatibility/2006">
          <mc:Choice Requires="x14">
            <control shapeId="25803" r:id="rId206" name="Option Button 813">
              <controlPr defaultSize="0" autoFill="0" autoLine="0" autoPict="0">
                <anchor moveWithCells="1">
                  <from>
                    <xdr:col>7</xdr:col>
                    <xdr:colOff>409575</xdr:colOff>
                    <xdr:row>170</xdr:row>
                    <xdr:rowOff>171450</xdr:rowOff>
                  </from>
                  <to>
                    <xdr:col>7</xdr:col>
                    <xdr:colOff>762000</xdr:colOff>
                    <xdr:row>170</xdr:row>
                    <xdr:rowOff>533400</xdr:rowOff>
                  </to>
                </anchor>
              </controlPr>
            </control>
          </mc:Choice>
        </mc:AlternateContent>
        <mc:AlternateContent xmlns:mc="http://schemas.openxmlformats.org/markup-compatibility/2006">
          <mc:Choice Requires="x14">
            <control shapeId="25804" r:id="rId207" name="Option Button 814">
              <controlPr defaultSize="0" autoFill="0" autoLine="0" autoPict="0">
                <anchor moveWithCells="1">
                  <from>
                    <xdr:col>7</xdr:col>
                    <xdr:colOff>409575</xdr:colOff>
                    <xdr:row>171</xdr:row>
                    <xdr:rowOff>171450</xdr:rowOff>
                  </from>
                  <to>
                    <xdr:col>7</xdr:col>
                    <xdr:colOff>762000</xdr:colOff>
                    <xdr:row>171</xdr:row>
                    <xdr:rowOff>533400</xdr:rowOff>
                  </to>
                </anchor>
              </controlPr>
            </control>
          </mc:Choice>
        </mc:AlternateContent>
        <mc:AlternateContent xmlns:mc="http://schemas.openxmlformats.org/markup-compatibility/2006">
          <mc:Choice Requires="x14">
            <control shapeId="25805" r:id="rId208" name="Option Button 815">
              <controlPr defaultSize="0" autoFill="0" autoLine="0" autoPict="0">
                <anchor moveWithCells="1">
                  <from>
                    <xdr:col>7</xdr:col>
                    <xdr:colOff>409575</xdr:colOff>
                    <xdr:row>172</xdr:row>
                    <xdr:rowOff>171450</xdr:rowOff>
                  </from>
                  <to>
                    <xdr:col>7</xdr:col>
                    <xdr:colOff>762000</xdr:colOff>
                    <xdr:row>172</xdr:row>
                    <xdr:rowOff>533400</xdr:rowOff>
                  </to>
                </anchor>
              </controlPr>
            </control>
          </mc:Choice>
        </mc:AlternateContent>
        <mc:AlternateContent xmlns:mc="http://schemas.openxmlformats.org/markup-compatibility/2006">
          <mc:Choice Requires="x14">
            <control shapeId="25806" r:id="rId209" name="Option Button 821">
              <controlPr defaultSize="0" autoFill="0" autoLine="0" autoPict="0">
                <anchor moveWithCells="1">
                  <from>
                    <xdr:col>7</xdr:col>
                    <xdr:colOff>409575</xdr:colOff>
                    <xdr:row>173</xdr:row>
                    <xdr:rowOff>171450</xdr:rowOff>
                  </from>
                  <to>
                    <xdr:col>7</xdr:col>
                    <xdr:colOff>762000</xdr:colOff>
                    <xdr:row>173</xdr:row>
                    <xdr:rowOff>533400</xdr:rowOff>
                  </to>
                </anchor>
              </controlPr>
            </control>
          </mc:Choice>
        </mc:AlternateContent>
        <mc:AlternateContent xmlns:mc="http://schemas.openxmlformats.org/markup-compatibility/2006">
          <mc:Choice Requires="x14">
            <control shapeId="25807" r:id="rId210" name="Option Button 822">
              <controlPr defaultSize="0" autoFill="0" autoLine="0" autoPict="0">
                <anchor moveWithCells="1">
                  <from>
                    <xdr:col>7</xdr:col>
                    <xdr:colOff>409575</xdr:colOff>
                    <xdr:row>174</xdr:row>
                    <xdr:rowOff>171450</xdr:rowOff>
                  </from>
                  <to>
                    <xdr:col>7</xdr:col>
                    <xdr:colOff>762000</xdr:colOff>
                    <xdr:row>174</xdr:row>
                    <xdr:rowOff>533400</xdr:rowOff>
                  </to>
                </anchor>
              </controlPr>
            </control>
          </mc:Choice>
        </mc:AlternateContent>
        <mc:AlternateContent xmlns:mc="http://schemas.openxmlformats.org/markup-compatibility/2006">
          <mc:Choice Requires="x14">
            <control shapeId="25808" r:id="rId211" name="Option Button 823">
              <controlPr defaultSize="0" autoFill="0" autoLine="0" autoPict="0">
                <anchor moveWithCells="1">
                  <from>
                    <xdr:col>7</xdr:col>
                    <xdr:colOff>409575</xdr:colOff>
                    <xdr:row>175</xdr:row>
                    <xdr:rowOff>171450</xdr:rowOff>
                  </from>
                  <to>
                    <xdr:col>7</xdr:col>
                    <xdr:colOff>762000</xdr:colOff>
                    <xdr:row>175</xdr:row>
                    <xdr:rowOff>533400</xdr:rowOff>
                  </to>
                </anchor>
              </controlPr>
            </control>
          </mc:Choice>
        </mc:AlternateContent>
        <mc:AlternateContent xmlns:mc="http://schemas.openxmlformats.org/markup-compatibility/2006">
          <mc:Choice Requires="x14">
            <control shapeId="25809" r:id="rId212" name="Option Button 824">
              <controlPr defaultSize="0" autoFill="0" autoLine="0" autoPict="0">
                <anchor moveWithCells="1">
                  <from>
                    <xdr:col>7</xdr:col>
                    <xdr:colOff>409575</xdr:colOff>
                    <xdr:row>176</xdr:row>
                    <xdr:rowOff>171450</xdr:rowOff>
                  </from>
                  <to>
                    <xdr:col>7</xdr:col>
                    <xdr:colOff>762000</xdr:colOff>
                    <xdr:row>176</xdr:row>
                    <xdr:rowOff>533400</xdr:rowOff>
                  </to>
                </anchor>
              </controlPr>
            </control>
          </mc:Choice>
        </mc:AlternateContent>
        <mc:AlternateContent xmlns:mc="http://schemas.openxmlformats.org/markup-compatibility/2006">
          <mc:Choice Requires="x14">
            <control shapeId="25810" r:id="rId213" name="Option Button 825">
              <controlPr defaultSize="0" autoFill="0" autoLine="0" autoPict="0">
                <anchor moveWithCells="1">
                  <from>
                    <xdr:col>7</xdr:col>
                    <xdr:colOff>409575</xdr:colOff>
                    <xdr:row>177</xdr:row>
                    <xdr:rowOff>171450</xdr:rowOff>
                  </from>
                  <to>
                    <xdr:col>7</xdr:col>
                    <xdr:colOff>762000</xdr:colOff>
                    <xdr:row>177</xdr:row>
                    <xdr:rowOff>533400</xdr:rowOff>
                  </to>
                </anchor>
              </controlPr>
            </control>
          </mc:Choice>
        </mc:AlternateContent>
        <mc:AlternateContent xmlns:mc="http://schemas.openxmlformats.org/markup-compatibility/2006">
          <mc:Choice Requires="x14">
            <control shapeId="25811" r:id="rId214" name="Option Button 911">
              <controlPr defaultSize="0" autoFill="0" autoLine="0" autoPict="0">
                <anchor moveWithCells="1">
                  <from>
                    <xdr:col>7</xdr:col>
                    <xdr:colOff>409575</xdr:colOff>
                    <xdr:row>178</xdr:row>
                    <xdr:rowOff>171450</xdr:rowOff>
                  </from>
                  <to>
                    <xdr:col>7</xdr:col>
                    <xdr:colOff>762000</xdr:colOff>
                    <xdr:row>178</xdr:row>
                    <xdr:rowOff>533400</xdr:rowOff>
                  </to>
                </anchor>
              </controlPr>
            </control>
          </mc:Choice>
        </mc:AlternateContent>
        <mc:AlternateContent xmlns:mc="http://schemas.openxmlformats.org/markup-compatibility/2006">
          <mc:Choice Requires="x14">
            <control shapeId="25812" r:id="rId215" name="Option Button 912">
              <controlPr defaultSize="0" autoFill="0" autoLine="0" autoPict="0">
                <anchor moveWithCells="1">
                  <from>
                    <xdr:col>7</xdr:col>
                    <xdr:colOff>409575</xdr:colOff>
                    <xdr:row>179</xdr:row>
                    <xdr:rowOff>171450</xdr:rowOff>
                  </from>
                  <to>
                    <xdr:col>7</xdr:col>
                    <xdr:colOff>762000</xdr:colOff>
                    <xdr:row>179</xdr:row>
                    <xdr:rowOff>533400</xdr:rowOff>
                  </to>
                </anchor>
              </controlPr>
            </control>
          </mc:Choice>
        </mc:AlternateContent>
        <mc:AlternateContent xmlns:mc="http://schemas.openxmlformats.org/markup-compatibility/2006">
          <mc:Choice Requires="x14">
            <control shapeId="25813" r:id="rId216" name="Option Button 913">
              <controlPr defaultSize="0" autoFill="0" autoLine="0" autoPict="0">
                <anchor moveWithCells="1">
                  <from>
                    <xdr:col>7</xdr:col>
                    <xdr:colOff>409575</xdr:colOff>
                    <xdr:row>180</xdr:row>
                    <xdr:rowOff>171450</xdr:rowOff>
                  </from>
                  <to>
                    <xdr:col>7</xdr:col>
                    <xdr:colOff>762000</xdr:colOff>
                    <xdr:row>180</xdr:row>
                    <xdr:rowOff>533400</xdr:rowOff>
                  </to>
                </anchor>
              </controlPr>
            </control>
          </mc:Choice>
        </mc:AlternateContent>
        <mc:AlternateContent xmlns:mc="http://schemas.openxmlformats.org/markup-compatibility/2006">
          <mc:Choice Requires="x14">
            <control shapeId="25814" r:id="rId217" name="Option Button 914">
              <controlPr defaultSize="0" autoFill="0" autoLine="0" autoPict="0">
                <anchor moveWithCells="1">
                  <from>
                    <xdr:col>7</xdr:col>
                    <xdr:colOff>409575</xdr:colOff>
                    <xdr:row>181</xdr:row>
                    <xdr:rowOff>171450</xdr:rowOff>
                  </from>
                  <to>
                    <xdr:col>7</xdr:col>
                    <xdr:colOff>762000</xdr:colOff>
                    <xdr:row>181</xdr:row>
                    <xdr:rowOff>533400</xdr:rowOff>
                  </to>
                </anchor>
              </controlPr>
            </control>
          </mc:Choice>
        </mc:AlternateContent>
        <mc:AlternateContent xmlns:mc="http://schemas.openxmlformats.org/markup-compatibility/2006">
          <mc:Choice Requires="x14">
            <control shapeId="25815" r:id="rId218" name="Option Button 915">
              <controlPr defaultSize="0" autoFill="0" autoLine="0" autoPict="0">
                <anchor moveWithCells="1">
                  <from>
                    <xdr:col>7</xdr:col>
                    <xdr:colOff>409575</xdr:colOff>
                    <xdr:row>182</xdr:row>
                    <xdr:rowOff>171450</xdr:rowOff>
                  </from>
                  <to>
                    <xdr:col>7</xdr:col>
                    <xdr:colOff>762000</xdr:colOff>
                    <xdr:row>182</xdr:row>
                    <xdr:rowOff>533400</xdr:rowOff>
                  </to>
                </anchor>
              </controlPr>
            </control>
          </mc:Choice>
        </mc:AlternateContent>
        <mc:AlternateContent xmlns:mc="http://schemas.openxmlformats.org/markup-compatibility/2006">
          <mc:Choice Requires="x14">
            <control shapeId="25816" r:id="rId219" name="Option Button 921">
              <controlPr defaultSize="0" autoFill="0" autoLine="0" autoPict="0">
                <anchor moveWithCells="1">
                  <from>
                    <xdr:col>7</xdr:col>
                    <xdr:colOff>409575</xdr:colOff>
                    <xdr:row>183</xdr:row>
                    <xdr:rowOff>171450</xdr:rowOff>
                  </from>
                  <to>
                    <xdr:col>7</xdr:col>
                    <xdr:colOff>762000</xdr:colOff>
                    <xdr:row>183</xdr:row>
                    <xdr:rowOff>533400</xdr:rowOff>
                  </to>
                </anchor>
              </controlPr>
            </control>
          </mc:Choice>
        </mc:AlternateContent>
        <mc:AlternateContent xmlns:mc="http://schemas.openxmlformats.org/markup-compatibility/2006">
          <mc:Choice Requires="x14">
            <control shapeId="25817" r:id="rId220" name="Option Button 922">
              <controlPr defaultSize="0" autoFill="0" autoLine="0" autoPict="0">
                <anchor moveWithCells="1">
                  <from>
                    <xdr:col>7</xdr:col>
                    <xdr:colOff>409575</xdr:colOff>
                    <xdr:row>184</xdr:row>
                    <xdr:rowOff>171450</xdr:rowOff>
                  </from>
                  <to>
                    <xdr:col>7</xdr:col>
                    <xdr:colOff>762000</xdr:colOff>
                    <xdr:row>184</xdr:row>
                    <xdr:rowOff>533400</xdr:rowOff>
                  </to>
                </anchor>
              </controlPr>
            </control>
          </mc:Choice>
        </mc:AlternateContent>
        <mc:AlternateContent xmlns:mc="http://schemas.openxmlformats.org/markup-compatibility/2006">
          <mc:Choice Requires="x14">
            <control shapeId="25818" r:id="rId221" name="Option Button 923">
              <controlPr defaultSize="0" autoFill="0" autoLine="0" autoPict="0">
                <anchor moveWithCells="1">
                  <from>
                    <xdr:col>7</xdr:col>
                    <xdr:colOff>409575</xdr:colOff>
                    <xdr:row>185</xdr:row>
                    <xdr:rowOff>171450</xdr:rowOff>
                  </from>
                  <to>
                    <xdr:col>7</xdr:col>
                    <xdr:colOff>762000</xdr:colOff>
                    <xdr:row>185</xdr:row>
                    <xdr:rowOff>533400</xdr:rowOff>
                  </to>
                </anchor>
              </controlPr>
            </control>
          </mc:Choice>
        </mc:AlternateContent>
        <mc:AlternateContent xmlns:mc="http://schemas.openxmlformats.org/markup-compatibility/2006">
          <mc:Choice Requires="x14">
            <control shapeId="25819" r:id="rId222" name="Option Button 924">
              <controlPr defaultSize="0" autoFill="0" autoLine="0" autoPict="0">
                <anchor moveWithCells="1">
                  <from>
                    <xdr:col>7</xdr:col>
                    <xdr:colOff>409575</xdr:colOff>
                    <xdr:row>186</xdr:row>
                    <xdr:rowOff>171450</xdr:rowOff>
                  </from>
                  <to>
                    <xdr:col>7</xdr:col>
                    <xdr:colOff>762000</xdr:colOff>
                    <xdr:row>186</xdr:row>
                    <xdr:rowOff>533400</xdr:rowOff>
                  </to>
                </anchor>
              </controlPr>
            </control>
          </mc:Choice>
        </mc:AlternateContent>
        <mc:AlternateContent xmlns:mc="http://schemas.openxmlformats.org/markup-compatibility/2006">
          <mc:Choice Requires="x14">
            <control shapeId="25820" r:id="rId223" name="Option Button 925">
              <controlPr defaultSize="0" autoFill="0" autoLine="0" autoPict="0">
                <anchor moveWithCells="1">
                  <from>
                    <xdr:col>7</xdr:col>
                    <xdr:colOff>409575</xdr:colOff>
                    <xdr:row>187</xdr:row>
                    <xdr:rowOff>171450</xdr:rowOff>
                  </from>
                  <to>
                    <xdr:col>7</xdr:col>
                    <xdr:colOff>762000</xdr:colOff>
                    <xdr:row>187</xdr:row>
                    <xdr:rowOff>533400</xdr:rowOff>
                  </to>
                </anchor>
              </controlPr>
            </control>
          </mc:Choice>
        </mc:AlternateContent>
        <mc:AlternateContent xmlns:mc="http://schemas.openxmlformats.org/markup-compatibility/2006">
          <mc:Choice Requires="x14">
            <control shapeId="25821" r:id="rId224" name="Option Button 931">
              <controlPr defaultSize="0" autoFill="0" autoLine="0" autoPict="0">
                <anchor moveWithCells="1">
                  <from>
                    <xdr:col>7</xdr:col>
                    <xdr:colOff>409575</xdr:colOff>
                    <xdr:row>188</xdr:row>
                    <xdr:rowOff>171450</xdr:rowOff>
                  </from>
                  <to>
                    <xdr:col>7</xdr:col>
                    <xdr:colOff>762000</xdr:colOff>
                    <xdr:row>188</xdr:row>
                    <xdr:rowOff>533400</xdr:rowOff>
                  </to>
                </anchor>
              </controlPr>
            </control>
          </mc:Choice>
        </mc:AlternateContent>
        <mc:AlternateContent xmlns:mc="http://schemas.openxmlformats.org/markup-compatibility/2006">
          <mc:Choice Requires="x14">
            <control shapeId="25822" r:id="rId225" name="Option Button 932">
              <controlPr defaultSize="0" autoFill="0" autoLine="0" autoPict="0">
                <anchor moveWithCells="1">
                  <from>
                    <xdr:col>7</xdr:col>
                    <xdr:colOff>409575</xdr:colOff>
                    <xdr:row>189</xdr:row>
                    <xdr:rowOff>171450</xdr:rowOff>
                  </from>
                  <to>
                    <xdr:col>7</xdr:col>
                    <xdr:colOff>762000</xdr:colOff>
                    <xdr:row>189</xdr:row>
                    <xdr:rowOff>533400</xdr:rowOff>
                  </to>
                </anchor>
              </controlPr>
            </control>
          </mc:Choice>
        </mc:AlternateContent>
        <mc:AlternateContent xmlns:mc="http://schemas.openxmlformats.org/markup-compatibility/2006">
          <mc:Choice Requires="x14">
            <control shapeId="25823" r:id="rId226" name="Option Button 933">
              <controlPr defaultSize="0" autoFill="0" autoLine="0" autoPict="0">
                <anchor moveWithCells="1">
                  <from>
                    <xdr:col>7</xdr:col>
                    <xdr:colOff>409575</xdr:colOff>
                    <xdr:row>190</xdr:row>
                    <xdr:rowOff>171450</xdr:rowOff>
                  </from>
                  <to>
                    <xdr:col>7</xdr:col>
                    <xdr:colOff>762000</xdr:colOff>
                    <xdr:row>190</xdr:row>
                    <xdr:rowOff>533400</xdr:rowOff>
                  </to>
                </anchor>
              </controlPr>
            </control>
          </mc:Choice>
        </mc:AlternateContent>
        <mc:AlternateContent xmlns:mc="http://schemas.openxmlformats.org/markup-compatibility/2006">
          <mc:Choice Requires="x14">
            <control shapeId="25824" r:id="rId227" name="Option Button 934">
              <controlPr defaultSize="0" autoFill="0" autoLine="0" autoPict="0">
                <anchor moveWithCells="1">
                  <from>
                    <xdr:col>7</xdr:col>
                    <xdr:colOff>409575</xdr:colOff>
                    <xdr:row>191</xdr:row>
                    <xdr:rowOff>171450</xdr:rowOff>
                  </from>
                  <to>
                    <xdr:col>7</xdr:col>
                    <xdr:colOff>762000</xdr:colOff>
                    <xdr:row>191</xdr:row>
                    <xdr:rowOff>533400</xdr:rowOff>
                  </to>
                </anchor>
              </controlPr>
            </control>
          </mc:Choice>
        </mc:AlternateContent>
        <mc:AlternateContent xmlns:mc="http://schemas.openxmlformats.org/markup-compatibility/2006">
          <mc:Choice Requires="x14">
            <control shapeId="25825" r:id="rId228" name="Option Button 935">
              <controlPr defaultSize="0" autoFill="0" autoLine="0" autoPict="0">
                <anchor moveWithCells="1">
                  <from>
                    <xdr:col>7</xdr:col>
                    <xdr:colOff>409575</xdr:colOff>
                    <xdr:row>192</xdr:row>
                    <xdr:rowOff>171450</xdr:rowOff>
                  </from>
                  <to>
                    <xdr:col>7</xdr:col>
                    <xdr:colOff>762000</xdr:colOff>
                    <xdr:row>192</xdr:row>
                    <xdr:rowOff>533400</xdr:rowOff>
                  </to>
                </anchor>
              </controlPr>
            </control>
          </mc:Choice>
        </mc:AlternateContent>
        <mc:AlternateContent xmlns:mc="http://schemas.openxmlformats.org/markup-compatibility/2006">
          <mc:Choice Requires="x14">
            <control shapeId="25826" r:id="rId229" name="Option Button 011">
              <controlPr defaultSize="0" autoFill="0" autoLine="0" autoPict="0">
                <anchor moveWithCells="1">
                  <from>
                    <xdr:col>7</xdr:col>
                    <xdr:colOff>409575</xdr:colOff>
                    <xdr:row>193</xdr:row>
                    <xdr:rowOff>171450</xdr:rowOff>
                  </from>
                  <to>
                    <xdr:col>7</xdr:col>
                    <xdr:colOff>762000</xdr:colOff>
                    <xdr:row>193</xdr:row>
                    <xdr:rowOff>533400</xdr:rowOff>
                  </to>
                </anchor>
              </controlPr>
            </control>
          </mc:Choice>
        </mc:AlternateContent>
        <mc:AlternateContent xmlns:mc="http://schemas.openxmlformats.org/markup-compatibility/2006">
          <mc:Choice Requires="x14">
            <control shapeId="25827" r:id="rId230" name="Option Button 012">
              <controlPr defaultSize="0" autoFill="0" autoLine="0" autoPict="0">
                <anchor moveWithCells="1">
                  <from>
                    <xdr:col>7</xdr:col>
                    <xdr:colOff>409575</xdr:colOff>
                    <xdr:row>194</xdr:row>
                    <xdr:rowOff>171450</xdr:rowOff>
                  </from>
                  <to>
                    <xdr:col>7</xdr:col>
                    <xdr:colOff>762000</xdr:colOff>
                    <xdr:row>194</xdr:row>
                    <xdr:rowOff>533400</xdr:rowOff>
                  </to>
                </anchor>
              </controlPr>
            </control>
          </mc:Choice>
        </mc:AlternateContent>
        <mc:AlternateContent xmlns:mc="http://schemas.openxmlformats.org/markup-compatibility/2006">
          <mc:Choice Requires="x14">
            <control shapeId="25828" r:id="rId231" name="Option Button 013">
              <controlPr defaultSize="0" autoFill="0" autoLine="0" autoPict="0">
                <anchor moveWithCells="1">
                  <from>
                    <xdr:col>7</xdr:col>
                    <xdr:colOff>409575</xdr:colOff>
                    <xdr:row>195</xdr:row>
                    <xdr:rowOff>171450</xdr:rowOff>
                  </from>
                  <to>
                    <xdr:col>7</xdr:col>
                    <xdr:colOff>762000</xdr:colOff>
                    <xdr:row>195</xdr:row>
                    <xdr:rowOff>533400</xdr:rowOff>
                  </to>
                </anchor>
              </controlPr>
            </control>
          </mc:Choice>
        </mc:AlternateContent>
        <mc:AlternateContent xmlns:mc="http://schemas.openxmlformats.org/markup-compatibility/2006">
          <mc:Choice Requires="x14">
            <control shapeId="25829" r:id="rId232" name="Option Button 014">
              <controlPr defaultSize="0" autoFill="0" autoLine="0" autoPict="0">
                <anchor moveWithCells="1">
                  <from>
                    <xdr:col>7</xdr:col>
                    <xdr:colOff>409575</xdr:colOff>
                    <xdr:row>196</xdr:row>
                    <xdr:rowOff>171450</xdr:rowOff>
                  </from>
                  <to>
                    <xdr:col>7</xdr:col>
                    <xdr:colOff>762000</xdr:colOff>
                    <xdr:row>196</xdr:row>
                    <xdr:rowOff>533400</xdr:rowOff>
                  </to>
                </anchor>
              </controlPr>
            </control>
          </mc:Choice>
        </mc:AlternateContent>
        <mc:AlternateContent xmlns:mc="http://schemas.openxmlformats.org/markup-compatibility/2006">
          <mc:Choice Requires="x14">
            <control shapeId="25830" r:id="rId233" name="Option Button 015">
              <controlPr defaultSize="0" autoFill="0" autoLine="0" autoPict="0">
                <anchor moveWithCells="1">
                  <from>
                    <xdr:col>7</xdr:col>
                    <xdr:colOff>409575</xdr:colOff>
                    <xdr:row>197</xdr:row>
                    <xdr:rowOff>171450</xdr:rowOff>
                  </from>
                  <to>
                    <xdr:col>7</xdr:col>
                    <xdr:colOff>762000</xdr:colOff>
                    <xdr:row>197</xdr:row>
                    <xdr:rowOff>533400</xdr:rowOff>
                  </to>
                </anchor>
              </controlPr>
            </control>
          </mc:Choice>
        </mc:AlternateContent>
        <mc:AlternateContent xmlns:mc="http://schemas.openxmlformats.org/markup-compatibility/2006">
          <mc:Choice Requires="x14">
            <control shapeId="25831" r:id="rId234" name="Option Button 021">
              <controlPr defaultSize="0" autoFill="0" autoLine="0" autoPict="0">
                <anchor moveWithCells="1">
                  <from>
                    <xdr:col>7</xdr:col>
                    <xdr:colOff>409575</xdr:colOff>
                    <xdr:row>198</xdr:row>
                    <xdr:rowOff>171450</xdr:rowOff>
                  </from>
                  <to>
                    <xdr:col>7</xdr:col>
                    <xdr:colOff>762000</xdr:colOff>
                    <xdr:row>198</xdr:row>
                    <xdr:rowOff>533400</xdr:rowOff>
                  </to>
                </anchor>
              </controlPr>
            </control>
          </mc:Choice>
        </mc:AlternateContent>
        <mc:AlternateContent xmlns:mc="http://schemas.openxmlformats.org/markup-compatibility/2006">
          <mc:Choice Requires="x14">
            <control shapeId="25832" r:id="rId235" name="Option Button 022">
              <controlPr defaultSize="0" autoFill="0" autoLine="0" autoPict="0">
                <anchor moveWithCells="1">
                  <from>
                    <xdr:col>7</xdr:col>
                    <xdr:colOff>409575</xdr:colOff>
                    <xdr:row>199</xdr:row>
                    <xdr:rowOff>171450</xdr:rowOff>
                  </from>
                  <to>
                    <xdr:col>7</xdr:col>
                    <xdr:colOff>762000</xdr:colOff>
                    <xdr:row>199</xdr:row>
                    <xdr:rowOff>533400</xdr:rowOff>
                  </to>
                </anchor>
              </controlPr>
            </control>
          </mc:Choice>
        </mc:AlternateContent>
        <mc:AlternateContent xmlns:mc="http://schemas.openxmlformats.org/markup-compatibility/2006">
          <mc:Choice Requires="x14">
            <control shapeId="25833" r:id="rId236" name="Option Button 023">
              <controlPr defaultSize="0" autoFill="0" autoLine="0" autoPict="0">
                <anchor moveWithCells="1">
                  <from>
                    <xdr:col>7</xdr:col>
                    <xdr:colOff>409575</xdr:colOff>
                    <xdr:row>200</xdr:row>
                    <xdr:rowOff>171450</xdr:rowOff>
                  </from>
                  <to>
                    <xdr:col>7</xdr:col>
                    <xdr:colOff>762000</xdr:colOff>
                    <xdr:row>200</xdr:row>
                    <xdr:rowOff>533400</xdr:rowOff>
                  </to>
                </anchor>
              </controlPr>
            </control>
          </mc:Choice>
        </mc:AlternateContent>
        <mc:AlternateContent xmlns:mc="http://schemas.openxmlformats.org/markup-compatibility/2006">
          <mc:Choice Requires="x14">
            <control shapeId="25834" r:id="rId237" name="Option Button 024">
              <controlPr defaultSize="0" autoFill="0" autoLine="0" autoPict="0">
                <anchor moveWithCells="1">
                  <from>
                    <xdr:col>7</xdr:col>
                    <xdr:colOff>409575</xdr:colOff>
                    <xdr:row>201</xdr:row>
                    <xdr:rowOff>171450</xdr:rowOff>
                  </from>
                  <to>
                    <xdr:col>7</xdr:col>
                    <xdr:colOff>762000</xdr:colOff>
                    <xdr:row>201</xdr:row>
                    <xdr:rowOff>533400</xdr:rowOff>
                  </to>
                </anchor>
              </controlPr>
            </control>
          </mc:Choice>
        </mc:AlternateContent>
        <mc:AlternateContent xmlns:mc="http://schemas.openxmlformats.org/markup-compatibility/2006">
          <mc:Choice Requires="x14">
            <control shapeId="25835" r:id="rId238" name="Option Button 025">
              <controlPr defaultSize="0" autoFill="0" autoLine="0" autoPict="0">
                <anchor moveWithCells="1">
                  <from>
                    <xdr:col>7</xdr:col>
                    <xdr:colOff>409575</xdr:colOff>
                    <xdr:row>202</xdr:row>
                    <xdr:rowOff>171450</xdr:rowOff>
                  </from>
                  <to>
                    <xdr:col>7</xdr:col>
                    <xdr:colOff>762000</xdr:colOff>
                    <xdr:row>202</xdr:row>
                    <xdr:rowOff>533400</xdr:rowOff>
                  </to>
                </anchor>
              </controlPr>
            </control>
          </mc:Choice>
        </mc:AlternateContent>
        <mc:AlternateContent xmlns:mc="http://schemas.openxmlformats.org/markup-compatibility/2006">
          <mc:Choice Requires="x14">
            <control shapeId="25836" r:id="rId239" name="Group Box 1-2">
              <controlPr defaultSize="0" autoFill="0" autoPict="0">
                <anchor moveWithCells="1">
                  <from>
                    <xdr:col>7</xdr:col>
                    <xdr:colOff>152400</xdr:colOff>
                    <xdr:row>8</xdr:row>
                    <xdr:rowOff>95250</xdr:rowOff>
                  </from>
                  <to>
                    <xdr:col>7</xdr:col>
                    <xdr:colOff>923925</xdr:colOff>
                    <xdr:row>12</xdr:row>
                    <xdr:rowOff>542925</xdr:rowOff>
                  </to>
                </anchor>
              </controlPr>
            </control>
          </mc:Choice>
        </mc:AlternateContent>
        <mc:AlternateContent xmlns:mc="http://schemas.openxmlformats.org/markup-compatibility/2006">
          <mc:Choice Requires="x14">
            <control shapeId="25837" r:id="rId240" name="Group Box 1-3">
              <controlPr defaultSize="0" autoFill="0" autoPict="0">
                <anchor moveWithCells="1">
                  <from>
                    <xdr:col>7</xdr:col>
                    <xdr:colOff>76200</xdr:colOff>
                    <xdr:row>13</xdr:row>
                    <xdr:rowOff>57150</xdr:rowOff>
                  </from>
                  <to>
                    <xdr:col>7</xdr:col>
                    <xdr:colOff>981075</xdr:colOff>
                    <xdr:row>17</xdr:row>
                    <xdr:rowOff>561975</xdr:rowOff>
                  </to>
                </anchor>
              </controlPr>
            </control>
          </mc:Choice>
        </mc:AlternateContent>
        <mc:AlternateContent xmlns:mc="http://schemas.openxmlformats.org/markup-compatibility/2006">
          <mc:Choice Requires="x14">
            <control shapeId="25838" r:id="rId241" name="Group Box 2-1">
              <controlPr defaultSize="0" autoFill="0" autoPict="0" altText="Group Box 2-1">
                <anchor moveWithCells="1">
                  <from>
                    <xdr:col>7</xdr:col>
                    <xdr:colOff>85725</xdr:colOff>
                    <xdr:row>18</xdr:row>
                    <xdr:rowOff>142875</xdr:rowOff>
                  </from>
                  <to>
                    <xdr:col>7</xdr:col>
                    <xdr:colOff>914400</xdr:colOff>
                    <xdr:row>22</xdr:row>
                    <xdr:rowOff>971550</xdr:rowOff>
                  </to>
                </anchor>
              </controlPr>
            </control>
          </mc:Choice>
        </mc:AlternateContent>
        <mc:AlternateContent xmlns:mc="http://schemas.openxmlformats.org/markup-compatibility/2006">
          <mc:Choice Requires="x14">
            <control shapeId="25839" r:id="rId242" name="Group Box 2-2">
              <controlPr defaultSize="0" autoFill="0" autoPict="0">
                <anchor moveWithCells="1">
                  <from>
                    <xdr:col>7</xdr:col>
                    <xdr:colOff>142875</xdr:colOff>
                    <xdr:row>23</xdr:row>
                    <xdr:rowOff>38100</xdr:rowOff>
                  </from>
                  <to>
                    <xdr:col>7</xdr:col>
                    <xdr:colOff>923925</xdr:colOff>
                    <xdr:row>27</xdr:row>
                    <xdr:rowOff>781050</xdr:rowOff>
                  </to>
                </anchor>
              </controlPr>
            </control>
          </mc:Choice>
        </mc:AlternateContent>
        <mc:AlternateContent xmlns:mc="http://schemas.openxmlformats.org/markup-compatibility/2006">
          <mc:Choice Requires="x14">
            <control shapeId="25840" r:id="rId243" name="Group Box 2-3">
              <controlPr defaultSize="0" autoFill="0" autoPict="0">
                <anchor moveWithCells="1">
                  <from>
                    <xdr:col>7</xdr:col>
                    <xdr:colOff>152400</xdr:colOff>
                    <xdr:row>28</xdr:row>
                    <xdr:rowOff>47625</xdr:rowOff>
                  </from>
                  <to>
                    <xdr:col>7</xdr:col>
                    <xdr:colOff>933450</xdr:colOff>
                    <xdr:row>32</xdr:row>
                    <xdr:rowOff>857250</xdr:rowOff>
                  </to>
                </anchor>
              </controlPr>
            </control>
          </mc:Choice>
        </mc:AlternateContent>
        <mc:AlternateContent xmlns:mc="http://schemas.openxmlformats.org/markup-compatibility/2006">
          <mc:Choice Requires="x14">
            <control shapeId="25841" r:id="rId244" name="Group Box 3-1">
              <controlPr defaultSize="0" autoFill="0" autoPict="0">
                <anchor moveWithCells="1">
                  <from>
                    <xdr:col>7</xdr:col>
                    <xdr:colOff>161925</xdr:colOff>
                    <xdr:row>33</xdr:row>
                    <xdr:rowOff>57150</xdr:rowOff>
                  </from>
                  <to>
                    <xdr:col>7</xdr:col>
                    <xdr:colOff>914400</xdr:colOff>
                    <xdr:row>37</xdr:row>
                    <xdr:rowOff>571500</xdr:rowOff>
                  </to>
                </anchor>
              </controlPr>
            </control>
          </mc:Choice>
        </mc:AlternateContent>
        <mc:AlternateContent xmlns:mc="http://schemas.openxmlformats.org/markup-compatibility/2006">
          <mc:Choice Requires="x14">
            <control shapeId="25842" r:id="rId245" name="Group Box 3-2">
              <controlPr defaultSize="0" autoFill="0" autoPict="0">
                <anchor moveWithCells="1">
                  <from>
                    <xdr:col>7</xdr:col>
                    <xdr:colOff>171450</xdr:colOff>
                    <xdr:row>38</xdr:row>
                    <xdr:rowOff>66675</xdr:rowOff>
                  </from>
                  <to>
                    <xdr:col>7</xdr:col>
                    <xdr:colOff>933450</xdr:colOff>
                    <xdr:row>42</xdr:row>
                    <xdr:rowOff>762000</xdr:rowOff>
                  </to>
                </anchor>
              </controlPr>
            </control>
          </mc:Choice>
        </mc:AlternateContent>
        <mc:AlternateContent xmlns:mc="http://schemas.openxmlformats.org/markup-compatibility/2006">
          <mc:Choice Requires="x14">
            <control shapeId="25843" r:id="rId246" name="Group Box 3-3">
              <controlPr defaultSize="0" autoFill="0" autoPict="0">
                <anchor moveWithCells="1">
                  <from>
                    <xdr:col>7</xdr:col>
                    <xdr:colOff>142875</xdr:colOff>
                    <xdr:row>43</xdr:row>
                    <xdr:rowOff>57150</xdr:rowOff>
                  </from>
                  <to>
                    <xdr:col>7</xdr:col>
                    <xdr:colOff>933450</xdr:colOff>
                    <xdr:row>47</xdr:row>
                    <xdr:rowOff>609600</xdr:rowOff>
                  </to>
                </anchor>
              </controlPr>
            </control>
          </mc:Choice>
        </mc:AlternateContent>
        <mc:AlternateContent xmlns:mc="http://schemas.openxmlformats.org/markup-compatibility/2006">
          <mc:Choice Requires="x14">
            <control shapeId="25844" r:id="rId247" name="Group Box 3-4">
              <controlPr defaultSize="0" autoFill="0" autoPict="0">
                <anchor moveWithCells="1">
                  <from>
                    <xdr:col>7</xdr:col>
                    <xdr:colOff>85725</xdr:colOff>
                    <xdr:row>48</xdr:row>
                    <xdr:rowOff>57150</xdr:rowOff>
                  </from>
                  <to>
                    <xdr:col>7</xdr:col>
                    <xdr:colOff>895350</xdr:colOff>
                    <xdr:row>52</xdr:row>
                    <xdr:rowOff>790575</xdr:rowOff>
                  </to>
                </anchor>
              </controlPr>
            </control>
          </mc:Choice>
        </mc:AlternateContent>
        <mc:AlternateContent xmlns:mc="http://schemas.openxmlformats.org/markup-compatibility/2006">
          <mc:Choice Requires="x14">
            <control shapeId="25845" r:id="rId248" name="Group Box 3-5">
              <controlPr defaultSize="0" autoFill="0" autoPict="0">
                <anchor moveWithCells="1">
                  <from>
                    <xdr:col>7</xdr:col>
                    <xdr:colOff>209550</xdr:colOff>
                    <xdr:row>53</xdr:row>
                    <xdr:rowOff>38100</xdr:rowOff>
                  </from>
                  <to>
                    <xdr:col>7</xdr:col>
                    <xdr:colOff>866775</xdr:colOff>
                    <xdr:row>57</xdr:row>
                    <xdr:rowOff>685800</xdr:rowOff>
                  </to>
                </anchor>
              </controlPr>
            </control>
          </mc:Choice>
        </mc:AlternateContent>
        <mc:AlternateContent xmlns:mc="http://schemas.openxmlformats.org/markup-compatibility/2006">
          <mc:Choice Requires="x14">
            <control shapeId="25846" r:id="rId249" name="Group Box 4-1">
              <controlPr defaultSize="0" autoFill="0" autoPict="0">
                <anchor moveWithCells="1">
                  <from>
                    <xdr:col>7</xdr:col>
                    <xdr:colOff>209550</xdr:colOff>
                    <xdr:row>58</xdr:row>
                    <xdr:rowOff>76200</xdr:rowOff>
                  </from>
                  <to>
                    <xdr:col>7</xdr:col>
                    <xdr:colOff>914400</xdr:colOff>
                    <xdr:row>62</xdr:row>
                    <xdr:rowOff>619125</xdr:rowOff>
                  </to>
                </anchor>
              </controlPr>
            </control>
          </mc:Choice>
        </mc:AlternateContent>
        <mc:AlternateContent xmlns:mc="http://schemas.openxmlformats.org/markup-compatibility/2006">
          <mc:Choice Requires="x14">
            <control shapeId="25847" r:id="rId250" name="Group Box 4-2">
              <controlPr defaultSize="0" autoFill="0" autoPict="0">
                <anchor moveWithCells="1">
                  <from>
                    <xdr:col>7</xdr:col>
                    <xdr:colOff>190500</xdr:colOff>
                    <xdr:row>63</xdr:row>
                    <xdr:rowOff>57150</xdr:rowOff>
                  </from>
                  <to>
                    <xdr:col>7</xdr:col>
                    <xdr:colOff>895350</xdr:colOff>
                    <xdr:row>67</xdr:row>
                    <xdr:rowOff>1095375</xdr:rowOff>
                  </to>
                </anchor>
              </controlPr>
            </control>
          </mc:Choice>
        </mc:AlternateContent>
        <mc:AlternateContent xmlns:mc="http://schemas.openxmlformats.org/markup-compatibility/2006">
          <mc:Choice Requires="x14">
            <control shapeId="25848" r:id="rId251" name="Group Box 4-3">
              <controlPr defaultSize="0" autoFill="0" autoPict="0">
                <anchor moveWithCells="1">
                  <from>
                    <xdr:col>7</xdr:col>
                    <xdr:colOff>190500</xdr:colOff>
                    <xdr:row>68</xdr:row>
                    <xdr:rowOff>28575</xdr:rowOff>
                  </from>
                  <to>
                    <xdr:col>7</xdr:col>
                    <xdr:colOff>876300</xdr:colOff>
                    <xdr:row>72</xdr:row>
                    <xdr:rowOff>571500</xdr:rowOff>
                  </to>
                </anchor>
              </controlPr>
            </control>
          </mc:Choice>
        </mc:AlternateContent>
        <mc:AlternateContent xmlns:mc="http://schemas.openxmlformats.org/markup-compatibility/2006">
          <mc:Choice Requires="x14">
            <control shapeId="25849" r:id="rId252" name="Group Box 5-1">
              <controlPr defaultSize="0" autoFill="0" autoPict="0">
                <anchor moveWithCells="1">
                  <from>
                    <xdr:col>7</xdr:col>
                    <xdr:colOff>190500</xdr:colOff>
                    <xdr:row>73</xdr:row>
                    <xdr:rowOff>66675</xdr:rowOff>
                  </from>
                  <to>
                    <xdr:col>7</xdr:col>
                    <xdr:colOff>914400</xdr:colOff>
                    <xdr:row>77</xdr:row>
                    <xdr:rowOff>581025</xdr:rowOff>
                  </to>
                </anchor>
              </controlPr>
            </control>
          </mc:Choice>
        </mc:AlternateContent>
        <mc:AlternateContent xmlns:mc="http://schemas.openxmlformats.org/markup-compatibility/2006">
          <mc:Choice Requires="x14">
            <control shapeId="25850" r:id="rId253" name="Group Box 5-2">
              <controlPr defaultSize="0" autoFill="0" autoPict="0">
                <anchor moveWithCells="1">
                  <from>
                    <xdr:col>7</xdr:col>
                    <xdr:colOff>200025</xdr:colOff>
                    <xdr:row>78</xdr:row>
                    <xdr:rowOff>57150</xdr:rowOff>
                  </from>
                  <to>
                    <xdr:col>7</xdr:col>
                    <xdr:colOff>876300</xdr:colOff>
                    <xdr:row>82</xdr:row>
                    <xdr:rowOff>552450</xdr:rowOff>
                  </to>
                </anchor>
              </controlPr>
            </control>
          </mc:Choice>
        </mc:AlternateContent>
        <mc:AlternateContent xmlns:mc="http://schemas.openxmlformats.org/markup-compatibility/2006">
          <mc:Choice Requires="x14">
            <control shapeId="25851" r:id="rId254" name="Group Box 5-3">
              <controlPr defaultSize="0" autoFill="0" autoPict="0">
                <anchor moveWithCells="1">
                  <from>
                    <xdr:col>7</xdr:col>
                    <xdr:colOff>200025</xdr:colOff>
                    <xdr:row>83</xdr:row>
                    <xdr:rowOff>38100</xdr:rowOff>
                  </from>
                  <to>
                    <xdr:col>7</xdr:col>
                    <xdr:colOff>895350</xdr:colOff>
                    <xdr:row>87</xdr:row>
                    <xdr:rowOff>676275</xdr:rowOff>
                  </to>
                </anchor>
              </controlPr>
            </control>
          </mc:Choice>
        </mc:AlternateContent>
        <mc:AlternateContent xmlns:mc="http://schemas.openxmlformats.org/markup-compatibility/2006">
          <mc:Choice Requires="x14">
            <control shapeId="25852" r:id="rId255" name="Group Box 5-4">
              <controlPr defaultSize="0" autoFill="0" autoPict="0">
                <anchor moveWithCells="1">
                  <from>
                    <xdr:col>7</xdr:col>
                    <xdr:colOff>200025</xdr:colOff>
                    <xdr:row>88</xdr:row>
                    <xdr:rowOff>76200</xdr:rowOff>
                  </from>
                  <to>
                    <xdr:col>7</xdr:col>
                    <xdr:colOff>923925</xdr:colOff>
                    <xdr:row>92</xdr:row>
                    <xdr:rowOff>1085850</xdr:rowOff>
                  </to>
                </anchor>
              </controlPr>
            </control>
          </mc:Choice>
        </mc:AlternateContent>
        <mc:AlternateContent xmlns:mc="http://schemas.openxmlformats.org/markup-compatibility/2006">
          <mc:Choice Requires="x14">
            <control shapeId="25853" r:id="rId256" name="Group Box 5-5">
              <controlPr defaultSize="0" autoFill="0" autoPict="0">
                <anchor moveWithCells="1">
                  <from>
                    <xdr:col>7</xdr:col>
                    <xdr:colOff>190500</xdr:colOff>
                    <xdr:row>93</xdr:row>
                    <xdr:rowOff>28575</xdr:rowOff>
                  </from>
                  <to>
                    <xdr:col>7</xdr:col>
                    <xdr:colOff>923925</xdr:colOff>
                    <xdr:row>97</xdr:row>
                    <xdr:rowOff>923925</xdr:rowOff>
                  </to>
                </anchor>
              </controlPr>
            </control>
          </mc:Choice>
        </mc:AlternateContent>
        <mc:AlternateContent xmlns:mc="http://schemas.openxmlformats.org/markup-compatibility/2006">
          <mc:Choice Requires="x14">
            <control shapeId="25854" r:id="rId257" name="Group Box 5-6">
              <controlPr defaultSize="0" autoFill="0" autoPict="0">
                <anchor moveWithCells="1">
                  <from>
                    <xdr:col>7</xdr:col>
                    <xdr:colOff>152400</xdr:colOff>
                    <xdr:row>98</xdr:row>
                    <xdr:rowOff>76200</xdr:rowOff>
                  </from>
                  <to>
                    <xdr:col>7</xdr:col>
                    <xdr:colOff>971550</xdr:colOff>
                    <xdr:row>102</xdr:row>
                    <xdr:rowOff>723900</xdr:rowOff>
                  </to>
                </anchor>
              </controlPr>
            </control>
          </mc:Choice>
        </mc:AlternateContent>
        <mc:AlternateContent xmlns:mc="http://schemas.openxmlformats.org/markup-compatibility/2006">
          <mc:Choice Requires="x14">
            <control shapeId="25855" r:id="rId258" name="Group Box 5-7">
              <controlPr defaultSize="0" autoFill="0" autoPict="0">
                <anchor moveWithCells="1">
                  <from>
                    <xdr:col>7</xdr:col>
                    <xdr:colOff>152400</xdr:colOff>
                    <xdr:row>103</xdr:row>
                    <xdr:rowOff>57150</xdr:rowOff>
                  </from>
                  <to>
                    <xdr:col>7</xdr:col>
                    <xdr:colOff>895350</xdr:colOff>
                    <xdr:row>107</xdr:row>
                    <xdr:rowOff>638175</xdr:rowOff>
                  </to>
                </anchor>
              </controlPr>
            </control>
          </mc:Choice>
        </mc:AlternateContent>
        <mc:AlternateContent xmlns:mc="http://schemas.openxmlformats.org/markup-compatibility/2006">
          <mc:Choice Requires="x14">
            <control shapeId="25856" r:id="rId259" name="Group Box 5-8">
              <controlPr defaultSize="0" autoFill="0" autoPict="0">
                <anchor moveWithCells="1">
                  <from>
                    <xdr:col>7</xdr:col>
                    <xdr:colOff>161925</xdr:colOff>
                    <xdr:row>108</xdr:row>
                    <xdr:rowOff>47625</xdr:rowOff>
                  </from>
                  <to>
                    <xdr:col>7</xdr:col>
                    <xdr:colOff>914400</xdr:colOff>
                    <xdr:row>112</xdr:row>
                    <xdr:rowOff>666750</xdr:rowOff>
                  </to>
                </anchor>
              </controlPr>
            </control>
          </mc:Choice>
        </mc:AlternateContent>
        <mc:AlternateContent xmlns:mc="http://schemas.openxmlformats.org/markup-compatibility/2006">
          <mc:Choice Requires="x14">
            <control shapeId="25857" r:id="rId260" name="Group Box 5-9">
              <controlPr defaultSize="0" autoFill="0" autoPict="0">
                <anchor moveWithCells="1">
                  <from>
                    <xdr:col>7</xdr:col>
                    <xdr:colOff>161925</xdr:colOff>
                    <xdr:row>113</xdr:row>
                    <xdr:rowOff>38100</xdr:rowOff>
                  </from>
                  <to>
                    <xdr:col>7</xdr:col>
                    <xdr:colOff>923925</xdr:colOff>
                    <xdr:row>117</xdr:row>
                    <xdr:rowOff>609600</xdr:rowOff>
                  </to>
                </anchor>
              </controlPr>
            </control>
          </mc:Choice>
        </mc:AlternateContent>
        <mc:AlternateContent xmlns:mc="http://schemas.openxmlformats.org/markup-compatibility/2006">
          <mc:Choice Requires="x14">
            <control shapeId="25858" r:id="rId261" name="Group Box 5-10">
              <controlPr defaultSize="0" autoFill="0" autoPict="0">
                <anchor moveWithCells="1">
                  <from>
                    <xdr:col>7</xdr:col>
                    <xdr:colOff>133350</xdr:colOff>
                    <xdr:row>118</xdr:row>
                    <xdr:rowOff>76200</xdr:rowOff>
                  </from>
                  <to>
                    <xdr:col>7</xdr:col>
                    <xdr:colOff>923925</xdr:colOff>
                    <xdr:row>123</xdr:row>
                    <xdr:rowOff>47625</xdr:rowOff>
                  </to>
                </anchor>
              </controlPr>
            </control>
          </mc:Choice>
        </mc:AlternateContent>
        <mc:AlternateContent xmlns:mc="http://schemas.openxmlformats.org/markup-compatibility/2006">
          <mc:Choice Requires="x14">
            <control shapeId="25859" r:id="rId262" name="Group Box 6-1">
              <controlPr defaultSize="0" autoFill="0" autoPict="0">
                <anchor moveWithCells="1">
                  <from>
                    <xdr:col>7</xdr:col>
                    <xdr:colOff>152400</xdr:colOff>
                    <xdr:row>123</xdr:row>
                    <xdr:rowOff>57150</xdr:rowOff>
                  </from>
                  <to>
                    <xdr:col>7</xdr:col>
                    <xdr:colOff>923925</xdr:colOff>
                    <xdr:row>127</xdr:row>
                    <xdr:rowOff>762000</xdr:rowOff>
                  </to>
                </anchor>
              </controlPr>
            </control>
          </mc:Choice>
        </mc:AlternateContent>
        <mc:AlternateContent xmlns:mc="http://schemas.openxmlformats.org/markup-compatibility/2006">
          <mc:Choice Requires="x14">
            <control shapeId="25860" r:id="rId263" name="Group Box 6-2">
              <controlPr defaultSize="0" autoFill="0" autoPict="0">
                <anchor moveWithCells="1">
                  <from>
                    <xdr:col>7</xdr:col>
                    <xdr:colOff>171450</xdr:colOff>
                    <xdr:row>128</xdr:row>
                    <xdr:rowOff>47625</xdr:rowOff>
                  </from>
                  <to>
                    <xdr:col>7</xdr:col>
                    <xdr:colOff>933450</xdr:colOff>
                    <xdr:row>132</xdr:row>
                    <xdr:rowOff>723900</xdr:rowOff>
                  </to>
                </anchor>
              </controlPr>
            </control>
          </mc:Choice>
        </mc:AlternateContent>
        <mc:AlternateContent xmlns:mc="http://schemas.openxmlformats.org/markup-compatibility/2006">
          <mc:Choice Requires="x14">
            <control shapeId="25861" r:id="rId264" name="Group Box 6-3">
              <controlPr defaultSize="0" autoFill="0" autoPict="0">
                <anchor moveWithCells="1">
                  <from>
                    <xdr:col>7</xdr:col>
                    <xdr:colOff>190500</xdr:colOff>
                    <xdr:row>133</xdr:row>
                    <xdr:rowOff>38100</xdr:rowOff>
                  </from>
                  <to>
                    <xdr:col>7</xdr:col>
                    <xdr:colOff>933450</xdr:colOff>
                    <xdr:row>137</xdr:row>
                    <xdr:rowOff>723900</xdr:rowOff>
                  </to>
                </anchor>
              </controlPr>
            </control>
          </mc:Choice>
        </mc:AlternateContent>
        <mc:AlternateContent xmlns:mc="http://schemas.openxmlformats.org/markup-compatibility/2006">
          <mc:Choice Requires="x14">
            <control shapeId="25862" r:id="rId265" name="Group Box 7-1">
              <controlPr defaultSize="0" autoFill="0" autoPict="0">
                <anchor moveWithCells="1">
                  <from>
                    <xdr:col>7</xdr:col>
                    <xdr:colOff>161925</xdr:colOff>
                    <xdr:row>143</xdr:row>
                    <xdr:rowOff>38100</xdr:rowOff>
                  </from>
                  <to>
                    <xdr:col>7</xdr:col>
                    <xdr:colOff>895350</xdr:colOff>
                    <xdr:row>147</xdr:row>
                    <xdr:rowOff>838200</xdr:rowOff>
                  </to>
                </anchor>
              </controlPr>
            </control>
          </mc:Choice>
        </mc:AlternateContent>
        <mc:AlternateContent xmlns:mc="http://schemas.openxmlformats.org/markup-compatibility/2006">
          <mc:Choice Requires="x14">
            <control shapeId="25863" r:id="rId266" name="Group Box 7-2">
              <controlPr defaultSize="0" autoFill="0" autoPict="0">
                <anchor moveWithCells="1">
                  <from>
                    <xdr:col>7</xdr:col>
                    <xdr:colOff>152400</xdr:colOff>
                    <xdr:row>148</xdr:row>
                    <xdr:rowOff>38100</xdr:rowOff>
                  </from>
                  <to>
                    <xdr:col>7</xdr:col>
                    <xdr:colOff>933450</xdr:colOff>
                    <xdr:row>152</xdr:row>
                    <xdr:rowOff>800100</xdr:rowOff>
                  </to>
                </anchor>
              </controlPr>
            </control>
          </mc:Choice>
        </mc:AlternateContent>
        <mc:AlternateContent xmlns:mc="http://schemas.openxmlformats.org/markup-compatibility/2006">
          <mc:Choice Requires="x14">
            <control shapeId="25864" r:id="rId267" name="Group Box 7-3">
              <controlPr defaultSize="0" autoFill="0" autoPict="0">
                <anchor moveWithCells="1">
                  <from>
                    <xdr:col>7</xdr:col>
                    <xdr:colOff>171450</xdr:colOff>
                    <xdr:row>153</xdr:row>
                    <xdr:rowOff>38100</xdr:rowOff>
                  </from>
                  <to>
                    <xdr:col>7</xdr:col>
                    <xdr:colOff>895350</xdr:colOff>
                    <xdr:row>157</xdr:row>
                    <xdr:rowOff>676275</xdr:rowOff>
                  </to>
                </anchor>
              </controlPr>
            </control>
          </mc:Choice>
        </mc:AlternateContent>
        <mc:AlternateContent xmlns:mc="http://schemas.openxmlformats.org/markup-compatibility/2006">
          <mc:Choice Requires="x14">
            <control shapeId="25865" r:id="rId268" name="Group Box 7-4">
              <controlPr defaultSize="0" autoFill="0" autoPict="0">
                <anchor moveWithCells="1">
                  <from>
                    <xdr:col>7</xdr:col>
                    <xdr:colOff>171450</xdr:colOff>
                    <xdr:row>158</xdr:row>
                    <xdr:rowOff>57150</xdr:rowOff>
                  </from>
                  <to>
                    <xdr:col>7</xdr:col>
                    <xdr:colOff>895350</xdr:colOff>
                    <xdr:row>162</xdr:row>
                    <xdr:rowOff>742950</xdr:rowOff>
                  </to>
                </anchor>
              </controlPr>
            </control>
          </mc:Choice>
        </mc:AlternateContent>
        <mc:AlternateContent xmlns:mc="http://schemas.openxmlformats.org/markup-compatibility/2006">
          <mc:Choice Requires="x14">
            <control shapeId="25866" r:id="rId269" name="Group Box 7-5">
              <controlPr defaultSize="0" autoFill="0" autoPict="0">
                <anchor moveWithCells="1">
                  <from>
                    <xdr:col>7</xdr:col>
                    <xdr:colOff>171450</xdr:colOff>
                    <xdr:row>163</xdr:row>
                    <xdr:rowOff>38100</xdr:rowOff>
                  </from>
                  <to>
                    <xdr:col>7</xdr:col>
                    <xdr:colOff>962025</xdr:colOff>
                    <xdr:row>167</xdr:row>
                    <xdr:rowOff>704850</xdr:rowOff>
                  </to>
                </anchor>
              </controlPr>
            </control>
          </mc:Choice>
        </mc:AlternateContent>
        <mc:AlternateContent xmlns:mc="http://schemas.openxmlformats.org/markup-compatibility/2006">
          <mc:Choice Requires="x14">
            <control shapeId="25867" r:id="rId270" name="Group Box 8-1">
              <controlPr defaultSize="0" autoFill="0" autoPict="0">
                <anchor moveWithCells="1">
                  <from>
                    <xdr:col>7</xdr:col>
                    <xdr:colOff>190500</xdr:colOff>
                    <xdr:row>168</xdr:row>
                    <xdr:rowOff>47625</xdr:rowOff>
                  </from>
                  <to>
                    <xdr:col>7</xdr:col>
                    <xdr:colOff>895350</xdr:colOff>
                    <xdr:row>172</xdr:row>
                    <xdr:rowOff>790575</xdr:rowOff>
                  </to>
                </anchor>
              </controlPr>
            </control>
          </mc:Choice>
        </mc:AlternateContent>
        <mc:AlternateContent xmlns:mc="http://schemas.openxmlformats.org/markup-compatibility/2006">
          <mc:Choice Requires="x14">
            <control shapeId="25868" r:id="rId271" name="Group Box 8-2">
              <controlPr defaultSize="0" autoFill="0" autoPict="0">
                <anchor moveWithCells="1">
                  <from>
                    <xdr:col>7</xdr:col>
                    <xdr:colOff>190500</xdr:colOff>
                    <xdr:row>173</xdr:row>
                    <xdr:rowOff>9525</xdr:rowOff>
                  </from>
                  <to>
                    <xdr:col>7</xdr:col>
                    <xdr:colOff>895350</xdr:colOff>
                    <xdr:row>177</xdr:row>
                    <xdr:rowOff>666750</xdr:rowOff>
                  </to>
                </anchor>
              </controlPr>
            </control>
          </mc:Choice>
        </mc:AlternateContent>
        <mc:AlternateContent xmlns:mc="http://schemas.openxmlformats.org/markup-compatibility/2006">
          <mc:Choice Requires="x14">
            <control shapeId="25869" r:id="rId272" name="Group Box 9-1">
              <controlPr defaultSize="0" autoFill="0" autoPict="0">
                <anchor moveWithCells="1">
                  <from>
                    <xdr:col>7</xdr:col>
                    <xdr:colOff>161925</xdr:colOff>
                    <xdr:row>178</xdr:row>
                    <xdr:rowOff>19050</xdr:rowOff>
                  </from>
                  <to>
                    <xdr:col>7</xdr:col>
                    <xdr:colOff>933450</xdr:colOff>
                    <xdr:row>182</xdr:row>
                    <xdr:rowOff>666750</xdr:rowOff>
                  </to>
                </anchor>
              </controlPr>
            </control>
          </mc:Choice>
        </mc:AlternateContent>
        <mc:AlternateContent xmlns:mc="http://schemas.openxmlformats.org/markup-compatibility/2006">
          <mc:Choice Requires="x14">
            <control shapeId="25870" r:id="rId273" name="Group Box 9-2">
              <controlPr defaultSize="0" autoFill="0" autoPict="0">
                <anchor moveWithCells="1">
                  <from>
                    <xdr:col>7</xdr:col>
                    <xdr:colOff>161925</xdr:colOff>
                    <xdr:row>183</xdr:row>
                    <xdr:rowOff>28575</xdr:rowOff>
                  </from>
                  <to>
                    <xdr:col>7</xdr:col>
                    <xdr:colOff>923925</xdr:colOff>
                    <xdr:row>188</xdr:row>
                    <xdr:rowOff>0</xdr:rowOff>
                  </to>
                </anchor>
              </controlPr>
            </control>
          </mc:Choice>
        </mc:AlternateContent>
        <mc:AlternateContent xmlns:mc="http://schemas.openxmlformats.org/markup-compatibility/2006">
          <mc:Choice Requires="x14">
            <control shapeId="25871" r:id="rId274" name="Group Box 9-3">
              <controlPr defaultSize="0" autoFill="0" autoPict="0">
                <anchor moveWithCells="1">
                  <from>
                    <xdr:col>7</xdr:col>
                    <xdr:colOff>171450</xdr:colOff>
                    <xdr:row>188</xdr:row>
                    <xdr:rowOff>38100</xdr:rowOff>
                  </from>
                  <to>
                    <xdr:col>7</xdr:col>
                    <xdr:colOff>923925</xdr:colOff>
                    <xdr:row>192</xdr:row>
                    <xdr:rowOff>581025</xdr:rowOff>
                  </to>
                </anchor>
              </controlPr>
            </control>
          </mc:Choice>
        </mc:AlternateContent>
        <mc:AlternateContent xmlns:mc="http://schemas.openxmlformats.org/markup-compatibility/2006">
          <mc:Choice Requires="x14">
            <control shapeId="25872" r:id="rId275" name="Group Box 10-2">
              <controlPr defaultSize="0" autoFill="0" autoPict="0">
                <anchor moveWithCells="1">
                  <from>
                    <xdr:col>7</xdr:col>
                    <xdr:colOff>161925</xdr:colOff>
                    <xdr:row>198</xdr:row>
                    <xdr:rowOff>38100</xdr:rowOff>
                  </from>
                  <to>
                    <xdr:col>7</xdr:col>
                    <xdr:colOff>895350</xdr:colOff>
                    <xdr:row>202</xdr:row>
                    <xdr:rowOff>590550</xdr:rowOff>
                  </to>
                </anchor>
              </controlPr>
            </control>
          </mc:Choice>
        </mc:AlternateContent>
        <mc:AlternateContent xmlns:mc="http://schemas.openxmlformats.org/markup-compatibility/2006">
          <mc:Choice Requires="x14">
            <control shapeId="25873" r:id="rId276" name="Group Box 10-1">
              <controlPr defaultSize="0" autoFill="0" autoPict="0">
                <anchor moveWithCells="1">
                  <from>
                    <xdr:col>7</xdr:col>
                    <xdr:colOff>161925</xdr:colOff>
                    <xdr:row>193</xdr:row>
                    <xdr:rowOff>57150</xdr:rowOff>
                  </from>
                  <to>
                    <xdr:col>7</xdr:col>
                    <xdr:colOff>923925</xdr:colOff>
                    <xdr:row>197</xdr:row>
                    <xdr:rowOff>647700</xdr:rowOff>
                  </to>
                </anchor>
              </controlPr>
            </control>
          </mc:Choice>
        </mc:AlternateContent>
        <mc:AlternateContent xmlns:mc="http://schemas.openxmlformats.org/markup-compatibility/2006">
          <mc:Choice Requires="x14">
            <control shapeId="25874" r:id="rId277" name="Group Box 1-1">
              <controlPr defaultSize="0" autoFill="0" autoPict="0">
                <anchor moveWithCells="1">
                  <from>
                    <xdr:col>7</xdr:col>
                    <xdr:colOff>57150</xdr:colOff>
                    <xdr:row>3</xdr:row>
                    <xdr:rowOff>47625</xdr:rowOff>
                  </from>
                  <to>
                    <xdr:col>7</xdr:col>
                    <xdr:colOff>933450</xdr:colOff>
                    <xdr:row>7</xdr:row>
                    <xdr:rowOff>1085850</xdr:rowOff>
                  </to>
                </anchor>
              </controlPr>
            </control>
          </mc:Choice>
        </mc:AlternateContent>
        <mc:AlternateContent xmlns:mc="http://schemas.openxmlformats.org/markup-compatibility/2006">
          <mc:Choice Requires="x14">
            <control shapeId="25875" r:id="rId278" name="Option Button 275">
              <controlPr defaultSize="0" autoFill="0" autoLine="0" autoPict="0">
                <anchor moveWithCells="1">
                  <from>
                    <xdr:col>7</xdr:col>
                    <xdr:colOff>419100</xdr:colOff>
                    <xdr:row>138</xdr:row>
                    <xdr:rowOff>171450</xdr:rowOff>
                  </from>
                  <to>
                    <xdr:col>7</xdr:col>
                    <xdr:colOff>742950</xdr:colOff>
                    <xdr:row>138</xdr:row>
                    <xdr:rowOff>466725</xdr:rowOff>
                  </to>
                </anchor>
              </controlPr>
            </control>
          </mc:Choice>
        </mc:AlternateContent>
        <mc:AlternateContent xmlns:mc="http://schemas.openxmlformats.org/markup-compatibility/2006">
          <mc:Choice Requires="x14">
            <control shapeId="25876" r:id="rId279" name="Option Button 276">
              <controlPr defaultSize="0" autoFill="0" autoLine="0" autoPict="0">
                <anchor moveWithCells="1">
                  <from>
                    <xdr:col>7</xdr:col>
                    <xdr:colOff>400050</xdr:colOff>
                    <xdr:row>139</xdr:row>
                    <xdr:rowOff>180975</xdr:rowOff>
                  </from>
                  <to>
                    <xdr:col>7</xdr:col>
                    <xdr:colOff>771525</xdr:colOff>
                    <xdr:row>139</xdr:row>
                    <xdr:rowOff>409575</xdr:rowOff>
                  </to>
                </anchor>
              </controlPr>
            </control>
          </mc:Choice>
        </mc:AlternateContent>
        <mc:AlternateContent xmlns:mc="http://schemas.openxmlformats.org/markup-compatibility/2006">
          <mc:Choice Requires="x14">
            <control shapeId="25877" r:id="rId280" name="Option Button 277">
              <controlPr defaultSize="0" autoFill="0" autoLine="0" autoPict="0">
                <anchor moveWithCells="1">
                  <from>
                    <xdr:col>7</xdr:col>
                    <xdr:colOff>371475</xdr:colOff>
                    <xdr:row>140</xdr:row>
                    <xdr:rowOff>200025</xdr:rowOff>
                  </from>
                  <to>
                    <xdr:col>7</xdr:col>
                    <xdr:colOff>800100</xdr:colOff>
                    <xdr:row>140</xdr:row>
                    <xdr:rowOff>447675</xdr:rowOff>
                  </to>
                </anchor>
              </controlPr>
            </control>
          </mc:Choice>
        </mc:AlternateContent>
        <mc:AlternateContent xmlns:mc="http://schemas.openxmlformats.org/markup-compatibility/2006">
          <mc:Choice Requires="x14">
            <control shapeId="25878" r:id="rId281" name="Option Button 278">
              <controlPr defaultSize="0" autoFill="0" autoLine="0" autoPict="0">
                <anchor moveWithCells="1">
                  <from>
                    <xdr:col>7</xdr:col>
                    <xdr:colOff>381000</xdr:colOff>
                    <xdr:row>141</xdr:row>
                    <xdr:rowOff>152400</xdr:rowOff>
                  </from>
                  <to>
                    <xdr:col>7</xdr:col>
                    <xdr:colOff>790575</xdr:colOff>
                    <xdr:row>141</xdr:row>
                    <xdr:rowOff>447675</xdr:rowOff>
                  </to>
                </anchor>
              </controlPr>
            </control>
          </mc:Choice>
        </mc:AlternateContent>
        <mc:AlternateContent xmlns:mc="http://schemas.openxmlformats.org/markup-compatibility/2006">
          <mc:Choice Requires="x14">
            <control shapeId="25879" r:id="rId282" name="Option Button 279">
              <controlPr defaultSize="0" autoFill="0" autoLine="0" autoPict="0">
                <anchor moveWithCells="1">
                  <from>
                    <xdr:col>7</xdr:col>
                    <xdr:colOff>371475</xdr:colOff>
                    <xdr:row>142</xdr:row>
                    <xdr:rowOff>209550</xdr:rowOff>
                  </from>
                  <to>
                    <xdr:col>7</xdr:col>
                    <xdr:colOff>790575</xdr:colOff>
                    <xdr:row>142</xdr:row>
                    <xdr:rowOff>466725</xdr:rowOff>
                  </to>
                </anchor>
              </controlPr>
            </control>
          </mc:Choice>
        </mc:AlternateContent>
        <mc:AlternateContent xmlns:mc="http://schemas.openxmlformats.org/markup-compatibility/2006">
          <mc:Choice Requires="x14">
            <control shapeId="25880" r:id="rId283" name="Group Box 6-4">
              <controlPr defaultSize="0" autoFill="0" autoPict="0">
                <anchor moveWithCells="1">
                  <from>
                    <xdr:col>7</xdr:col>
                    <xdr:colOff>152400</xdr:colOff>
                    <xdr:row>138</xdr:row>
                    <xdr:rowOff>38100</xdr:rowOff>
                  </from>
                  <to>
                    <xdr:col>7</xdr:col>
                    <xdr:colOff>923925</xdr:colOff>
                    <xdr:row>142</xdr:row>
                    <xdr:rowOff>561975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A7DA8-FB78-4385-97BD-D2C1AACEECA2}">
  <sheetPr>
    <pageSetUpPr fitToPage="1"/>
  </sheetPr>
  <dimension ref="A1:O256"/>
  <sheetViews>
    <sheetView zoomScale="55" zoomScaleNormal="55" zoomScaleSheetLayoutView="100" workbookViewId="0">
      <selection activeCell="M4" sqref="M4:M8"/>
    </sheetView>
  </sheetViews>
  <sheetFormatPr defaultColWidth="9" defaultRowHeight="18.75" x14ac:dyDescent="0.4"/>
  <cols>
    <col min="1" max="1" width="3.5" style="17" customWidth="1"/>
    <col min="2" max="2" width="11.125" style="17" customWidth="1"/>
    <col min="3" max="3" width="3.375" style="17" customWidth="1"/>
    <col min="4" max="4" width="6" style="17" customWidth="1"/>
    <col min="5" max="5" width="41.625" style="17" customWidth="1"/>
    <col min="6" max="6" width="3.125" style="26" customWidth="1"/>
    <col min="7" max="7" width="60" style="24" customWidth="1"/>
    <col min="8" max="8" width="13.25" style="17" customWidth="1"/>
    <col min="9" max="11" width="7.5" style="17" customWidth="1"/>
    <col min="12" max="12" width="77.25" style="27" customWidth="1"/>
    <col min="13" max="13" width="59.625" style="17" customWidth="1"/>
    <col min="14" max="14" width="15" style="17" customWidth="1"/>
    <col min="15" max="15" width="25.625" style="17" customWidth="1"/>
    <col min="16" max="16384" width="9" style="18"/>
  </cols>
  <sheetData>
    <row r="1" spans="1:15" ht="21" customHeight="1" x14ac:dyDescent="0.4">
      <c r="A1" s="13"/>
      <c r="B1" s="13"/>
      <c r="C1" s="13"/>
      <c r="D1" s="14"/>
      <c r="E1" s="78"/>
      <c r="F1" s="78"/>
      <c r="G1" s="78"/>
      <c r="H1" s="13"/>
      <c r="I1" s="13"/>
      <c r="J1" s="13"/>
      <c r="K1" s="13"/>
      <c r="L1" s="15"/>
      <c r="M1" s="13"/>
      <c r="O1" s="16">
        <f ca="1">TODAY()</f>
        <v>45846</v>
      </c>
    </row>
    <row r="2" spans="1:15" s="19" customFormat="1" ht="27.75" customHeight="1" x14ac:dyDescent="0.4">
      <c r="A2" s="89"/>
      <c r="B2" s="90"/>
      <c r="C2" s="89" t="s">
        <v>235</v>
      </c>
      <c r="D2" s="91"/>
      <c r="E2" s="90"/>
      <c r="F2" s="79" t="s">
        <v>236</v>
      </c>
      <c r="G2" s="79"/>
      <c r="H2" s="79"/>
      <c r="I2" s="79"/>
      <c r="J2" s="79"/>
      <c r="K2" s="79"/>
      <c r="L2" s="80" t="s">
        <v>241</v>
      </c>
      <c r="M2" s="81" t="s">
        <v>243</v>
      </c>
      <c r="N2" s="71" t="s">
        <v>245</v>
      </c>
      <c r="O2" s="71" t="s">
        <v>246</v>
      </c>
    </row>
    <row r="3" spans="1:15" s="19" customFormat="1" ht="53.1" customHeight="1" x14ac:dyDescent="0.4">
      <c r="A3" s="79" t="s">
        <v>233</v>
      </c>
      <c r="B3" s="79"/>
      <c r="C3" s="92" t="s">
        <v>234</v>
      </c>
      <c r="D3" s="93"/>
      <c r="E3" s="94"/>
      <c r="F3" s="89" t="s">
        <v>237</v>
      </c>
      <c r="G3" s="90"/>
      <c r="H3" s="35" t="s">
        <v>242</v>
      </c>
      <c r="I3" s="35" t="s">
        <v>238</v>
      </c>
      <c r="J3" s="35" t="s">
        <v>239</v>
      </c>
      <c r="K3" s="36" t="s">
        <v>240</v>
      </c>
      <c r="L3" s="80"/>
      <c r="M3" s="82"/>
      <c r="N3" s="71"/>
      <c r="O3" s="71"/>
    </row>
    <row r="4" spans="1:15" ht="90" customHeight="1" x14ac:dyDescent="0.4">
      <c r="A4" s="87">
        <v>1</v>
      </c>
      <c r="B4" s="88" t="s">
        <v>361</v>
      </c>
      <c r="C4" s="84">
        <v>1</v>
      </c>
      <c r="D4" s="64" t="s">
        <v>362</v>
      </c>
      <c r="E4" s="66" t="s">
        <v>363</v>
      </c>
      <c r="F4" s="34">
        <v>1</v>
      </c>
      <c r="G4" s="31" t="s">
        <v>40</v>
      </c>
      <c r="H4" s="21"/>
      <c r="I4" s="86"/>
      <c r="J4" s="60">
        <v>0</v>
      </c>
      <c r="K4" s="67">
        <f>(J4+J9+J14)/3</f>
        <v>0</v>
      </c>
      <c r="L4" s="106" t="s">
        <v>41</v>
      </c>
      <c r="M4" s="62" t="s">
        <v>244</v>
      </c>
      <c r="N4" s="107" t="s">
        <v>27</v>
      </c>
      <c r="O4" s="56" t="s">
        <v>247</v>
      </c>
    </row>
    <row r="5" spans="1:15" ht="90" customHeight="1" x14ac:dyDescent="0.4">
      <c r="A5" s="87"/>
      <c r="B5" s="88"/>
      <c r="C5" s="85"/>
      <c r="D5" s="65"/>
      <c r="E5" s="66"/>
      <c r="F5" s="34">
        <v>2</v>
      </c>
      <c r="G5" s="31" t="s">
        <v>42</v>
      </c>
      <c r="H5" s="21"/>
      <c r="I5" s="86"/>
      <c r="J5" s="60"/>
      <c r="K5" s="67"/>
      <c r="L5" s="106"/>
      <c r="M5" s="62"/>
      <c r="N5" s="107"/>
      <c r="O5" s="57"/>
    </row>
    <row r="6" spans="1:15" ht="90" customHeight="1" x14ac:dyDescent="0.4">
      <c r="A6" s="87"/>
      <c r="B6" s="88"/>
      <c r="C6" s="85"/>
      <c r="D6" s="65"/>
      <c r="E6" s="66"/>
      <c r="F6" s="34">
        <v>3</v>
      </c>
      <c r="G6" s="31" t="s">
        <v>43</v>
      </c>
      <c r="H6" s="21"/>
      <c r="I6" s="86"/>
      <c r="J6" s="60"/>
      <c r="K6" s="67"/>
      <c r="L6" s="106"/>
      <c r="M6" s="62"/>
      <c r="N6" s="107"/>
      <c r="O6" s="57"/>
    </row>
    <row r="7" spans="1:15" ht="90" customHeight="1" x14ac:dyDescent="0.4">
      <c r="A7" s="87"/>
      <c r="B7" s="88"/>
      <c r="C7" s="85"/>
      <c r="D7" s="65"/>
      <c r="E7" s="66"/>
      <c r="F7" s="34">
        <v>4</v>
      </c>
      <c r="G7" s="31" t="s">
        <v>44</v>
      </c>
      <c r="H7" s="21"/>
      <c r="I7" s="86"/>
      <c r="J7" s="60"/>
      <c r="K7" s="67"/>
      <c r="L7" s="106"/>
      <c r="M7" s="62"/>
      <c r="N7" s="107"/>
      <c r="O7" s="57"/>
    </row>
    <row r="8" spans="1:15" ht="90" customHeight="1" x14ac:dyDescent="0.4">
      <c r="A8" s="87"/>
      <c r="B8" s="88"/>
      <c r="C8" s="85"/>
      <c r="D8" s="65"/>
      <c r="E8" s="66"/>
      <c r="F8" s="34">
        <v>5</v>
      </c>
      <c r="G8" s="31" t="s">
        <v>45</v>
      </c>
      <c r="H8" s="21"/>
      <c r="I8" s="86"/>
      <c r="J8" s="60"/>
      <c r="K8" s="67"/>
      <c r="L8" s="106"/>
      <c r="M8" s="62"/>
      <c r="N8" s="107"/>
      <c r="O8" s="58"/>
    </row>
    <row r="9" spans="1:15" ht="46.5" customHeight="1" x14ac:dyDescent="0.4">
      <c r="A9" s="87"/>
      <c r="B9" s="88"/>
      <c r="C9" s="84">
        <v>2</v>
      </c>
      <c r="D9" s="64" t="s">
        <v>364</v>
      </c>
      <c r="E9" s="66" t="s">
        <v>365</v>
      </c>
      <c r="F9" s="34">
        <v>1</v>
      </c>
      <c r="G9" s="31" t="s">
        <v>46</v>
      </c>
      <c r="H9" s="21"/>
      <c r="I9" s="86"/>
      <c r="J9" s="60">
        <v>0</v>
      </c>
      <c r="K9" s="67"/>
      <c r="L9" s="106" t="s">
        <v>47</v>
      </c>
      <c r="M9" s="62"/>
      <c r="N9" s="107" t="s">
        <v>0</v>
      </c>
      <c r="O9" s="56" t="s">
        <v>248</v>
      </c>
    </row>
    <row r="10" spans="1:15" ht="46.5" customHeight="1" x14ac:dyDescent="0.4">
      <c r="A10" s="87"/>
      <c r="B10" s="88"/>
      <c r="C10" s="85"/>
      <c r="D10" s="64"/>
      <c r="E10" s="66"/>
      <c r="F10" s="34">
        <v>2</v>
      </c>
      <c r="G10" s="31" t="s">
        <v>48</v>
      </c>
      <c r="H10" s="21"/>
      <c r="I10" s="86"/>
      <c r="J10" s="60"/>
      <c r="K10" s="67"/>
      <c r="L10" s="106"/>
      <c r="M10" s="62"/>
      <c r="N10" s="107"/>
      <c r="O10" s="57"/>
    </row>
    <row r="11" spans="1:15" ht="46.5" customHeight="1" x14ac:dyDescent="0.4">
      <c r="A11" s="87"/>
      <c r="B11" s="88"/>
      <c r="C11" s="85"/>
      <c r="D11" s="64"/>
      <c r="E11" s="66"/>
      <c r="F11" s="34">
        <v>3</v>
      </c>
      <c r="G11" s="31" t="s">
        <v>49</v>
      </c>
      <c r="H11" s="21"/>
      <c r="I11" s="86"/>
      <c r="J11" s="60"/>
      <c r="K11" s="67"/>
      <c r="L11" s="106"/>
      <c r="M11" s="62"/>
      <c r="N11" s="107"/>
      <c r="O11" s="57"/>
    </row>
    <row r="12" spans="1:15" ht="46.5" customHeight="1" x14ac:dyDescent="0.4">
      <c r="A12" s="87"/>
      <c r="B12" s="88"/>
      <c r="C12" s="85"/>
      <c r="D12" s="64"/>
      <c r="E12" s="66"/>
      <c r="F12" s="34">
        <v>4</v>
      </c>
      <c r="G12" s="31" t="s">
        <v>50</v>
      </c>
      <c r="H12" s="21"/>
      <c r="I12" s="86"/>
      <c r="J12" s="60"/>
      <c r="K12" s="67"/>
      <c r="L12" s="106"/>
      <c r="M12" s="62"/>
      <c r="N12" s="107"/>
      <c r="O12" s="57"/>
    </row>
    <row r="13" spans="1:15" ht="46.5" customHeight="1" x14ac:dyDescent="0.4">
      <c r="A13" s="87"/>
      <c r="B13" s="88"/>
      <c r="C13" s="85"/>
      <c r="D13" s="64"/>
      <c r="E13" s="66"/>
      <c r="F13" s="34">
        <v>5</v>
      </c>
      <c r="G13" s="31" t="s">
        <v>51</v>
      </c>
      <c r="H13" s="21"/>
      <c r="I13" s="86"/>
      <c r="J13" s="60"/>
      <c r="K13" s="67"/>
      <c r="L13" s="106"/>
      <c r="M13" s="62"/>
      <c r="N13" s="107"/>
      <c r="O13" s="58"/>
    </row>
    <row r="14" spans="1:15" ht="51.95" customHeight="1" x14ac:dyDescent="0.4">
      <c r="A14" s="87"/>
      <c r="B14" s="88"/>
      <c r="C14" s="64">
        <v>3</v>
      </c>
      <c r="D14" s="64" t="s">
        <v>366</v>
      </c>
      <c r="E14" s="66" t="s">
        <v>367</v>
      </c>
      <c r="F14" s="34">
        <v>1</v>
      </c>
      <c r="G14" s="31" t="s">
        <v>52</v>
      </c>
      <c r="H14" s="22"/>
      <c r="I14" s="86"/>
      <c r="J14" s="100">
        <v>0</v>
      </c>
      <c r="K14" s="67"/>
      <c r="L14" s="106" t="s">
        <v>53</v>
      </c>
      <c r="M14" s="62"/>
      <c r="N14" s="107" t="s">
        <v>28</v>
      </c>
      <c r="O14" s="56" t="s">
        <v>249</v>
      </c>
    </row>
    <row r="15" spans="1:15" ht="51.95" customHeight="1" x14ac:dyDescent="0.4">
      <c r="A15" s="87"/>
      <c r="B15" s="88"/>
      <c r="C15" s="65"/>
      <c r="D15" s="64"/>
      <c r="E15" s="66"/>
      <c r="F15" s="34">
        <v>2</v>
      </c>
      <c r="G15" s="31" t="s">
        <v>54</v>
      </c>
      <c r="H15" s="22"/>
      <c r="I15" s="86"/>
      <c r="J15" s="101"/>
      <c r="K15" s="67"/>
      <c r="L15" s="106"/>
      <c r="M15" s="62"/>
      <c r="N15" s="107"/>
      <c r="O15" s="57"/>
    </row>
    <row r="16" spans="1:15" ht="51.95" customHeight="1" x14ac:dyDescent="0.4">
      <c r="A16" s="87"/>
      <c r="B16" s="88"/>
      <c r="C16" s="65"/>
      <c r="D16" s="64"/>
      <c r="E16" s="66"/>
      <c r="F16" s="34">
        <v>3</v>
      </c>
      <c r="G16" s="31" t="s">
        <v>55</v>
      </c>
      <c r="H16" s="22"/>
      <c r="I16" s="86"/>
      <c r="J16" s="101"/>
      <c r="K16" s="67"/>
      <c r="L16" s="106"/>
      <c r="M16" s="62"/>
      <c r="N16" s="107"/>
      <c r="O16" s="57"/>
    </row>
    <row r="17" spans="1:15" ht="51.95" customHeight="1" x14ac:dyDescent="0.4">
      <c r="A17" s="87"/>
      <c r="B17" s="88"/>
      <c r="C17" s="65"/>
      <c r="D17" s="64"/>
      <c r="E17" s="66"/>
      <c r="F17" s="34">
        <v>4</v>
      </c>
      <c r="G17" s="31" t="s">
        <v>56</v>
      </c>
      <c r="H17" s="22"/>
      <c r="I17" s="86"/>
      <c r="J17" s="101"/>
      <c r="K17" s="67"/>
      <c r="L17" s="106"/>
      <c r="M17" s="62"/>
      <c r="N17" s="107"/>
      <c r="O17" s="57"/>
    </row>
    <row r="18" spans="1:15" ht="51.95" customHeight="1" x14ac:dyDescent="0.4">
      <c r="A18" s="87"/>
      <c r="B18" s="88"/>
      <c r="C18" s="65"/>
      <c r="D18" s="64"/>
      <c r="E18" s="66"/>
      <c r="F18" s="34">
        <v>5</v>
      </c>
      <c r="G18" s="31" t="s">
        <v>57</v>
      </c>
      <c r="H18" s="22"/>
      <c r="I18" s="86"/>
      <c r="J18" s="102"/>
      <c r="K18" s="67"/>
      <c r="L18" s="106"/>
      <c r="M18" s="62"/>
      <c r="N18" s="107"/>
      <c r="O18" s="58"/>
    </row>
    <row r="19" spans="1:15" ht="85.5" customHeight="1" x14ac:dyDescent="0.4">
      <c r="A19" s="65">
        <v>2</v>
      </c>
      <c r="B19" s="66" t="s">
        <v>368</v>
      </c>
      <c r="C19" s="64">
        <v>4</v>
      </c>
      <c r="D19" s="64" t="s">
        <v>369</v>
      </c>
      <c r="E19" s="66" t="s">
        <v>370</v>
      </c>
      <c r="F19" s="34">
        <v>1</v>
      </c>
      <c r="G19" s="31" t="s">
        <v>52</v>
      </c>
      <c r="H19" s="21"/>
      <c r="I19" s="63"/>
      <c r="J19" s="60">
        <v>0</v>
      </c>
      <c r="K19" s="67">
        <f>(J19+J24+J29)/3</f>
        <v>0</v>
      </c>
      <c r="L19" s="106" t="s">
        <v>58</v>
      </c>
      <c r="M19" s="62"/>
      <c r="N19" s="107" t="s">
        <v>29</v>
      </c>
      <c r="O19" s="56" t="s">
        <v>250</v>
      </c>
    </row>
    <row r="20" spans="1:15" ht="85.5" customHeight="1" x14ac:dyDescent="0.4">
      <c r="A20" s="65"/>
      <c r="B20" s="66"/>
      <c r="C20" s="65"/>
      <c r="D20" s="64"/>
      <c r="E20" s="66"/>
      <c r="F20" s="34">
        <v>2</v>
      </c>
      <c r="G20" s="31" t="s">
        <v>59</v>
      </c>
      <c r="H20" s="21"/>
      <c r="I20" s="63"/>
      <c r="J20" s="60"/>
      <c r="K20" s="67"/>
      <c r="L20" s="106"/>
      <c r="M20" s="62"/>
      <c r="N20" s="107"/>
      <c r="O20" s="57"/>
    </row>
    <row r="21" spans="1:15" ht="85.5" customHeight="1" x14ac:dyDescent="0.4">
      <c r="A21" s="65"/>
      <c r="B21" s="66"/>
      <c r="C21" s="65"/>
      <c r="D21" s="64"/>
      <c r="E21" s="66"/>
      <c r="F21" s="34">
        <v>3</v>
      </c>
      <c r="G21" s="31" t="s">
        <v>60</v>
      </c>
      <c r="H21" s="21"/>
      <c r="I21" s="63"/>
      <c r="J21" s="60"/>
      <c r="K21" s="67"/>
      <c r="L21" s="106"/>
      <c r="M21" s="62"/>
      <c r="N21" s="107"/>
      <c r="O21" s="57"/>
    </row>
    <row r="22" spans="1:15" ht="85.5" customHeight="1" x14ac:dyDescent="0.4">
      <c r="A22" s="65"/>
      <c r="B22" s="66"/>
      <c r="C22" s="65"/>
      <c r="D22" s="64"/>
      <c r="E22" s="66"/>
      <c r="F22" s="34">
        <v>4</v>
      </c>
      <c r="G22" s="31" t="s">
        <v>61</v>
      </c>
      <c r="H22" s="21"/>
      <c r="I22" s="63"/>
      <c r="J22" s="60"/>
      <c r="K22" s="67"/>
      <c r="L22" s="106"/>
      <c r="M22" s="62"/>
      <c r="N22" s="107"/>
      <c r="O22" s="57"/>
    </row>
    <row r="23" spans="1:15" ht="85.5" customHeight="1" x14ac:dyDescent="0.4">
      <c r="A23" s="65"/>
      <c r="B23" s="66"/>
      <c r="C23" s="65"/>
      <c r="D23" s="64"/>
      <c r="E23" s="66"/>
      <c r="F23" s="34">
        <v>5</v>
      </c>
      <c r="G23" s="31" t="s">
        <v>62</v>
      </c>
      <c r="H23" s="21"/>
      <c r="I23" s="63"/>
      <c r="J23" s="60"/>
      <c r="K23" s="67"/>
      <c r="L23" s="106"/>
      <c r="M23" s="62"/>
      <c r="N23" s="107"/>
      <c r="O23" s="58"/>
    </row>
    <row r="24" spans="1:15" ht="66" customHeight="1" x14ac:dyDescent="0.4">
      <c r="A24" s="65"/>
      <c r="B24" s="66"/>
      <c r="C24" s="64">
        <v>5</v>
      </c>
      <c r="D24" s="64" t="s">
        <v>371</v>
      </c>
      <c r="E24" s="66" t="s">
        <v>372</v>
      </c>
      <c r="F24" s="34">
        <v>1</v>
      </c>
      <c r="G24" s="31" t="s">
        <v>52</v>
      </c>
      <c r="H24" s="21"/>
      <c r="I24" s="63"/>
      <c r="J24" s="60">
        <v>0</v>
      </c>
      <c r="K24" s="67"/>
      <c r="L24" s="106" t="s">
        <v>63</v>
      </c>
      <c r="M24" s="62"/>
      <c r="N24" s="107" t="s">
        <v>1</v>
      </c>
      <c r="O24" s="56"/>
    </row>
    <row r="25" spans="1:15" ht="66" customHeight="1" x14ac:dyDescent="0.4">
      <c r="A25" s="65"/>
      <c r="B25" s="66"/>
      <c r="C25" s="65"/>
      <c r="D25" s="64"/>
      <c r="E25" s="66"/>
      <c r="F25" s="34">
        <v>2</v>
      </c>
      <c r="G25" s="31" t="s">
        <v>64</v>
      </c>
      <c r="H25" s="21"/>
      <c r="I25" s="63"/>
      <c r="J25" s="60"/>
      <c r="K25" s="67"/>
      <c r="L25" s="106"/>
      <c r="M25" s="62"/>
      <c r="N25" s="107"/>
      <c r="O25" s="57"/>
    </row>
    <row r="26" spans="1:15" ht="66" customHeight="1" x14ac:dyDescent="0.4">
      <c r="A26" s="65"/>
      <c r="B26" s="66"/>
      <c r="C26" s="65"/>
      <c r="D26" s="64"/>
      <c r="E26" s="66"/>
      <c r="F26" s="34">
        <v>3</v>
      </c>
      <c r="G26" s="31" t="s">
        <v>65</v>
      </c>
      <c r="H26" s="21"/>
      <c r="I26" s="63"/>
      <c r="J26" s="60"/>
      <c r="K26" s="67"/>
      <c r="L26" s="106"/>
      <c r="M26" s="62"/>
      <c r="N26" s="107"/>
      <c r="O26" s="57"/>
    </row>
    <row r="27" spans="1:15" ht="66" customHeight="1" x14ac:dyDescent="0.4">
      <c r="A27" s="65"/>
      <c r="B27" s="66"/>
      <c r="C27" s="65"/>
      <c r="D27" s="64"/>
      <c r="E27" s="66"/>
      <c r="F27" s="34">
        <v>4</v>
      </c>
      <c r="G27" s="31" t="s">
        <v>66</v>
      </c>
      <c r="H27" s="21"/>
      <c r="I27" s="63"/>
      <c r="J27" s="60"/>
      <c r="K27" s="67"/>
      <c r="L27" s="106"/>
      <c r="M27" s="62"/>
      <c r="N27" s="107"/>
      <c r="O27" s="57"/>
    </row>
    <row r="28" spans="1:15" ht="66" customHeight="1" x14ac:dyDescent="0.4">
      <c r="A28" s="65"/>
      <c r="B28" s="66"/>
      <c r="C28" s="65"/>
      <c r="D28" s="64"/>
      <c r="E28" s="66"/>
      <c r="F28" s="34">
        <v>5</v>
      </c>
      <c r="G28" s="31" t="s">
        <v>67</v>
      </c>
      <c r="H28" s="21"/>
      <c r="I28" s="63"/>
      <c r="J28" s="60"/>
      <c r="K28" s="67"/>
      <c r="L28" s="106"/>
      <c r="M28" s="62"/>
      <c r="N28" s="107"/>
      <c r="O28" s="58"/>
    </row>
    <row r="29" spans="1:15" ht="70.150000000000006" customHeight="1" x14ac:dyDescent="0.4">
      <c r="A29" s="65"/>
      <c r="B29" s="66"/>
      <c r="C29" s="64">
        <v>6</v>
      </c>
      <c r="D29" s="64" t="s">
        <v>373</v>
      </c>
      <c r="E29" s="66" t="s">
        <v>374</v>
      </c>
      <c r="F29" s="34">
        <v>1</v>
      </c>
      <c r="G29" s="31" t="s">
        <v>68</v>
      </c>
      <c r="H29" s="21"/>
      <c r="I29" s="63"/>
      <c r="J29" s="60">
        <v>0</v>
      </c>
      <c r="K29" s="67"/>
      <c r="L29" s="106" t="s">
        <v>69</v>
      </c>
      <c r="M29" s="62"/>
      <c r="N29" s="107" t="s">
        <v>2</v>
      </c>
      <c r="O29" s="56"/>
    </row>
    <row r="30" spans="1:15" ht="70.150000000000006" customHeight="1" x14ac:dyDescent="0.4">
      <c r="A30" s="65"/>
      <c r="B30" s="66"/>
      <c r="C30" s="65"/>
      <c r="D30" s="64"/>
      <c r="E30" s="66"/>
      <c r="F30" s="34">
        <v>2</v>
      </c>
      <c r="G30" s="31" t="s">
        <v>70</v>
      </c>
      <c r="H30" s="21"/>
      <c r="I30" s="63"/>
      <c r="J30" s="60"/>
      <c r="K30" s="67"/>
      <c r="L30" s="106"/>
      <c r="M30" s="62"/>
      <c r="N30" s="107"/>
      <c r="O30" s="57"/>
    </row>
    <row r="31" spans="1:15" ht="70.150000000000006" customHeight="1" x14ac:dyDescent="0.4">
      <c r="A31" s="65"/>
      <c r="B31" s="66"/>
      <c r="C31" s="65"/>
      <c r="D31" s="64"/>
      <c r="E31" s="66"/>
      <c r="F31" s="34">
        <v>3</v>
      </c>
      <c r="G31" s="31" t="s">
        <v>71</v>
      </c>
      <c r="H31" s="21"/>
      <c r="I31" s="63"/>
      <c r="J31" s="60"/>
      <c r="K31" s="67"/>
      <c r="L31" s="106"/>
      <c r="M31" s="62"/>
      <c r="N31" s="107"/>
      <c r="O31" s="57"/>
    </row>
    <row r="32" spans="1:15" ht="70.150000000000006" customHeight="1" x14ac:dyDescent="0.4">
      <c r="A32" s="65"/>
      <c r="B32" s="66"/>
      <c r="C32" s="65"/>
      <c r="D32" s="64"/>
      <c r="E32" s="66"/>
      <c r="F32" s="34">
        <v>4</v>
      </c>
      <c r="G32" s="31" t="s">
        <v>72</v>
      </c>
      <c r="H32" s="21"/>
      <c r="I32" s="63"/>
      <c r="J32" s="60"/>
      <c r="K32" s="67"/>
      <c r="L32" s="106"/>
      <c r="M32" s="62"/>
      <c r="N32" s="107"/>
      <c r="O32" s="57"/>
    </row>
    <row r="33" spans="1:15" ht="70.150000000000006" customHeight="1" x14ac:dyDescent="0.4">
      <c r="A33" s="65"/>
      <c r="B33" s="66"/>
      <c r="C33" s="65"/>
      <c r="D33" s="64"/>
      <c r="E33" s="66"/>
      <c r="F33" s="34">
        <v>5</v>
      </c>
      <c r="G33" s="31" t="s">
        <v>73</v>
      </c>
      <c r="H33" s="21"/>
      <c r="I33" s="63"/>
      <c r="J33" s="60"/>
      <c r="K33" s="67"/>
      <c r="L33" s="106"/>
      <c r="M33" s="62"/>
      <c r="N33" s="107"/>
      <c r="O33" s="58"/>
    </row>
    <row r="34" spans="1:15" ht="56.25" customHeight="1" x14ac:dyDescent="0.4">
      <c r="A34" s="56">
        <v>3</v>
      </c>
      <c r="B34" s="56" t="s">
        <v>375</v>
      </c>
      <c r="C34" s="64">
        <v>7</v>
      </c>
      <c r="D34" s="64" t="s">
        <v>376</v>
      </c>
      <c r="E34" s="66" t="s">
        <v>377</v>
      </c>
      <c r="F34" s="34">
        <v>1</v>
      </c>
      <c r="G34" s="31" t="s">
        <v>74</v>
      </c>
      <c r="H34" s="21"/>
      <c r="I34" s="63"/>
      <c r="J34" s="60">
        <v>0</v>
      </c>
      <c r="K34" s="73">
        <f>(J34+J39+J44+J49+J54)/5</f>
        <v>0</v>
      </c>
      <c r="L34" s="106" t="s">
        <v>75</v>
      </c>
      <c r="M34" s="62"/>
      <c r="N34" s="107" t="s">
        <v>30</v>
      </c>
      <c r="O34" s="56" t="s">
        <v>251</v>
      </c>
    </row>
    <row r="35" spans="1:15" ht="56.25" customHeight="1" x14ac:dyDescent="0.4">
      <c r="A35" s="57"/>
      <c r="B35" s="57"/>
      <c r="C35" s="65"/>
      <c r="D35" s="64"/>
      <c r="E35" s="66"/>
      <c r="F35" s="34">
        <v>2</v>
      </c>
      <c r="G35" s="31" t="s">
        <v>76</v>
      </c>
      <c r="H35" s="21"/>
      <c r="I35" s="63"/>
      <c r="J35" s="60"/>
      <c r="K35" s="74"/>
      <c r="L35" s="106"/>
      <c r="M35" s="62"/>
      <c r="N35" s="107"/>
      <c r="O35" s="57"/>
    </row>
    <row r="36" spans="1:15" ht="56.25" customHeight="1" x14ac:dyDescent="0.4">
      <c r="A36" s="57"/>
      <c r="B36" s="57"/>
      <c r="C36" s="65"/>
      <c r="D36" s="64"/>
      <c r="E36" s="66"/>
      <c r="F36" s="34">
        <v>3</v>
      </c>
      <c r="G36" s="31" t="s">
        <v>77</v>
      </c>
      <c r="H36" s="21"/>
      <c r="I36" s="63"/>
      <c r="J36" s="60"/>
      <c r="K36" s="74"/>
      <c r="L36" s="106"/>
      <c r="M36" s="62"/>
      <c r="N36" s="107"/>
      <c r="O36" s="57"/>
    </row>
    <row r="37" spans="1:15" ht="56.25" customHeight="1" x14ac:dyDescent="0.4">
      <c r="A37" s="57"/>
      <c r="B37" s="57"/>
      <c r="C37" s="65"/>
      <c r="D37" s="64"/>
      <c r="E37" s="66"/>
      <c r="F37" s="34">
        <v>4</v>
      </c>
      <c r="G37" s="31" t="s">
        <v>78</v>
      </c>
      <c r="H37" s="21"/>
      <c r="I37" s="63"/>
      <c r="J37" s="60"/>
      <c r="K37" s="74"/>
      <c r="L37" s="106"/>
      <c r="M37" s="62"/>
      <c r="N37" s="107"/>
      <c r="O37" s="57"/>
    </row>
    <row r="38" spans="1:15" ht="56.25" customHeight="1" x14ac:dyDescent="0.4">
      <c r="A38" s="57"/>
      <c r="B38" s="57"/>
      <c r="C38" s="65"/>
      <c r="D38" s="64"/>
      <c r="E38" s="66"/>
      <c r="F38" s="34">
        <v>5</v>
      </c>
      <c r="G38" s="31" t="s">
        <v>79</v>
      </c>
      <c r="H38" s="21"/>
      <c r="I38" s="63"/>
      <c r="J38" s="60"/>
      <c r="K38" s="74"/>
      <c r="L38" s="106"/>
      <c r="M38" s="62"/>
      <c r="N38" s="107"/>
      <c r="O38" s="58"/>
    </row>
    <row r="39" spans="1:15" ht="74.25" customHeight="1" x14ac:dyDescent="0.4">
      <c r="A39" s="57"/>
      <c r="B39" s="57"/>
      <c r="C39" s="64">
        <v>8</v>
      </c>
      <c r="D39" s="64" t="s">
        <v>378</v>
      </c>
      <c r="E39" s="66" t="s">
        <v>379</v>
      </c>
      <c r="F39" s="34">
        <v>1</v>
      </c>
      <c r="G39" s="31" t="s">
        <v>74</v>
      </c>
      <c r="H39" s="21"/>
      <c r="I39" s="63"/>
      <c r="J39" s="60">
        <v>0</v>
      </c>
      <c r="K39" s="74"/>
      <c r="L39" s="106" t="s">
        <v>80</v>
      </c>
      <c r="M39" s="62"/>
      <c r="N39" s="107" t="s">
        <v>3</v>
      </c>
      <c r="O39" s="59" t="s">
        <v>252</v>
      </c>
    </row>
    <row r="40" spans="1:15" ht="74.25" customHeight="1" x14ac:dyDescent="0.4">
      <c r="A40" s="57"/>
      <c r="B40" s="57"/>
      <c r="C40" s="65"/>
      <c r="D40" s="64"/>
      <c r="E40" s="66"/>
      <c r="F40" s="34">
        <v>2</v>
      </c>
      <c r="G40" s="31" t="s">
        <v>81</v>
      </c>
      <c r="H40" s="21"/>
      <c r="I40" s="63"/>
      <c r="J40" s="60"/>
      <c r="K40" s="74"/>
      <c r="L40" s="106"/>
      <c r="M40" s="62"/>
      <c r="N40" s="107"/>
      <c r="O40" s="57"/>
    </row>
    <row r="41" spans="1:15" ht="74.25" customHeight="1" x14ac:dyDescent="0.4">
      <c r="A41" s="57"/>
      <c r="B41" s="57"/>
      <c r="C41" s="65"/>
      <c r="D41" s="64"/>
      <c r="E41" s="66"/>
      <c r="F41" s="34">
        <v>3</v>
      </c>
      <c r="G41" s="31" t="s">
        <v>82</v>
      </c>
      <c r="H41" s="21"/>
      <c r="I41" s="63"/>
      <c r="J41" s="60"/>
      <c r="K41" s="74"/>
      <c r="L41" s="106"/>
      <c r="M41" s="62"/>
      <c r="N41" s="107"/>
      <c r="O41" s="57"/>
    </row>
    <row r="42" spans="1:15" ht="74.25" customHeight="1" x14ac:dyDescent="0.4">
      <c r="A42" s="57"/>
      <c r="B42" s="57"/>
      <c r="C42" s="65"/>
      <c r="D42" s="64"/>
      <c r="E42" s="66"/>
      <c r="F42" s="34">
        <v>4</v>
      </c>
      <c r="G42" s="31" t="s">
        <v>83</v>
      </c>
      <c r="H42" s="21"/>
      <c r="I42" s="63"/>
      <c r="J42" s="60"/>
      <c r="K42" s="74"/>
      <c r="L42" s="106"/>
      <c r="M42" s="62"/>
      <c r="N42" s="107"/>
      <c r="O42" s="57"/>
    </row>
    <row r="43" spans="1:15" ht="74.25" customHeight="1" x14ac:dyDescent="0.4">
      <c r="A43" s="57"/>
      <c r="B43" s="57"/>
      <c r="C43" s="65"/>
      <c r="D43" s="64"/>
      <c r="E43" s="66"/>
      <c r="F43" s="34">
        <v>5</v>
      </c>
      <c r="G43" s="31" t="s">
        <v>84</v>
      </c>
      <c r="H43" s="21"/>
      <c r="I43" s="63"/>
      <c r="J43" s="60"/>
      <c r="K43" s="74"/>
      <c r="L43" s="106"/>
      <c r="M43" s="62"/>
      <c r="N43" s="107"/>
      <c r="O43" s="58"/>
    </row>
    <row r="44" spans="1:15" ht="56.1" customHeight="1" x14ac:dyDescent="0.4">
      <c r="A44" s="57"/>
      <c r="B44" s="57"/>
      <c r="C44" s="64">
        <v>9</v>
      </c>
      <c r="D44" s="64" t="s">
        <v>380</v>
      </c>
      <c r="E44" s="66" t="s">
        <v>381</v>
      </c>
      <c r="F44" s="34">
        <v>1</v>
      </c>
      <c r="G44" s="31" t="s">
        <v>74</v>
      </c>
      <c r="H44" s="21"/>
      <c r="I44" s="63"/>
      <c r="J44" s="60">
        <v>0</v>
      </c>
      <c r="K44" s="74"/>
      <c r="L44" s="106" t="s">
        <v>85</v>
      </c>
      <c r="M44" s="62"/>
      <c r="N44" s="107" t="s">
        <v>4</v>
      </c>
      <c r="O44" s="56"/>
    </row>
    <row r="45" spans="1:15" ht="56.1" customHeight="1" x14ac:dyDescent="0.4">
      <c r="A45" s="57"/>
      <c r="B45" s="57"/>
      <c r="C45" s="65"/>
      <c r="D45" s="64"/>
      <c r="E45" s="66"/>
      <c r="F45" s="34">
        <v>2</v>
      </c>
      <c r="G45" s="31" t="s">
        <v>86</v>
      </c>
      <c r="H45" s="21"/>
      <c r="I45" s="63"/>
      <c r="J45" s="60"/>
      <c r="K45" s="74"/>
      <c r="L45" s="106"/>
      <c r="M45" s="62"/>
      <c r="N45" s="107"/>
      <c r="O45" s="57"/>
    </row>
    <row r="46" spans="1:15" ht="56.1" customHeight="1" x14ac:dyDescent="0.4">
      <c r="A46" s="57"/>
      <c r="B46" s="57"/>
      <c r="C46" s="65"/>
      <c r="D46" s="64"/>
      <c r="E46" s="66"/>
      <c r="F46" s="34">
        <v>3</v>
      </c>
      <c r="G46" s="31" t="s">
        <v>87</v>
      </c>
      <c r="H46" s="21"/>
      <c r="I46" s="63"/>
      <c r="J46" s="60"/>
      <c r="K46" s="74"/>
      <c r="L46" s="106"/>
      <c r="M46" s="62"/>
      <c r="N46" s="107"/>
      <c r="O46" s="57"/>
    </row>
    <row r="47" spans="1:15" ht="56.1" customHeight="1" x14ac:dyDescent="0.4">
      <c r="A47" s="57"/>
      <c r="B47" s="57"/>
      <c r="C47" s="65"/>
      <c r="D47" s="64"/>
      <c r="E47" s="66"/>
      <c r="F47" s="34">
        <v>4</v>
      </c>
      <c r="G47" s="31" t="s">
        <v>88</v>
      </c>
      <c r="H47" s="21"/>
      <c r="I47" s="63"/>
      <c r="J47" s="60"/>
      <c r="K47" s="74"/>
      <c r="L47" s="106"/>
      <c r="M47" s="62"/>
      <c r="N47" s="107"/>
      <c r="O47" s="57"/>
    </row>
    <row r="48" spans="1:15" ht="56.1" customHeight="1" x14ac:dyDescent="0.4">
      <c r="A48" s="57"/>
      <c r="B48" s="57"/>
      <c r="C48" s="65"/>
      <c r="D48" s="64"/>
      <c r="E48" s="66"/>
      <c r="F48" s="34">
        <v>5</v>
      </c>
      <c r="G48" s="31" t="s">
        <v>89</v>
      </c>
      <c r="H48" s="21"/>
      <c r="I48" s="63"/>
      <c r="J48" s="60"/>
      <c r="K48" s="74"/>
      <c r="L48" s="106"/>
      <c r="M48" s="62"/>
      <c r="N48" s="107"/>
      <c r="O48" s="58"/>
    </row>
    <row r="49" spans="1:15" ht="68.099999999999994" customHeight="1" x14ac:dyDescent="0.4">
      <c r="A49" s="57"/>
      <c r="B49" s="57"/>
      <c r="C49" s="77">
        <v>10</v>
      </c>
      <c r="D49" s="64" t="s">
        <v>382</v>
      </c>
      <c r="E49" s="66" t="s">
        <v>383</v>
      </c>
      <c r="F49" s="34">
        <v>1</v>
      </c>
      <c r="G49" s="31" t="s">
        <v>74</v>
      </c>
      <c r="H49" s="21"/>
      <c r="I49" s="63"/>
      <c r="J49" s="60">
        <v>0</v>
      </c>
      <c r="K49" s="74"/>
      <c r="L49" s="106" t="s">
        <v>451</v>
      </c>
      <c r="M49" s="62"/>
      <c r="N49" s="107" t="s">
        <v>4</v>
      </c>
      <c r="O49" s="56"/>
    </row>
    <row r="50" spans="1:15" ht="68.099999999999994" customHeight="1" x14ac:dyDescent="0.4">
      <c r="A50" s="57"/>
      <c r="B50" s="57"/>
      <c r="C50" s="65"/>
      <c r="D50" s="64"/>
      <c r="E50" s="66"/>
      <c r="F50" s="34">
        <v>2</v>
      </c>
      <c r="G50" s="31" t="s">
        <v>90</v>
      </c>
      <c r="H50" s="21"/>
      <c r="I50" s="63"/>
      <c r="J50" s="60"/>
      <c r="K50" s="74"/>
      <c r="L50" s="106"/>
      <c r="M50" s="62"/>
      <c r="N50" s="107"/>
      <c r="O50" s="57"/>
    </row>
    <row r="51" spans="1:15" ht="68.099999999999994" customHeight="1" x14ac:dyDescent="0.4">
      <c r="A51" s="57"/>
      <c r="B51" s="57"/>
      <c r="C51" s="65"/>
      <c r="D51" s="64"/>
      <c r="E51" s="66"/>
      <c r="F51" s="34">
        <v>3</v>
      </c>
      <c r="G51" s="31" t="s">
        <v>91</v>
      </c>
      <c r="H51" s="21"/>
      <c r="I51" s="63"/>
      <c r="J51" s="60"/>
      <c r="K51" s="74"/>
      <c r="L51" s="106"/>
      <c r="M51" s="62"/>
      <c r="N51" s="107"/>
      <c r="O51" s="57"/>
    </row>
    <row r="52" spans="1:15" ht="68.099999999999994" customHeight="1" x14ac:dyDescent="0.4">
      <c r="A52" s="57"/>
      <c r="B52" s="57"/>
      <c r="C52" s="65"/>
      <c r="D52" s="64"/>
      <c r="E52" s="66"/>
      <c r="F52" s="34">
        <v>4</v>
      </c>
      <c r="G52" s="31" t="s">
        <v>92</v>
      </c>
      <c r="H52" s="21"/>
      <c r="I52" s="63"/>
      <c r="J52" s="60"/>
      <c r="K52" s="74"/>
      <c r="L52" s="106"/>
      <c r="M52" s="62"/>
      <c r="N52" s="107"/>
      <c r="O52" s="57"/>
    </row>
    <row r="53" spans="1:15" ht="68.099999999999994" customHeight="1" x14ac:dyDescent="0.4">
      <c r="A53" s="57"/>
      <c r="B53" s="57"/>
      <c r="C53" s="65"/>
      <c r="D53" s="64"/>
      <c r="E53" s="66"/>
      <c r="F53" s="34">
        <v>5</v>
      </c>
      <c r="G53" s="31" t="s">
        <v>93</v>
      </c>
      <c r="H53" s="21"/>
      <c r="I53" s="63"/>
      <c r="J53" s="60"/>
      <c r="K53" s="74"/>
      <c r="L53" s="106"/>
      <c r="M53" s="62"/>
      <c r="N53" s="107"/>
      <c r="O53" s="58"/>
    </row>
    <row r="54" spans="1:15" ht="60" customHeight="1" x14ac:dyDescent="0.4">
      <c r="A54" s="57"/>
      <c r="B54" s="57"/>
      <c r="C54" s="64">
        <v>11</v>
      </c>
      <c r="D54" s="64" t="s">
        <v>384</v>
      </c>
      <c r="E54" s="66" t="s">
        <v>385</v>
      </c>
      <c r="F54" s="34">
        <v>1</v>
      </c>
      <c r="G54" s="31" t="s">
        <v>74</v>
      </c>
      <c r="H54" s="21"/>
      <c r="I54" s="63"/>
      <c r="J54" s="60">
        <v>0</v>
      </c>
      <c r="K54" s="74"/>
      <c r="L54" s="106" t="s">
        <v>94</v>
      </c>
      <c r="M54" s="62"/>
      <c r="N54" s="107" t="s">
        <v>5</v>
      </c>
      <c r="O54" s="56"/>
    </row>
    <row r="55" spans="1:15" ht="60" customHeight="1" x14ac:dyDescent="0.4">
      <c r="A55" s="57"/>
      <c r="B55" s="57"/>
      <c r="C55" s="65"/>
      <c r="D55" s="64"/>
      <c r="E55" s="66"/>
      <c r="F55" s="34">
        <v>2</v>
      </c>
      <c r="G55" s="31" t="s">
        <v>95</v>
      </c>
      <c r="H55" s="21"/>
      <c r="I55" s="63"/>
      <c r="J55" s="60"/>
      <c r="K55" s="74"/>
      <c r="L55" s="106"/>
      <c r="M55" s="62"/>
      <c r="N55" s="107"/>
      <c r="O55" s="57"/>
    </row>
    <row r="56" spans="1:15" ht="60" customHeight="1" x14ac:dyDescent="0.4">
      <c r="A56" s="57"/>
      <c r="B56" s="57"/>
      <c r="C56" s="65"/>
      <c r="D56" s="64"/>
      <c r="E56" s="66"/>
      <c r="F56" s="34">
        <v>3</v>
      </c>
      <c r="G56" s="31" t="s">
        <v>96</v>
      </c>
      <c r="H56" s="21"/>
      <c r="I56" s="63"/>
      <c r="J56" s="60"/>
      <c r="K56" s="74"/>
      <c r="L56" s="106"/>
      <c r="M56" s="62"/>
      <c r="N56" s="107"/>
      <c r="O56" s="57"/>
    </row>
    <row r="57" spans="1:15" ht="60" customHeight="1" x14ac:dyDescent="0.4">
      <c r="A57" s="57"/>
      <c r="B57" s="57"/>
      <c r="C57" s="65"/>
      <c r="D57" s="64"/>
      <c r="E57" s="66"/>
      <c r="F57" s="34">
        <v>4</v>
      </c>
      <c r="G57" s="31" t="s">
        <v>97</v>
      </c>
      <c r="H57" s="21"/>
      <c r="I57" s="63"/>
      <c r="J57" s="60"/>
      <c r="K57" s="74"/>
      <c r="L57" s="106"/>
      <c r="M57" s="62"/>
      <c r="N57" s="107"/>
      <c r="O57" s="57"/>
    </row>
    <row r="58" spans="1:15" ht="60" customHeight="1" x14ac:dyDescent="0.4">
      <c r="A58" s="58"/>
      <c r="B58" s="58"/>
      <c r="C58" s="65"/>
      <c r="D58" s="64"/>
      <c r="E58" s="66"/>
      <c r="F58" s="34">
        <v>5</v>
      </c>
      <c r="G58" s="31" t="s">
        <v>98</v>
      </c>
      <c r="H58" s="21"/>
      <c r="I58" s="63"/>
      <c r="J58" s="60"/>
      <c r="K58" s="75"/>
      <c r="L58" s="106"/>
      <c r="M58" s="62"/>
      <c r="N58" s="107"/>
      <c r="O58" s="58"/>
    </row>
    <row r="59" spans="1:15" ht="60" customHeight="1" x14ac:dyDescent="0.4">
      <c r="A59" s="65">
        <v>4</v>
      </c>
      <c r="B59" s="66" t="s">
        <v>386</v>
      </c>
      <c r="C59" s="64">
        <v>12</v>
      </c>
      <c r="D59" s="64" t="s">
        <v>387</v>
      </c>
      <c r="E59" s="66" t="s">
        <v>388</v>
      </c>
      <c r="F59" s="34">
        <v>1</v>
      </c>
      <c r="G59" s="31" t="s">
        <v>74</v>
      </c>
      <c r="H59" s="21"/>
      <c r="I59" s="63"/>
      <c r="J59" s="60">
        <v>0</v>
      </c>
      <c r="K59" s="67">
        <f>(J59+J64+J69)/3</f>
        <v>0</v>
      </c>
      <c r="L59" s="106" t="s">
        <v>99</v>
      </c>
      <c r="M59" s="62"/>
      <c r="N59" s="107" t="s">
        <v>6</v>
      </c>
      <c r="O59" s="56" t="s">
        <v>253</v>
      </c>
    </row>
    <row r="60" spans="1:15" ht="60" customHeight="1" x14ac:dyDescent="0.4">
      <c r="A60" s="65"/>
      <c r="B60" s="66"/>
      <c r="C60" s="65"/>
      <c r="D60" s="64"/>
      <c r="E60" s="66"/>
      <c r="F60" s="34">
        <v>2</v>
      </c>
      <c r="G60" s="31" t="s">
        <v>100</v>
      </c>
      <c r="H60" s="21"/>
      <c r="I60" s="63"/>
      <c r="J60" s="60"/>
      <c r="K60" s="67"/>
      <c r="L60" s="106"/>
      <c r="M60" s="62"/>
      <c r="N60" s="107"/>
      <c r="O60" s="57"/>
    </row>
    <row r="61" spans="1:15" ht="60" customHeight="1" x14ac:dyDescent="0.4">
      <c r="A61" s="65"/>
      <c r="B61" s="66"/>
      <c r="C61" s="65"/>
      <c r="D61" s="64"/>
      <c r="E61" s="66"/>
      <c r="F61" s="34">
        <v>3</v>
      </c>
      <c r="G61" s="31" t="s">
        <v>101</v>
      </c>
      <c r="H61" s="21"/>
      <c r="I61" s="63"/>
      <c r="J61" s="60"/>
      <c r="K61" s="67"/>
      <c r="L61" s="106"/>
      <c r="M61" s="62"/>
      <c r="N61" s="107"/>
      <c r="O61" s="57"/>
    </row>
    <row r="62" spans="1:15" ht="60" customHeight="1" x14ac:dyDescent="0.4">
      <c r="A62" s="65"/>
      <c r="B62" s="66"/>
      <c r="C62" s="65"/>
      <c r="D62" s="64"/>
      <c r="E62" s="66"/>
      <c r="F62" s="34">
        <v>4</v>
      </c>
      <c r="G62" s="31" t="s">
        <v>102</v>
      </c>
      <c r="H62" s="21"/>
      <c r="I62" s="63"/>
      <c r="J62" s="60"/>
      <c r="K62" s="67"/>
      <c r="L62" s="106"/>
      <c r="M62" s="62"/>
      <c r="N62" s="107"/>
      <c r="O62" s="57"/>
    </row>
    <row r="63" spans="1:15" ht="60" customHeight="1" x14ac:dyDescent="0.4">
      <c r="A63" s="65"/>
      <c r="B63" s="66"/>
      <c r="C63" s="65"/>
      <c r="D63" s="64"/>
      <c r="E63" s="66"/>
      <c r="F63" s="34">
        <v>5</v>
      </c>
      <c r="G63" s="31" t="s">
        <v>103</v>
      </c>
      <c r="H63" s="21"/>
      <c r="I63" s="63"/>
      <c r="J63" s="60"/>
      <c r="K63" s="67"/>
      <c r="L63" s="106"/>
      <c r="M63" s="62"/>
      <c r="N63" s="107"/>
      <c r="O63" s="58"/>
    </row>
    <row r="64" spans="1:15" ht="96" customHeight="1" x14ac:dyDescent="0.4">
      <c r="A64" s="65"/>
      <c r="B64" s="66"/>
      <c r="C64" s="64">
        <v>13</v>
      </c>
      <c r="D64" s="64" t="s">
        <v>389</v>
      </c>
      <c r="E64" s="66" t="s">
        <v>390</v>
      </c>
      <c r="F64" s="34">
        <v>1</v>
      </c>
      <c r="G64" s="31" t="s">
        <v>74</v>
      </c>
      <c r="H64" s="21"/>
      <c r="I64" s="63"/>
      <c r="J64" s="60">
        <v>0</v>
      </c>
      <c r="K64" s="67"/>
      <c r="L64" s="106" t="s">
        <v>104</v>
      </c>
      <c r="M64" s="62"/>
      <c r="N64" s="107" t="s">
        <v>7</v>
      </c>
      <c r="O64" s="56"/>
    </row>
    <row r="65" spans="1:15" ht="96" customHeight="1" x14ac:dyDescent="0.4">
      <c r="A65" s="65"/>
      <c r="B65" s="66"/>
      <c r="C65" s="65"/>
      <c r="D65" s="64"/>
      <c r="E65" s="66"/>
      <c r="F65" s="34">
        <v>2</v>
      </c>
      <c r="G65" s="31" t="s">
        <v>105</v>
      </c>
      <c r="H65" s="21"/>
      <c r="I65" s="63"/>
      <c r="J65" s="60"/>
      <c r="K65" s="67"/>
      <c r="L65" s="106"/>
      <c r="M65" s="62"/>
      <c r="N65" s="107"/>
      <c r="O65" s="57"/>
    </row>
    <row r="66" spans="1:15" ht="96" customHeight="1" x14ac:dyDescent="0.4">
      <c r="A66" s="65"/>
      <c r="B66" s="66"/>
      <c r="C66" s="65"/>
      <c r="D66" s="64"/>
      <c r="E66" s="66"/>
      <c r="F66" s="34">
        <v>3</v>
      </c>
      <c r="G66" s="31" t="s">
        <v>106</v>
      </c>
      <c r="H66" s="21"/>
      <c r="I66" s="63"/>
      <c r="J66" s="60"/>
      <c r="K66" s="67"/>
      <c r="L66" s="106"/>
      <c r="M66" s="62"/>
      <c r="N66" s="107"/>
      <c r="O66" s="57"/>
    </row>
    <row r="67" spans="1:15" ht="96" customHeight="1" x14ac:dyDescent="0.4">
      <c r="A67" s="65"/>
      <c r="B67" s="66"/>
      <c r="C67" s="65"/>
      <c r="D67" s="64"/>
      <c r="E67" s="66"/>
      <c r="F67" s="34">
        <v>4</v>
      </c>
      <c r="G67" s="31" t="s">
        <v>107</v>
      </c>
      <c r="H67" s="21"/>
      <c r="I67" s="63"/>
      <c r="J67" s="60"/>
      <c r="K67" s="67"/>
      <c r="L67" s="106"/>
      <c r="M67" s="62"/>
      <c r="N67" s="107"/>
      <c r="O67" s="57"/>
    </row>
    <row r="68" spans="1:15" ht="96" customHeight="1" x14ac:dyDescent="0.4">
      <c r="A68" s="65"/>
      <c r="B68" s="66"/>
      <c r="C68" s="65"/>
      <c r="D68" s="64"/>
      <c r="E68" s="66"/>
      <c r="F68" s="34">
        <v>5</v>
      </c>
      <c r="G68" s="31" t="s">
        <v>108</v>
      </c>
      <c r="H68" s="21"/>
      <c r="I68" s="63"/>
      <c r="J68" s="60"/>
      <c r="K68" s="67"/>
      <c r="L68" s="106"/>
      <c r="M68" s="62"/>
      <c r="N68" s="107"/>
      <c r="O68" s="58"/>
    </row>
    <row r="69" spans="1:15" ht="50.25" customHeight="1" x14ac:dyDescent="0.4">
      <c r="A69" s="65"/>
      <c r="B69" s="66"/>
      <c r="C69" s="64">
        <v>14</v>
      </c>
      <c r="D69" s="64" t="s">
        <v>391</v>
      </c>
      <c r="E69" s="66" t="s">
        <v>392</v>
      </c>
      <c r="F69" s="34">
        <v>1</v>
      </c>
      <c r="G69" s="31" t="s">
        <v>74</v>
      </c>
      <c r="H69" s="21"/>
      <c r="I69" s="63"/>
      <c r="J69" s="60">
        <v>0</v>
      </c>
      <c r="K69" s="67"/>
      <c r="L69" s="106" t="s">
        <v>109</v>
      </c>
      <c r="M69" s="62"/>
      <c r="N69" s="107" t="s">
        <v>31</v>
      </c>
      <c r="O69" s="56"/>
    </row>
    <row r="70" spans="1:15" ht="50.25" customHeight="1" x14ac:dyDescent="0.4">
      <c r="A70" s="65"/>
      <c r="B70" s="66"/>
      <c r="C70" s="65"/>
      <c r="D70" s="64"/>
      <c r="E70" s="66"/>
      <c r="F70" s="34">
        <v>2</v>
      </c>
      <c r="G70" s="31" t="s">
        <v>110</v>
      </c>
      <c r="H70" s="21"/>
      <c r="I70" s="63"/>
      <c r="J70" s="60"/>
      <c r="K70" s="67"/>
      <c r="L70" s="106"/>
      <c r="M70" s="62"/>
      <c r="N70" s="107"/>
      <c r="O70" s="57"/>
    </row>
    <row r="71" spans="1:15" ht="50.25" customHeight="1" x14ac:dyDescent="0.4">
      <c r="A71" s="65"/>
      <c r="B71" s="66"/>
      <c r="C71" s="65"/>
      <c r="D71" s="64"/>
      <c r="E71" s="66"/>
      <c r="F71" s="34">
        <v>3</v>
      </c>
      <c r="G71" s="31" t="s">
        <v>111</v>
      </c>
      <c r="H71" s="21"/>
      <c r="I71" s="63"/>
      <c r="J71" s="60"/>
      <c r="K71" s="67"/>
      <c r="L71" s="106"/>
      <c r="M71" s="62"/>
      <c r="N71" s="107"/>
      <c r="O71" s="57"/>
    </row>
    <row r="72" spans="1:15" ht="50.25" customHeight="1" x14ac:dyDescent="0.4">
      <c r="A72" s="65"/>
      <c r="B72" s="66"/>
      <c r="C72" s="65"/>
      <c r="D72" s="64"/>
      <c r="E72" s="66"/>
      <c r="F72" s="34">
        <v>4</v>
      </c>
      <c r="G72" s="31" t="s">
        <v>112</v>
      </c>
      <c r="H72" s="21"/>
      <c r="I72" s="63"/>
      <c r="J72" s="60"/>
      <c r="K72" s="67"/>
      <c r="L72" s="106"/>
      <c r="M72" s="62"/>
      <c r="N72" s="107"/>
      <c r="O72" s="57"/>
    </row>
    <row r="73" spans="1:15" ht="50.25" customHeight="1" x14ac:dyDescent="0.4">
      <c r="A73" s="65"/>
      <c r="B73" s="66"/>
      <c r="C73" s="65"/>
      <c r="D73" s="64"/>
      <c r="E73" s="66"/>
      <c r="F73" s="34">
        <v>5</v>
      </c>
      <c r="G73" s="31" t="s">
        <v>113</v>
      </c>
      <c r="H73" s="21"/>
      <c r="I73" s="63"/>
      <c r="J73" s="60"/>
      <c r="K73" s="67"/>
      <c r="L73" s="106"/>
      <c r="M73" s="62"/>
      <c r="N73" s="107"/>
      <c r="O73" s="58"/>
    </row>
    <row r="74" spans="1:15" s="23" customFormat="1" ht="50.1" customHeight="1" x14ac:dyDescent="0.4">
      <c r="A74" s="56">
        <v>5</v>
      </c>
      <c r="B74" s="56" t="s">
        <v>393</v>
      </c>
      <c r="C74" s="64">
        <v>15</v>
      </c>
      <c r="D74" s="76" t="s">
        <v>394</v>
      </c>
      <c r="E74" s="66" t="s">
        <v>395</v>
      </c>
      <c r="F74" s="34">
        <v>1</v>
      </c>
      <c r="G74" s="31" t="s">
        <v>74</v>
      </c>
      <c r="H74" s="22"/>
      <c r="I74" s="63"/>
      <c r="J74" s="60">
        <v>0</v>
      </c>
      <c r="K74" s="67">
        <f>(J74+J79+J84+J89+J94+J99+J104+J109+J114+J119)/10</f>
        <v>0</v>
      </c>
      <c r="L74" s="106" t="s">
        <v>114</v>
      </c>
      <c r="M74" s="62"/>
      <c r="N74" s="107" t="s">
        <v>8</v>
      </c>
      <c r="O74" s="53"/>
    </row>
    <row r="75" spans="1:15" s="23" customFormat="1" ht="50.1" customHeight="1" x14ac:dyDescent="0.4">
      <c r="A75" s="57"/>
      <c r="B75" s="57"/>
      <c r="C75" s="65"/>
      <c r="D75" s="64"/>
      <c r="E75" s="66"/>
      <c r="F75" s="34">
        <v>2</v>
      </c>
      <c r="G75" s="31" t="s">
        <v>115</v>
      </c>
      <c r="H75" s="22"/>
      <c r="I75" s="63"/>
      <c r="J75" s="60"/>
      <c r="K75" s="67"/>
      <c r="L75" s="106"/>
      <c r="M75" s="62"/>
      <c r="N75" s="107"/>
      <c r="O75" s="54"/>
    </row>
    <row r="76" spans="1:15" s="23" customFormat="1" ht="50.1" customHeight="1" x14ac:dyDescent="0.4">
      <c r="A76" s="57"/>
      <c r="B76" s="57"/>
      <c r="C76" s="65"/>
      <c r="D76" s="64"/>
      <c r="E76" s="66"/>
      <c r="F76" s="34">
        <v>3</v>
      </c>
      <c r="G76" s="31" t="s">
        <v>116</v>
      </c>
      <c r="H76" s="22"/>
      <c r="I76" s="63"/>
      <c r="J76" s="60"/>
      <c r="K76" s="67"/>
      <c r="L76" s="106"/>
      <c r="M76" s="62"/>
      <c r="N76" s="107"/>
      <c r="O76" s="54"/>
    </row>
    <row r="77" spans="1:15" s="23" customFormat="1" ht="50.1" customHeight="1" x14ac:dyDescent="0.4">
      <c r="A77" s="57"/>
      <c r="B77" s="57"/>
      <c r="C77" s="65"/>
      <c r="D77" s="64"/>
      <c r="E77" s="66"/>
      <c r="F77" s="34">
        <v>4</v>
      </c>
      <c r="G77" s="31" t="s">
        <v>117</v>
      </c>
      <c r="H77" s="22"/>
      <c r="I77" s="63"/>
      <c r="J77" s="60"/>
      <c r="K77" s="67"/>
      <c r="L77" s="106"/>
      <c r="M77" s="62"/>
      <c r="N77" s="107"/>
      <c r="O77" s="54"/>
    </row>
    <row r="78" spans="1:15" s="23" customFormat="1" ht="50.1" customHeight="1" x14ac:dyDescent="0.4">
      <c r="A78" s="57"/>
      <c r="B78" s="57"/>
      <c r="C78" s="65"/>
      <c r="D78" s="64"/>
      <c r="E78" s="66"/>
      <c r="F78" s="34">
        <v>5</v>
      </c>
      <c r="G78" s="31" t="s">
        <v>118</v>
      </c>
      <c r="H78" s="22"/>
      <c r="I78" s="63"/>
      <c r="J78" s="60"/>
      <c r="K78" s="67"/>
      <c r="L78" s="106"/>
      <c r="M78" s="62"/>
      <c r="N78" s="107"/>
      <c r="O78" s="55"/>
    </row>
    <row r="79" spans="1:15" ht="50.1" customHeight="1" x14ac:dyDescent="0.4">
      <c r="A79" s="57"/>
      <c r="B79" s="57"/>
      <c r="C79" s="64">
        <v>16</v>
      </c>
      <c r="D79" s="76" t="s">
        <v>396</v>
      </c>
      <c r="E79" s="66" t="s">
        <v>397</v>
      </c>
      <c r="F79" s="34">
        <v>1</v>
      </c>
      <c r="G79" s="31" t="s">
        <v>119</v>
      </c>
      <c r="H79" s="21"/>
      <c r="I79" s="63"/>
      <c r="J79" s="60">
        <v>0</v>
      </c>
      <c r="K79" s="67"/>
      <c r="L79" s="106" t="s">
        <v>120</v>
      </c>
      <c r="M79" s="62"/>
      <c r="N79" s="107" t="s">
        <v>24</v>
      </c>
      <c r="O79" s="56"/>
    </row>
    <row r="80" spans="1:15" ht="50.1" customHeight="1" x14ac:dyDescent="0.4">
      <c r="A80" s="57"/>
      <c r="B80" s="57"/>
      <c r="C80" s="65"/>
      <c r="D80" s="65"/>
      <c r="E80" s="66"/>
      <c r="F80" s="34">
        <v>2</v>
      </c>
      <c r="G80" s="31" t="s">
        <v>121</v>
      </c>
      <c r="H80" s="21"/>
      <c r="I80" s="63"/>
      <c r="J80" s="60"/>
      <c r="K80" s="67"/>
      <c r="L80" s="106"/>
      <c r="M80" s="62"/>
      <c r="N80" s="107"/>
      <c r="O80" s="57"/>
    </row>
    <row r="81" spans="1:15" ht="50.1" customHeight="1" x14ac:dyDescent="0.4">
      <c r="A81" s="57"/>
      <c r="B81" s="57"/>
      <c r="C81" s="65"/>
      <c r="D81" s="65"/>
      <c r="E81" s="66"/>
      <c r="F81" s="34">
        <v>3</v>
      </c>
      <c r="G81" s="31" t="s">
        <v>122</v>
      </c>
      <c r="H81" s="21"/>
      <c r="I81" s="63"/>
      <c r="J81" s="60"/>
      <c r="K81" s="67"/>
      <c r="L81" s="106"/>
      <c r="M81" s="62"/>
      <c r="N81" s="107"/>
      <c r="O81" s="57"/>
    </row>
    <row r="82" spans="1:15" ht="50.1" customHeight="1" x14ac:dyDescent="0.4">
      <c r="A82" s="57"/>
      <c r="B82" s="57"/>
      <c r="C82" s="65"/>
      <c r="D82" s="65"/>
      <c r="E82" s="66"/>
      <c r="F82" s="34">
        <v>4</v>
      </c>
      <c r="G82" s="31" t="s">
        <v>123</v>
      </c>
      <c r="H82" s="21"/>
      <c r="I82" s="63"/>
      <c r="J82" s="60"/>
      <c r="K82" s="67"/>
      <c r="L82" s="106"/>
      <c r="M82" s="62"/>
      <c r="N82" s="107"/>
      <c r="O82" s="57"/>
    </row>
    <row r="83" spans="1:15" ht="50.1" customHeight="1" x14ac:dyDescent="0.4">
      <c r="A83" s="57"/>
      <c r="B83" s="57"/>
      <c r="C83" s="65"/>
      <c r="D83" s="65"/>
      <c r="E83" s="66"/>
      <c r="F83" s="34">
        <v>5</v>
      </c>
      <c r="G83" s="31" t="s">
        <v>124</v>
      </c>
      <c r="H83" s="21"/>
      <c r="I83" s="63"/>
      <c r="J83" s="60"/>
      <c r="K83" s="67"/>
      <c r="L83" s="106"/>
      <c r="M83" s="62"/>
      <c r="N83" s="107"/>
      <c r="O83" s="58"/>
    </row>
    <row r="84" spans="1:15" ht="60" customHeight="1" x14ac:dyDescent="0.4">
      <c r="A84" s="57"/>
      <c r="B84" s="57"/>
      <c r="C84" s="64">
        <v>17</v>
      </c>
      <c r="D84" s="76" t="s">
        <v>398</v>
      </c>
      <c r="E84" s="66" t="s">
        <v>399</v>
      </c>
      <c r="F84" s="34">
        <v>1</v>
      </c>
      <c r="G84" s="31" t="s">
        <v>74</v>
      </c>
      <c r="H84" s="21"/>
      <c r="I84" s="63"/>
      <c r="J84" s="60">
        <v>0</v>
      </c>
      <c r="K84" s="67"/>
      <c r="L84" s="106" t="s">
        <v>125</v>
      </c>
      <c r="M84" s="62"/>
      <c r="N84" s="107" t="s">
        <v>26</v>
      </c>
      <c r="O84" s="56" t="s">
        <v>254</v>
      </c>
    </row>
    <row r="85" spans="1:15" ht="60" customHeight="1" x14ac:dyDescent="0.4">
      <c r="A85" s="57"/>
      <c r="B85" s="57"/>
      <c r="C85" s="65"/>
      <c r="D85" s="65"/>
      <c r="E85" s="66"/>
      <c r="F85" s="34">
        <v>2</v>
      </c>
      <c r="G85" s="31" t="s">
        <v>126</v>
      </c>
      <c r="H85" s="21"/>
      <c r="I85" s="63"/>
      <c r="J85" s="60"/>
      <c r="K85" s="67"/>
      <c r="L85" s="106"/>
      <c r="M85" s="62"/>
      <c r="N85" s="107"/>
      <c r="O85" s="57"/>
    </row>
    <row r="86" spans="1:15" ht="60" customHeight="1" x14ac:dyDescent="0.4">
      <c r="A86" s="57"/>
      <c r="B86" s="57"/>
      <c r="C86" s="65"/>
      <c r="D86" s="65"/>
      <c r="E86" s="66"/>
      <c r="F86" s="34">
        <v>3</v>
      </c>
      <c r="G86" s="31" t="s">
        <v>127</v>
      </c>
      <c r="H86" s="21"/>
      <c r="I86" s="63"/>
      <c r="J86" s="60"/>
      <c r="K86" s="67"/>
      <c r="L86" s="106"/>
      <c r="M86" s="62"/>
      <c r="N86" s="107"/>
      <c r="O86" s="57"/>
    </row>
    <row r="87" spans="1:15" ht="60" customHeight="1" x14ac:dyDescent="0.4">
      <c r="A87" s="57"/>
      <c r="B87" s="57"/>
      <c r="C87" s="65"/>
      <c r="D87" s="65"/>
      <c r="E87" s="66"/>
      <c r="F87" s="34">
        <v>4</v>
      </c>
      <c r="G87" s="31" t="s">
        <v>128</v>
      </c>
      <c r="H87" s="21"/>
      <c r="I87" s="63"/>
      <c r="J87" s="60"/>
      <c r="K87" s="67"/>
      <c r="L87" s="106"/>
      <c r="M87" s="62"/>
      <c r="N87" s="107"/>
      <c r="O87" s="57"/>
    </row>
    <row r="88" spans="1:15" ht="60" customHeight="1" x14ac:dyDescent="0.4">
      <c r="A88" s="57"/>
      <c r="B88" s="57"/>
      <c r="C88" s="65"/>
      <c r="D88" s="65"/>
      <c r="E88" s="66"/>
      <c r="F88" s="34">
        <v>5</v>
      </c>
      <c r="G88" s="31" t="s">
        <v>129</v>
      </c>
      <c r="H88" s="21"/>
      <c r="I88" s="63"/>
      <c r="J88" s="60"/>
      <c r="K88" s="67"/>
      <c r="L88" s="106"/>
      <c r="M88" s="62"/>
      <c r="N88" s="107"/>
      <c r="O88" s="58"/>
    </row>
    <row r="89" spans="1:15" ht="90" customHeight="1" x14ac:dyDescent="0.4">
      <c r="A89" s="57"/>
      <c r="B89" s="57"/>
      <c r="C89" s="64">
        <v>18</v>
      </c>
      <c r="D89" s="76" t="s">
        <v>400</v>
      </c>
      <c r="E89" s="66" t="s">
        <v>401</v>
      </c>
      <c r="F89" s="34">
        <v>1</v>
      </c>
      <c r="G89" s="31" t="s">
        <v>74</v>
      </c>
      <c r="H89" s="21"/>
      <c r="I89" s="63"/>
      <c r="J89" s="60">
        <v>0</v>
      </c>
      <c r="K89" s="67"/>
      <c r="L89" s="106" t="s">
        <v>130</v>
      </c>
      <c r="M89" s="62"/>
      <c r="N89" s="107" t="s">
        <v>25</v>
      </c>
      <c r="O89" s="56" t="s">
        <v>255</v>
      </c>
    </row>
    <row r="90" spans="1:15" ht="90" customHeight="1" x14ac:dyDescent="0.4">
      <c r="A90" s="57"/>
      <c r="B90" s="57"/>
      <c r="C90" s="65"/>
      <c r="D90" s="65"/>
      <c r="E90" s="66"/>
      <c r="F90" s="34">
        <v>2</v>
      </c>
      <c r="G90" s="31" t="s">
        <v>131</v>
      </c>
      <c r="H90" s="21"/>
      <c r="I90" s="63"/>
      <c r="J90" s="60"/>
      <c r="K90" s="67"/>
      <c r="L90" s="106"/>
      <c r="M90" s="62"/>
      <c r="N90" s="107"/>
      <c r="O90" s="57"/>
    </row>
    <row r="91" spans="1:15" ht="90" customHeight="1" x14ac:dyDescent="0.4">
      <c r="A91" s="57"/>
      <c r="B91" s="57"/>
      <c r="C91" s="65"/>
      <c r="D91" s="65"/>
      <c r="E91" s="66"/>
      <c r="F91" s="34">
        <v>3</v>
      </c>
      <c r="G91" s="31" t="s">
        <v>132</v>
      </c>
      <c r="H91" s="21"/>
      <c r="I91" s="63"/>
      <c r="J91" s="60"/>
      <c r="K91" s="67"/>
      <c r="L91" s="106"/>
      <c r="M91" s="62"/>
      <c r="N91" s="107"/>
      <c r="O91" s="57"/>
    </row>
    <row r="92" spans="1:15" ht="90" customHeight="1" x14ac:dyDescent="0.4">
      <c r="A92" s="57"/>
      <c r="B92" s="57"/>
      <c r="C92" s="65"/>
      <c r="D92" s="65"/>
      <c r="E92" s="66"/>
      <c r="F92" s="34">
        <v>4</v>
      </c>
      <c r="G92" s="31" t="s">
        <v>133</v>
      </c>
      <c r="H92" s="21"/>
      <c r="I92" s="63"/>
      <c r="J92" s="60"/>
      <c r="K92" s="67"/>
      <c r="L92" s="106"/>
      <c r="M92" s="62"/>
      <c r="N92" s="107"/>
      <c r="O92" s="57"/>
    </row>
    <row r="93" spans="1:15" ht="90" customHeight="1" x14ac:dyDescent="0.4">
      <c r="A93" s="57"/>
      <c r="B93" s="57"/>
      <c r="C93" s="65"/>
      <c r="D93" s="65"/>
      <c r="E93" s="66"/>
      <c r="F93" s="34">
        <v>5</v>
      </c>
      <c r="G93" s="31" t="s">
        <v>134</v>
      </c>
      <c r="H93" s="21"/>
      <c r="I93" s="63"/>
      <c r="J93" s="60"/>
      <c r="K93" s="67"/>
      <c r="L93" s="106"/>
      <c r="M93" s="62"/>
      <c r="N93" s="107"/>
      <c r="O93" s="58"/>
    </row>
    <row r="94" spans="1:15" ht="80.099999999999994" customHeight="1" x14ac:dyDescent="0.4">
      <c r="A94" s="57"/>
      <c r="B94" s="57"/>
      <c r="C94" s="64">
        <v>19</v>
      </c>
      <c r="D94" s="76" t="s">
        <v>402</v>
      </c>
      <c r="E94" s="66" t="s">
        <v>403</v>
      </c>
      <c r="F94" s="34">
        <v>1</v>
      </c>
      <c r="G94" s="31" t="s">
        <v>74</v>
      </c>
      <c r="H94" s="21"/>
      <c r="I94" s="63"/>
      <c r="J94" s="60">
        <v>0</v>
      </c>
      <c r="K94" s="67"/>
      <c r="L94" s="106" t="s">
        <v>135</v>
      </c>
      <c r="M94" s="62"/>
      <c r="N94" s="107" t="s">
        <v>9</v>
      </c>
      <c r="O94" s="56"/>
    </row>
    <row r="95" spans="1:15" ht="80.099999999999994" customHeight="1" x14ac:dyDescent="0.4">
      <c r="A95" s="57"/>
      <c r="B95" s="57"/>
      <c r="C95" s="65"/>
      <c r="D95" s="65"/>
      <c r="E95" s="66"/>
      <c r="F95" s="34">
        <v>2</v>
      </c>
      <c r="G95" s="31" t="s">
        <v>131</v>
      </c>
      <c r="H95" s="21"/>
      <c r="I95" s="63"/>
      <c r="J95" s="60"/>
      <c r="K95" s="67"/>
      <c r="L95" s="106"/>
      <c r="M95" s="62"/>
      <c r="N95" s="107"/>
      <c r="O95" s="57"/>
    </row>
    <row r="96" spans="1:15" ht="80.099999999999994" customHeight="1" x14ac:dyDescent="0.4">
      <c r="A96" s="57"/>
      <c r="B96" s="57"/>
      <c r="C96" s="65"/>
      <c r="D96" s="65"/>
      <c r="E96" s="66"/>
      <c r="F96" s="34">
        <v>3</v>
      </c>
      <c r="G96" s="31" t="s">
        <v>136</v>
      </c>
      <c r="H96" s="21"/>
      <c r="I96" s="63"/>
      <c r="J96" s="60"/>
      <c r="K96" s="67"/>
      <c r="L96" s="106"/>
      <c r="M96" s="62"/>
      <c r="N96" s="107"/>
      <c r="O96" s="57"/>
    </row>
    <row r="97" spans="1:15" ht="80.099999999999994" customHeight="1" x14ac:dyDescent="0.4">
      <c r="A97" s="57"/>
      <c r="B97" s="57"/>
      <c r="C97" s="65"/>
      <c r="D97" s="65"/>
      <c r="E97" s="66"/>
      <c r="F97" s="34">
        <v>4</v>
      </c>
      <c r="G97" s="31" t="s">
        <v>133</v>
      </c>
      <c r="H97" s="21"/>
      <c r="I97" s="63"/>
      <c r="J97" s="60"/>
      <c r="K97" s="67"/>
      <c r="L97" s="106"/>
      <c r="M97" s="62"/>
      <c r="N97" s="107"/>
      <c r="O97" s="57"/>
    </row>
    <row r="98" spans="1:15" ht="80.099999999999994" customHeight="1" x14ac:dyDescent="0.4">
      <c r="A98" s="57"/>
      <c r="B98" s="57"/>
      <c r="C98" s="65"/>
      <c r="D98" s="65"/>
      <c r="E98" s="66"/>
      <c r="F98" s="34">
        <v>5</v>
      </c>
      <c r="G98" s="31" t="s">
        <v>134</v>
      </c>
      <c r="H98" s="21"/>
      <c r="I98" s="63"/>
      <c r="J98" s="60"/>
      <c r="K98" s="67"/>
      <c r="L98" s="106"/>
      <c r="M98" s="62"/>
      <c r="N98" s="107"/>
      <c r="O98" s="58"/>
    </row>
    <row r="99" spans="1:15" s="23" customFormat="1" ht="64.150000000000006" customHeight="1" x14ac:dyDescent="0.4">
      <c r="A99" s="57"/>
      <c r="B99" s="57"/>
      <c r="C99" s="64">
        <v>20</v>
      </c>
      <c r="D99" s="76" t="s">
        <v>404</v>
      </c>
      <c r="E99" s="66" t="s">
        <v>405</v>
      </c>
      <c r="F99" s="34">
        <v>1</v>
      </c>
      <c r="G99" s="31" t="s">
        <v>137</v>
      </c>
      <c r="H99" s="21"/>
      <c r="I99" s="63"/>
      <c r="J99" s="60">
        <v>0</v>
      </c>
      <c r="K99" s="67"/>
      <c r="L99" s="108" t="s">
        <v>138</v>
      </c>
      <c r="M99" s="62"/>
      <c r="N99" s="107" t="s">
        <v>23</v>
      </c>
      <c r="O99" s="53"/>
    </row>
    <row r="100" spans="1:15" s="23" customFormat="1" ht="64.150000000000006" customHeight="1" x14ac:dyDescent="0.4">
      <c r="A100" s="57"/>
      <c r="B100" s="57"/>
      <c r="C100" s="65"/>
      <c r="D100" s="65"/>
      <c r="E100" s="66"/>
      <c r="F100" s="34">
        <v>2</v>
      </c>
      <c r="G100" s="31" t="s">
        <v>139</v>
      </c>
      <c r="H100" s="21"/>
      <c r="I100" s="63"/>
      <c r="J100" s="60"/>
      <c r="K100" s="67"/>
      <c r="L100" s="109"/>
      <c r="M100" s="62"/>
      <c r="N100" s="107"/>
      <c r="O100" s="54"/>
    </row>
    <row r="101" spans="1:15" s="23" customFormat="1" ht="64.150000000000006" customHeight="1" x14ac:dyDescent="0.4">
      <c r="A101" s="57"/>
      <c r="B101" s="57"/>
      <c r="C101" s="65"/>
      <c r="D101" s="65"/>
      <c r="E101" s="66"/>
      <c r="F101" s="34">
        <v>3</v>
      </c>
      <c r="G101" s="31" t="s">
        <v>140</v>
      </c>
      <c r="H101" s="21"/>
      <c r="I101" s="63"/>
      <c r="J101" s="60"/>
      <c r="K101" s="67"/>
      <c r="L101" s="109"/>
      <c r="M101" s="62"/>
      <c r="N101" s="107"/>
      <c r="O101" s="54"/>
    </row>
    <row r="102" spans="1:15" s="23" customFormat="1" ht="64.150000000000006" customHeight="1" x14ac:dyDescent="0.4">
      <c r="A102" s="57"/>
      <c r="B102" s="57"/>
      <c r="C102" s="65"/>
      <c r="D102" s="65"/>
      <c r="E102" s="66"/>
      <c r="F102" s="34">
        <v>4</v>
      </c>
      <c r="G102" s="31" t="s">
        <v>141</v>
      </c>
      <c r="H102" s="21"/>
      <c r="I102" s="63"/>
      <c r="J102" s="60"/>
      <c r="K102" s="67"/>
      <c r="L102" s="109"/>
      <c r="M102" s="62"/>
      <c r="N102" s="107"/>
      <c r="O102" s="54"/>
    </row>
    <row r="103" spans="1:15" s="23" customFormat="1" ht="64.150000000000006" customHeight="1" x14ac:dyDescent="0.4">
      <c r="A103" s="57"/>
      <c r="B103" s="57"/>
      <c r="C103" s="65"/>
      <c r="D103" s="65"/>
      <c r="E103" s="66"/>
      <c r="F103" s="34">
        <v>5</v>
      </c>
      <c r="G103" s="31" t="s">
        <v>142</v>
      </c>
      <c r="H103" s="21"/>
      <c r="I103" s="63"/>
      <c r="J103" s="60"/>
      <c r="K103" s="67"/>
      <c r="L103" s="110"/>
      <c r="M103" s="62"/>
      <c r="N103" s="107"/>
      <c r="O103" s="55"/>
    </row>
    <row r="104" spans="1:15" s="23" customFormat="1" ht="72" customHeight="1" x14ac:dyDescent="0.4">
      <c r="A104" s="57"/>
      <c r="B104" s="57"/>
      <c r="C104" s="64">
        <v>21</v>
      </c>
      <c r="D104" s="76" t="s">
        <v>406</v>
      </c>
      <c r="E104" s="66" t="s">
        <v>407</v>
      </c>
      <c r="F104" s="34">
        <v>1</v>
      </c>
      <c r="G104" s="31" t="s">
        <v>74</v>
      </c>
      <c r="H104" s="21"/>
      <c r="I104" s="63"/>
      <c r="J104" s="60">
        <v>0</v>
      </c>
      <c r="K104" s="67"/>
      <c r="L104" s="106" t="s">
        <v>143</v>
      </c>
      <c r="M104" s="62"/>
      <c r="N104" s="107" t="s">
        <v>22</v>
      </c>
      <c r="O104" s="53" t="s">
        <v>256</v>
      </c>
    </row>
    <row r="105" spans="1:15" s="23" customFormat="1" ht="72" customHeight="1" x14ac:dyDescent="0.4">
      <c r="A105" s="57"/>
      <c r="B105" s="57"/>
      <c r="C105" s="65"/>
      <c r="D105" s="65"/>
      <c r="E105" s="66"/>
      <c r="F105" s="34">
        <v>2</v>
      </c>
      <c r="G105" s="31" t="s">
        <v>144</v>
      </c>
      <c r="H105" s="21"/>
      <c r="I105" s="63"/>
      <c r="J105" s="60"/>
      <c r="K105" s="67"/>
      <c r="L105" s="106"/>
      <c r="M105" s="62"/>
      <c r="N105" s="107"/>
      <c r="O105" s="54"/>
    </row>
    <row r="106" spans="1:15" s="23" customFormat="1" ht="72" customHeight="1" x14ac:dyDescent="0.4">
      <c r="A106" s="57"/>
      <c r="B106" s="57"/>
      <c r="C106" s="65"/>
      <c r="D106" s="65"/>
      <c r="E106" s="66"/>
      <c r="F106" s="34">
        <v>3</v>
      </c>
      <c r="G106" s="31" t="s">
        <v>145</v>
      </c>
      <c r="H106" s="21"/>
      <c r="I106" s="63"/>
      <c r="J106" s="60"/>
      <c r="K106" s="67"/>
      <c r="L106" s="106"/>
      <c r="M106" s="62"/>
      <c r="N106" s="107"/>
      <c r="O106" s="54"/>
    </row>
    <row r="107" spans="1:15" s="23" customFormat="1" ht="72" customHeight="1" x14ac:dyDescent="0.4">
      <c r="A107" s="57"/>
      <c r="B107" s="57"/>
      <c r="C107" s="65"/>
      <c r="D107" s="65"/>
      <c r="E107" s="66"/>
      <c r="F107" s="34">
        <v>4</v>
      </c>
      <c r="G107" s="31" t="s">
        <v>146</v>
      </c>
      <c r="H107" s="21"/>
      <c r="I107" s="63"/>
      <c r="J107" s="60"/>
      <c r="K107" s="67"/>
      <c r="L107" s="106"/>
      <c r="M107" s="62"/>
      <c r="N107" s="107"/>
      <c r="O107" s="54"/>
    </row>
    <row r="108" spans="1:15" s="23" customFormat="1" ht="72" customHeight="1" x14ac:dyDescent="0.4">
      <c r="A108" s="57"/>
      <c r="B108" s="57"/>
      <c r="C108" s="65"/>
      <c r="D108" s="65"/>
      <c r="E108" s="66"/>
      <c r="F108" s="34">
        <v>5</v>
      </c>
      <c r="G108" s="31" t="s">
        <v>118</v>
      </c>
      <c r="H108" s="21"/>
      <c r="I108" s="63"/>
      <c r="J108" s="60"/>
      <c r="K108" s="67"/>
      <c r="L108" s="106"/>
      <c r="M108" s="62"/>
      <c r="N108" s="107"/>
      <c r="O108" s="55"/>
    </row>
    <row r="109" spans="1:15" ht="54" customHeight="1" x14ac:dyDescent="0.4">
      <c r="A109" s="57"/>
      <c r="B109" s="57"/>
      <c r="C109" s="64">
        <v>22</v>
      </c>
      <c r="D109" s="76" t="s">
        <v>408</v>
      </c>
      <c r="E109" s="95" t="s">
        <v>409</v>
      </c>
      <c r="F109" s="34">
        <v>1</v>
      </c>
      <c r="G109" s="31" t="s">
        <v>137</v>
      </c>
      <c r="H109" s="21"/>
      <c r="I109" s="63"/>
      <c r="J109" s="60">
        <v>0</v>
      </c>
      <c r="K109" s="67"/>
      <c r="L109" s="106" t="s">
        <v>147</v>
      </c>
      <c r="M109" s="62"/>
      <c r="N109" s="107" t="s">
        <v>21</v>
      </c>
      <c r="O109" s="56"/>
    </row>
    <row r="110" spans="1:15" ht="54" customHeight="1" x14ac:dyDescent="0.4">
      <c r="A110" s="57"/>
      <c r="B110" s="57"/>
      <c r="C110" s="65"/>
      <c r="D110" s="65"/>
      <c r="E110" s="96"/>
      <c r="F110" s="34">
        <v>2</v>
      </c>
      <c r="G110" s="31" t="s">
        <v>148</v>
      </c>
      <c r="H110" s="21"/>
      <c r="I110" s="63"/>
      <c r="J110" s="60"/>
      <c r="K110" s="67"/>
      <c r="L110" s="106"/>
      <c r="M110" s="62"/>
      <c r="N110" s="107"/>
      <c r="O110" s="57"/>
    </row>
    <row r="111" spans="1:15" ht="54" customHeight="1" x14ac:dyDescent="0.4">
      <c r="A111" s="57"/>
      <c r="B111" s="57"/>
      <c r="C111" s="65"/>
      <c r="D111" s="65"/>
      <c r="E111" s="96"/>
      <c r="F111" s="34">
        <v>3</v>
      </c>
      <c r="G111" s="31" t="s">
        <v>149</v>
      </c>
      <c r="H111" s="21"/>
      <c r="I111" s="63"/>
      <c r="J111" s="60"/>
      <c r="K111" s="67"/>
      <c r="L111" s="106"/>
      <c r="M111" s="62"/>
      <c r="N111" s="107"/>
      <c r="O111" s="57"/>
    </row>
    <row r="112" spans="1:15" ht="54" customHeight="1" x14ac:dyDescent="0.4">
      <c r="A112" s="57"/>
      <c r="B112" s="57"/>
      <c r="C112" s="65"/>
      <c r="D112" s="65"/>
      <c r="E112" s="96"/>
      <c r="F112" s="34">
        <v>4</v>
      </c>
      <c r="G112" s="31" t="s">
        <v>150</v>
      </c>
      <c r="H112" s="21"/>
      <c r="I112" s="63"/>
      <c r="J112" s="60"/>
      <c r="K112" s="67"/>
      <c r="L112" s="106"/>
      <c r="M112" s="62"/>
      <c r="N112" s="107"/>
      <c r="O112" s="57"/>
    </row>
    <row r="113" spans="1:15" ht="54" customHeight="1" x14ac:dyDescent="0.4">
      <c r="A113" s="57"/>
      <c r="B113" s="57"/>
      <c r="C113" s="65"/>
      <c r="D113" s="65"/>
      <c r="E113" s="97"/>
      <c r="F113" s="34">
        <v>5</v>
      </c>
      <c r="G113" s="31" t="s">
        <v>151</v>
      </c>
      <c r="H113" s="21"/>
      <c r="I113" s="63"/>
      <c r="J113" s="60"/>
      <c r="K113" s="67"/>
      <c r="L113" s="106"/>
      <c r="M113" s="62"/>
      <c r="N113" s="107"/>
      <c r="O113" s="58"/>
    </row>
    <row r="114" spans="1:15" ht="50.1" customHeight="1" x14ac:dyDescent="0.4">
      <c r="A114" s="57"/>
      <c r="B114" s="57"/>
      <c r="C114" s="64">
        <v>23</v>
      </c>
      <c r="D114" s="76" t="s">
        <v>410</v>
      </c>
      <c r="E114" s="66" t="s">
        <v>411</v>
      </c>
      <c r="F114" s="34">
        <v>1</v>
      </c>
      <c r="G114" s="31" t="s">
        <v>137</v>
      </c>
      <c r="H114" s="21"/>
      <c r="I114" s="63"/>
      <c r="J114" s="60">
        <v>0</v>
      </c>
      <c r="K114" s="67"/>
      <c r="L114" s="106" t="s">
        <v>152</v>
      </c>
      <c r="M114" s="62"/>
      <c r="N114" s="107" t="s">
        <v>20</v>
      </c>
      <c r="O114" s="56"/>
    </row>
    <row r="115" spans="1:15" ht="50.1" customHeight="1" x14ac:dyDescent="0.4">
      <c r="A115" s="57"/>
      <c r="B115" s="57"/>
      <c r="C115" s="65"/>
      <c r="D115" s="65"/>
      <c r="E115" s="66"/>
      <c r="F115" s="34">
        <v>2</v>
      </c>
      <c r="G115" s="31" t="s">
        <v>153</v>
      </c>
      <c r="H115" s="21"/>
      <c r="I115" s="63"/>
      <c r="J115" s="60"/>
      <c r="K115" s="67"/>
      <c r="L115" s="106"/>
      <c r="M115" s="62"/>
      <c r="N115" s="107"/>
      <c r="O115" s="57"/>
    </row>
    <row r="116" spans="1:15" ht="50.1" customHeight="1" x14ac:dyDescent="0.4">
      <c r="A116" s="57"/>
      <c r="B116" s="57"/>
      <c r="C116" s="65"/>
      <c r="D116" s="65"/>
      <c r="E116" s="66"/>
      <c r="F116" s="34">
        <v>3</v>
      </c>
      <c r="G116" s="31" t="s">
        <v>154</v>
      </c>
      <c r="H116" s="21"/>
      <c r="I116" s="63"/>
      <c r="J116" s="60"/>
      <c r="K116" s="67"/>
      <c r="L116" s="106"/>
      <c r="M116" s="62"/>
      <c r="N116" s="107"/>
      <c r="O116" s="57"/>
    </row>
    <row r="117" spans="1:15" ht="50.1" customHeight="1" x14ac:dyDescent="0.4">
      <c r="A117" s="57"/>
      <c r="B117" s="57"/>
      <c r="C117" s="65"/>
      <c r="D117" s="65"/>
      <c r="E117" s="66"/>
      <c r="F117" s="34">
        <v>4</v>
      </c>
      <c r="G117" s="31" t="s">
        <v>155</v>
      </c>
      <c r="H117" s="21"/>
      <c r="I117" s="63"/>
      <c r="J117" s="60"/>
      <c r="K117" s="67"/>
      <c r="L117" s="106"/>
      <c r="M117" s="62"/>
      <c r="N117" s="107"/>
      <c r="O117" s="57"/>
    </row>
    <row r="118" spans="1:15" ht="50.1" customHeight="1" x14ac:dyDescent="0.4">
      <c r="A118" s="57"/>
      <c r="B118" s="57"/>
      <c r="C118" s="65"/>
      <c r="D118" s="65"/>
      <c r="E118" s="66"/>
      <c r="F118" s="34">
        <v>5</v>
      </c>
      <c r="G118" s="31" t="s">
        <v>156</v>
      </c>
      <c r="H118" s="21"/>
      <c r="I118" s="63"/>
      <c r="J118" s="60"/>
      <c r="K118" s="67"/>
      <c r="L118" s="106"/>
      <c r="M118" s="62"/>
      <c r="N118" s="107"/>
      <c r="O118" s="58"/>
    </row>
    <row r="119" spans="1:15" ht="44.25" customHeight="1" x14ac:dyDescent="0.4">
      <c r="A119" s="57"/>
      <c r="B119" s="57"/>
      <c r="C119" s="64">
        <v>24</v>
      </c>
      <c r="D119" s="76" t="s">
        <v>412</v>
      </c>
      <c r="E119" s="66" t="s">
        <v>413</v>
      </c>
      <c r="F119" s="34">
        <v>1</v>
      </c>
      <c r="G119" s="31" t="s">
        <v>74</v>
      </c>
      <c r="H119" s="21"/>
      <c r="I119" s="63"/>
      <c r="J119" s="60">
        <v>0</v>
      </c>
      <c r="K119" s="67"/>
      <c r="L119" s="106" t="s">
        <v>452</v>
      </c>
      <c r="M119" s="62" t="s">
        <v>454</v>
      </c>
      <c r="N119" s="107" t="s">
        <v>19</v>
      </c>
      <c r="O119" s="56"/>
    </row>
    <row r="120" spans="1:15" ht="44.25" customHeight="1" x14ac:dyDescent="0.4">
      <c r="A120" s="57"/>
      <c r="B120" s="57"/>
      <c r="C120" s="65"/>
      <c r="D120" s="65"/>
      <c r="E120" s="66"/>
      <c r="F120" s="34">
        <v>2</v>
      </c>
      <c r="G120" s="31" t="s">
        <v>157</v>
      </c>
      <c r="H120" s="21"/>
      <c r="I120" s="63"/>
      <c r="J120" s="60"/>
      <c r="K120" s="67"/>
      <c r="L120" s="106"/>
      <c r="M120" s="62"/>
      <c r="N120" s="107"/>
      <c r="O120" s="57"/>
    </row>
    <row r="121" spans="1:15" ht="44.25" customHeight="1" x14ac:dyDescent="0.4">
      <c r="A121" s="57"/>
      <c r="B121" s="57"/>
      <c r="C121" s="65"/>
      <c r="D121" s="65"/>
      <c r="E121" s="66"/>
      <c r="F121" s="34">
        <v>3</v>
      </c>
      <c r="G121" s="31" t="s">
        <v>158</v>
      </c>
      <c r="H121" s="21"/>
      <c r="I121" s="63"/>
      <c r="J121" s="60"/>
      <c r="K121" s="67"/>
      <c r="L121" s="106"/>
      <c r="M121" s="62"/>
      <c r="N121" s="107"/>
      <c r="O121" s="57"/>
    </row>
    <row r="122" spans="1:15" ht="44.25" customHeight="1" x14ac:dyDescent="0.4">
      <c r="A122" s="57"/>
      <c r="B122" s="57"/>
      <c r="C122" s="65"/>
      <c r="D122" s="65"/>
      <c r="E122" s="66"/>
      <c r="F122" s="34">
        <v>4</v>
      </c>
      <c r="G122" s="31" t="s">
        <v>159</v>
      </c>
      <c r="H122" s="21"/>
      <c r="I122" s="63"/>
      <c r="J122" s="60"/>
      <c r="K122" s="67"/>
      <c r="L122" s="106"/>
      <c r="M122" s="62"/>
      <c r="N122" s="107"/>
      <c r="O122" s="57"/>
    </row>
    <row r="123" spans="1:15" ht="44.25" customHeight="1" x14ac:dyDescent="0.4">
      <c r="A123" s="58"/>
      <c r="B123" s="58"/>
      <c r="C123" s="65"/>
      <c r="D123" s="65"/>
      <c r="E123" s="66"/>
      <c r="F123" s="34">
        <v>5</v>
      </c>
      <c r="G123" s="31" t="s">
        <v>453</v>
      </c>
      <c r="H123" s="21"/>
      <c r="I123" s="63"/>
      <c r="J123" s="60"/>
      <c r="K123" s="67"/>
      <c r="L123" s="106"/>
      <c r="M123" s="62"/>
      <c r="N123" s="107"/>
      <c r="O123" s="58"/>
    </row>
    <row r="124" spans="1:15" ht="62.25" customHeight="1" x14ac:dyDescent="0.4">
      <c r="A124" s="65">
        <v>6</v>
      </c>
      <c r="B124" s="66" t="s">
        <v>414</v>
      </c>
      <c r="C124" s="64">
        <v>25</v>
      </c>
      <c r="D124" s="64" t="s">
        <v>415</v>
      </c>
      <c r="E124" s="66" t="s">
        <v>416</v>
      </c>
      <c r="F124" s="34">
        <v>1</v>
      </c>
      <c r="G124" s="31" t="s">
        <v>74</v>
      </c>
      <c r="H124" s="21"/>
      <c r="I124" s="63"/>
      <c r="J124" s="98">
        <v>0</v>
      </c>
      <c r="K124" s="99">
        <f>(J124+J129+J134+J139)/4</f>
        <v>0</v>
      </c>
      <c r="L124" s="106" t="s">
        <v>160</v>
      </c>
      <c r="M124" s="62"/>
      <c r="N124" s="107" t="s">
        <v>18</v>
      </c>
      <c r="O124" s="56" t="s">
        <v>257</v>
      </c>
    </row>
    <row r="125" spans="1:15" ht="62.25" customHeight="1" x14ac:dyDescent="0.4">
      <c r="A125" s="65"/>
      <c r="B125" s="66"/>
      <c r="C125" s="65"/>
      <c r="D125" s="65"/>
      <c r="E125" s="66"/>
      <c r="F125" s="34">
        <v>2</v>
      </c>
      <c r="G125" s="31" t="s">
        <v>161</v>
      </c>
      <c r="H125" s="21"/>
      <c r="I125" s="63"/>
      <c r="J125" s="98"/>
      <c r="K125" s="99"/>
      <c r="L125" s="106"/>
      <c r="M125" s="62"/>
      <c r="N125" s="107"/>
      <c r="O125" s="57"/>
    </row>
    <row r="126" spans="1:15" ht="62.25" customHeight="1" x14ac:dyDescent="0.4">
      <c r="A126" s="65"/>
      <c r="B126" s="66"/>
      <c r="C126" s="65"/>
      <c r="D126" s="65"/>
      <c r="E126" s="66"/>
      <c r="F126" s="34">
        <v>3</v>
      </c>
      <c r="G126" s="31" t="s">
        <v>162</v>
      </c>
      <c r="H126" s="21"/>
      <c r="I126" s="63"/>
      <c r="J126" s="98"/>
      <c r="K126" s="99"/>
      <c r="L126" s="106"/>
      <c r="M126" s="62"/>
      <c r="N126" s="107"/>
      <c r="O126" s="57"/>
    </row>
    <row r="127" spans="1:15" ht="62.25" customHeight="1" x14ac:dyDescent="0.4">
      <c r="A127" s="65"/>
      <c r="B127" s="66"/>
      <c r="C127" s="65"/>
      <c r="D127" s="65"/>
      <c r="E127" s="66"/>
      <c r="F127" s="34">
        <v>4</v>
      </c>
      <c r="G127" s="31" t="s">
        <v>163</v>
      </c>
      <c r="H127" s="21"/>
      <c r="I127" s="63"/>
      <c r="J127" s="98"/>
      <c r="K127" s="99"/>
      <c r="L127" s="106"/>
      <c r="M127" s="62"/>
      <c r="N127" s="107"/>
      <c r="O127" s="57"/>
    </row>
    <row r="128" spans="1:15" ht="62.25" customHeight="1" x14ac:dyDescent="0.4">
      <c r="A128" s="65"/>
      <c r="B128" s="66"/>
      <c r="C128" s="65"/>
      <c r="D128" s="65"/>
      <c r="E128" s="66"/>
      <c r="F128" s="34">
        <v>5</v>
      </c>
      <c r="G128" s="31" t="s">
        <v>164</v>
      </c>
      <c r="H128" s="21"/>
      <c r="I128" s="63"/>
      <c r="J128" s="98"/>
      <c r="K128" s="99"/>
      <c r="L128" s="106"/>
      <c r="M128" s="62"/>
      <c r="N128" s="107"/>
      <c r="O128" s="58"/>
    </row>
    <row r="129" spans="1:15" ht="60" customHeight="1" x14ac:dyDescent="0.4">
      <c r="A129" s="65"/>
      <c r="B129" s="66"/>
      <c r="C129" s="64">
        <v>26</v>
      </c>
      <c r="D129" s="64" t="s">
        <v>417</v>
      </c>
      <c r="E129" s="66" t="s">
        <v>418</v>
      </c>
      <c r="F129" s="34">
        <v>1</v>
      </c>
      <c r="G129" s="31" t="s">
        <v>74</v>
      </c>
      <c r="H129" s="21"/>
      <c r="I129" s="63"/>
      <c r="J129" s="98">
        <v>0</v>
      </c>
      <c r="K129" s="99"/>
      <c r="L129" s="106" t="s">
        <v>165</v>
      </c>
      <c r="M129" s="62"/>
      <c r="N129" s="107" t="s">
        <v>27</v>
      </c>
      <c r="O129" s="56"/>
    </row>
    <row r="130" spans="1:15" ht="60" customHeight="1" x14ac:dyDescent="0.4">
      <c r="A130" s="65"/>
      <c r="B130" s="66"/>
      <c r="C130" s="65"/>
      <c r="D130" s="64"/>
      <c r="E130" s="66"/>
      <c r="F130" s="34">
        <v>2</v>
      </c>
      <c r="G130" s="31" t="s">
        <v>166</v>
      </c>
      <c r="H130" s="21"/>
      <c r="I130" s="63"/>
      <c r="J130" s="98"/>
      <c r="K130" s="99"/>
      <c r="L130" s="106"/>
      <c r="M130" s="62"/>
      <c r="N130" s="107"/>
      <c r="O130" s="57"/>
    </row>
    <row r="131" spans="1:15" ht="60" customHeight="1" x14ac:dyDescent="0.4">
      <c r="A131" s="65"/>
      <c r="B131" s="66"/>
      <c r="C131" s="65"/>
      <c r="D131" s="64"/>
      <c r="E131" s="66"/>
      <c r="F131" s="34">
        <v>3</v>
      </c>
      <c r="G131" s="31" t="s">
        <v>167</v>
      </c>
      <c r="H131" s="21"/>
      <c r="I131" s="63"/>
      <c r="J131" s="98"/>
      <c r="K131" s="99"/>
      <c r="L131" s="106"/>
      <c r="M131" s="62"/>
      <c r="N131" s="107"/>
      <c r="O131" s="57"/>
    </row>
    <row r="132" spans="1:15" ht="60" customHeight="1" x14ac:dyDescent="0.4">
      <c r="A132" s="65"/>
      <c r="B132" s="66"/>
      <c r="C132" s="65"/>
      <c r="D132" s="64"/>
      <c r="E132" s="66"/>
      <c r="F132" s="34">
        <v>4</v>
      </c>
      <c r="G132" s="32" t="s">
        <v>168</v>
      </c>
      <c r="H132" s="21"/>
      <c r="I132" s="63"/>
      <c r="J132" s="98"/>
      <c r="K132" s="99"/>
      <c r="L132" s="106"/>
      <c r="M132" s="62"/>
      <c r="N132" s="107"/>
      <c r="O132" s="57"/>
    </row>
    <row r="133" spans="1:15" ht="60" customHeight="1" x14ac:dyDescent="0.4">
      <c r="A133" s="65"/>
      <c r="B133" s="66"/>
      <c r="C133" s="65"/>
      <c r="D133" s="64"/>
      <c r="E133" s="66"/>
      <c r="F133" s="34">
        <v>5</v>
      </c>
      <c r="G133" s="31" t="s">
        <v>169</v>
      </c>
      <c r="H133" s="21"/>
      <c r="I133" s="63"/>
      <c r="J133" s="98"/>
      <c r="K133" s="99"/>
      <c r="L133" s="106"/>
      <c r="M133" s="62"/>
      <c r="N133" s="107"/>
      <c r="O133" s="58"/>
    </row>
    <row r="134" spans="1:15" ht="60" customHeight="1" x14ac:dyDescent="0.4">
      <c r="A134" s="65"/>
      <c r="B134" s="66"/>
      <c r="C134" s="64">
        <v>27</v>
      </c>
      <c r="D134" s="64" t="s">
        <v>419</v>
      </c>
      <c r="E134" s="66" t="s">
        <v>420</v>
      </c>
      <c r="F134" s="34">
        <v>1</v>
      </c>
      <c r="G134" s="31" t="s">
        <v>74</v>
      </c>
      <c r="H134" s="21"/>
      <c r="I134" s="63"/>
      <c r="J134" s="98">
        <v>0</v>
      </c>
      <c r="K134" s="99"/>
      <c r="L134" s="106" t="s">
        <v>170</v>
      </c>
      <c r="M134" s="62"/>
      <c r="N134" s="107" t="s">
        <v>17</v>
      </c>
      <c r="O134" s="56" t="s">
        <v>258</v>
      </c>
    </row>
    <row r="135" spans="1:15" ht="60" customHeight="1" x14ac:dyDescent="0.4">
      <c r="A135" s="65"/>
      <c r="B135" s="66"/>
      <c r="C135" s="65"/>
      <c r="D135" s="64"/>
      <c r="E135" s="66"/>
      <c r="F135" s="34">
        <v>2</v>
      </c>
      <c r="G135" s="31" t="s">
        <v>171</v>
      </c>
      <c r="H135" s="21"/>
      <c r="I135" s="63"/>
      <c r="J135" s="98"/>
      <c r="K135" s="99"/>
      <c r="L135" s="106"/>
      <c r="M135" s="62"/>
      <c r="N135" s="107"/>
      <c r="O135" s="57"/>
    </row>
    <row r="136" spans="1:15" ht="60" customHeight="1" x14ac:dyDescent="0.4">
      <c r="A136" s="65"/>
      <c r="B136" s="66"/>
      <c r="C136" s="65"/>
      <c r="D136" s="64"/>
      <c r="E136" s="66"/>
      <c r="F136" s="34">
        <v>3</v>
      </c>
      <c r="G136" s="33" t="s">
        <v>172</v>
      </c>
      <c r="H136" s="21"/>
      <c r="I136" s="63"/>
      <c r="J136" s="98"/>
      <c r="K136" s="99"/>
      <c r="L136" s="106"/>
      <c r="M136" s="62"/>
      <c r="N136" s="107"/>
      <c r="O136" s="57"/>
    </row>
    <row r="137" spans="1:15" ht="60" customHeight="1" x14ac:dyDescent="0.4">
      <c r="A137" s="65"/>
      <c r="B137" s="66"/>
      <c r="C137" s="65"/>
      <c r="D137" s="64"/>
      <c r="E137" s="66"/>
      <c r="F137" s="34">
        <v>4</v>
      </c>
      <c r="G137" s="33" t="s">
        <v>173</v>
      </c>
      <c r="H137" s="21"/>
      <c r="I137" s="63"/>
      <c r="J137" s="98"/>
      <c r="K137" s="99"/>
      <c r="L137" s="106"/>
      <c r="M137" s="62"/>
      <c r="N137" s="107"/>
      <c r="O137" s="57"/>
    </row>
    <row r="138" spans="1:15" ht="60" customHeight="1" x14ac:dyDescent="0.4">
      <c r="A138" s="65"/>
      <c r="B138" s="66"/>
      <c r="C138" s="65"/>
      <c r="D138" s="64"/>
      <c r="E138" s="66"/>
      <c r="F138" s="34">
        <v>5</v>
      </c>
      <c r="G138" s="31" t="s">
        <v>129</v>
      </c>
      <c r="H138" s="21"/>
      <c r="I138" s="63"/>
      <c r="J138" s="98"/>
      <c r="K138" s="99"/>
      <c r="L138" s="106"/>
      <c r="M138" s="62"/>
      <c r="N138" s="107"/>
      <c r="O138" s="58"/>
    </row>
    <row r="139" spans="1:15" ht="46.15" customHeight="1" x14ac:dyDescent="0.4">
      <c r="A139" s="65"/>
      <c r="B139" s="66"/>
      <c r="C139" s="64">
        <v>28</v>
      </c>
      <c r="D139" s="64" t="s">
        <v>421</v>
      </c>
      <c r="E139" s="66" t="s">
        <v>422</v>
      </c>
      <c r="F139" s="34">
        <v>1</v>
      </c>
      <c r="G139" s="31" t="s">
        <v>74</v>
      </c>
      <c r="H139" s="21"/>
      <c r="I139" s="63"/>
      <c r="J139" s="98">
        <v>0</v>
      </c>
      <c r="K139" s="99"/>
      <c r="L139" s="106" t="s">
        <v>174</v>
      </c>
      <c r="M139" s="62"/>
      <c r="N139" s="107" t="s">
        <v>32</v>
      </c>
      <c r="O139" s="56" t="s">
        <v>259</v>
      </c>
    </row>
    <row r="140" spans="1:15" ht="46.15" customHeight="1" x14ac:dyDescent="0.4">
      <c r="A140" s="65"/>
      <c r="B140" s="66"/>
      <c r="C140" s="65"/>
      <c r="D140" s="64"/>
      <c r="E140" s="66"/>
      <c r="F140" s="34">
        <v>2</v>
      </c>
      <c r="G140" s="31" t="s">
        <v>175</v>
      </c>
      <c r="H140" s="21"/>
      <c r="I140" s="63"/>
      <c r="J140" s="98"/>
      <c r="K140" s="99"/>
      <c r="L140" s="106"/>
      <c r="M140" s="62"/>
      <c r="N140" s="107"/>
      <c r="O140" s="57"/>
    </row>
    <row r="141" spans="1:15" ht="46.15" customHeight="1" x14ac:dyDescent="0.4">
      <c r="A141" s="65"/>
      <c r="B141" s="66"/>
      <c r="C141" s="65"/>
      <c r="D141" s="64"/>
      <c r="E141" s="66"/>
      <c r="F141" s="34">
        <v>3</v>
      </c>
      <c r="G141" s="31" t="s">
        <v>176</v>
      </c>
      <c r="H141" s="21"/>
      <c r="I141" s="63"/>
      <c r="J141" s="98"/>
      <c r="K141" s="99"/>
      <c r="L141" s="106"/>
      <c r="M141" s="62"/>
      <c r="N141" s="107"/>
      <c r="O141" s="57"/>
    </row>
    <row r="142" spans="1:15" ht="46.15" customHeight="1" x14ac:dyDescent="0.4">
      <c r="A142" s="65"/>
      <c r="B142" s="66"/>
      <c r="C142" s="65"/>
      <c r="D142" s="64"/>
      <c r="E142" s="66"/>
      <c r="F142" s="34">
        <v>4</v>
      </c>
      <c r="G142" s="31" t="s">
        <v>177</v>
      </c>
      <c r="H142" s="21"/>
      <c r="I142" s="63"/>
      <c r="J142" s="98"/>
      <c r="K142" s="99"/>
      <c r="L142" s="106"/>
      <c r="M142" s="62"/>
      <c r="N142" s="107"/>
      <c r="O142" s="57"/>
    </row>
    <row r="143" spans="1:15" ht="46.15" customHeight="1" x14ac:dyDescent="0.4">
      <c r="A143" s="65"/>
      <c r="B143" s="66"/>
      <c r="C143" s="65"/>
      <c r="D143" s="64"/>
      <c r="E143" s="66"/>
      <c r="F143" s="34">
        <v>5</v>
      </c>
      <c r="G143" s="31" t="s">
        <v>178</v>
      </c>
      <c r="H143" s="21"/>
      <c r="I143" s="63"/>
      <c r="J143" s="98"/>
      <c r="K143" s="99"/>
      <c r="L143" s="106"/>
      <c r="M143" s="62"/>
      <c r="N143" s="107"/>
      <c r="O143" s="58"/>
    </row>
    <row r="144" spans="1:15" ht="70.150000000000006" customHeight="1" x14ac:dyDescent="0.4">
      <c r="A144" s="56">
        <v>7</v>
      </c>
      <c r="B144" s="56" t="s">
        <v>423</v>
      </c>
      <c r="C144" s="64">
        <v>29</v>
      </c>
      <c r="D144" s="64" t="s">
        <v>424</v>
      </c>
      <c r="E144" s="66" t="s">
        <v>425</v>
      </c>
      <c r="F144" s="34">
        <v>1</v>
      </c>
      <c r="G144" s="31" t="s">
        <v>342</v>
      </c>
      <c r="H144" s="21"/>
      <c r="I144" s="63"/>
      <c r="J144" s="98">
        <v>0</v>
      </c>
      <c r="K144" s="99">
        <f>(J144+J149+J154+J159+J164)/5</f>
        <v>0</v>
      </c>
      <c r="L144" s="106" t="s">
        <v>179</v>
      </c>
      <c r="M144" s="62"/>
      <c r="N144" s="107" t="s">
        <v>35</v>
      </c>
      <c r="O144" s="56" t="s">
        <v>260</v>
      </c>
    </row>
    <row r="145" spans="1:15" ht="70.150000000000006" customHeight="1" x14ac:dyDescent="0.4">
      <c r="A145" s="57"/>
      <c r="B145" s="57"/>
      <c r="C145" s="65"/>
      <c r="D145" s="64"/>
      <c r="E145" s="66"/>
      <c r="F145" s="34">
        <v>2</v>
      </c>
      <c r="G145" s="31" t="s">
        <v>180</v>
      </c>
      <c r="H145" s="21"/>
      <c r="I145" s="63"/>
      <c r="J145" s="98"/>
      <c r="K145" s="99"/>
      <c r="L145" s="106"/>
      <c r="M145" s="62"/>
      <c r="N145" s="107"/>
      <c r="O145" s="57"/>
    </row>
    <row r="146" spans="1:15" ht="70.150000000000006" customHeight="1" x14ac:dyDescent="0.4">
      <c r="A146" s="57"/>
      <c r="B146" s="57"/>
      <c r="C146" s="65"/>
      <c r="D146" s="64"/>
      <c r="E146" s="66"/>
      <c r="F146" s="34">
        <v>3</v>
      </c>
      <c r="G146" s="31" t="s">
        <v>181</v>
      </c>
      <c r="H146" s="21"/>
      <c r="I146" s="63"/>
      <c r="J146" s="98"/>
      <c r="K146" s="99"/>
      <c r="L146" s="106"/>
      <c r="M146" s="62"/>
      <c r="N146" s="107"/>
      <c r="O146" s="57"/>
    </row>
    <row r="147" spans="1:15" ht="70.150000000000006" customHeight="1" x14ac:dyDescent="0.4">
      <c r="A147" s="57"/>
      <c r="B147" s="57"/>
      <c r="C147" s="65"/>
      <c r="D147" s="64"/>
      <c r="E147" s="66"/>
      <c r="F147" s="34">
        <v>4</v>
      </c>
      <c r="G147" s="31" t="s">
        <v>182</v>
      </c>
      <c r="H147" s="21"/>
      <c r="I147" s="63"/>
      <c r="J147" s="98"/>
      <c r="K147" s="99"/>
      <c r="L147" s="106"/>
      <c r="M147" s="62"/>
      <c r="N147" s="107"/>
      <c r="O147" s="57"/>
    </row>
    <row r="148" spans="1:15" ht="70.150000000000006" customHeight="1" x14ac:dyDescent="0.4">
      <c r="A148" s="57"/>
      <c r="B148" s="57"/>
      <c r="C148" s="65"/>
      <c r="D148" s="64"/>
      <c r="E148" s="66"/>
      <c r="F148" s="34">
        <v>5</v>
      </c>
      <c r="G148" s="31" t="s">
        <v>183</v>
      </c>
      <c r="H148" s="21"/>
      <c r="I148" s="63"/>
      <c r="J148" s="98"/>
      <c r="K148" s="99"/>
      <c r="L148" s="106"/>
      <c r="M148" s="62"/>
      <c r="N148" s="107"/>
      <c r="O148" s="58"/>
    </row>
    <row r="149" spans="1:15" ht="75" customHeight="1" x14ac:dyDescent="0.4">
      <c r="A149" s="57"/>
      <c r="B149" s="57"/>
      <c r="C149" s="64">
        <v>30</v>
      </c>
      <c r="D149" s="64" t="s">
        <v>426</v>
      </c>
      <c r="E149" s="66" t="s">
        <v>427</v>
      </c>
      <c r="F149" s="34">
        <v>1</v>
      </c>
      <c r="G149" s="31" t="s">
        <v>74</v>
      </c>
      <c r="H149" s="21"/>
      <c r="I149" s="63"/>
      <c r="J149" s="98">
        <v>0</v>
      </c>
      <c r="K149" s="99"/>
      <c r="L149" s="106" t="s">
        <v>184</v>
      </c>
      <c r="M149" s="62"/>
      <c r="N149" s="107" t="s">
        <v>16</v>
      </c>
      <c r="O149" s="56" t="s">
        <v>261</v>
      </c>
    </row>
    <row r="150" spans="1:15" ht="75" customHeight="1" x14ac:dyDescent="0.4">
      <c r="A150" s="57"/>
      <c r="B150" s="57"/>
      <c r="C150" s="65"/>
      <c r="D150" s="64"/>
      <c r="E150" s="66"/>
      <c r="F150" s="34">
        <v>2</v>
      </c>
      <c r="G150" s="31" t="s">
        <v>185</v>
      </c>
      <c r="H150" s="21"/>
      <c r="I150" s="63"/>
      <c r="J150" s="98"/>
      <c r="K150" s="99"/>
      <c r="L150" s="106"/>
      <c r="M150" s="62"/>
      <c r="N150" s="107"/>
      <c r="O150" s="57"/>
    </row>
    <row r="151" spans="1:15" ht="75" customHeight="1" x14ac:dyDescent="0.4">
      <c r="A151" s="57"/>
      <c r="B151" s="57"/>
      <c r="C151" s="65"/>
      <c r="D151" s="64"/>
      <c r="E151" s="66"/>
      <c r="F151" s="34">
        <v>3</v>
      </c>
      <c r="G151" s="31" t="s">
        <v>186</v>
      </c>
      <c r="H151" s="21"/>
      <c r="I151" s="63"/>
      <c r="J151" s="98"/>
      <c r="K151" s="99"/>
      <c r="L151" s="106"/>
      <c r="M151" s="62"/>
      <c r="N151" s="107"/>
      <c r="O151" s="57"/>
    </row>
    <row r="152" spans="1:15" ht="75" customHeight="1" x14ac:dyDescent="0.4">
      <c r="A152" s="57"/>
      <c r="B152" s="57"/>
      <c r="C152" s="65"/>
      <c r="D152" s="64"/>
      <c r="E152" s="66"/>
      <c r="F152" s="34">
        <v>4</v>
      </c>
      <c r="G152" s="31" t="s">
        <v>187</v>
      </c>
      <c r="H152" s="21"/>
      <c r="I152" s="63"/>
      <c r="J152" s="98"/>
      <c r="K152" s="99"/>
      <c r="L152" s="106"/>
      <c r="M152" s="62"/>
      <c r="N152" s="107"/>
      <c r="O152" s="57"/>
    </row>
    <row r="153" spans="1:15" ht="75" customHeight="1" x14ac:dyDescent="0.4">
      <c r="A153" s="57"/>
      <c r="B153" s="57"/>
      <c r="C153" s="65"/>
      <c r="D153" s="64"/>
      <c r="E153" s="66"/>
      <c r="F153" s="34">
        <v>5</v>
      </c>
      <c r="G153" s="31" t="s">
        <v>188</v>
      </c>
      <c r="H153" s="21"/>
      <c r="I153" s="63"/>
      <c r="J153" s="98"/>
      <c r="K153" s="99"/>
      <c r="L153" s="106"/>
      <c r="M153" s="62"/>
      <c r="N153" s="107"/>
      <c r="O153" s="58"/>
    </row>
    <row r="154" spans="1:15" ht="56.1" customHeight="1" x14ac:dyDescent="0.4">
      <c r="A154" s="57"/>
      <c r="B154" s="57"/>
      <c r="C154" s="64">
        <v>31</v>
      </c>
      <c r="D154" s="64" t="s">
        <v>428</v>
      </c>
      <c r="E154" s="66" t="s">
        <v>429</v>
      </c>
      <c r="F154" s="34">
        <v>1</v>
      </c>
      <c r="G154" s="31" t="s">
        <v>74</v>
      </c>
      <c r="H154" s="21"/>
      <c r="I154" s="63"/>
      <c r="J154" s="98">
        <v>0</v>
      </c>
      <c r="K154" s="99"/>
      <c r="L154" s="106" t="s">
        <v>189</v>
      </c>
      <c r="M154" s="62"/>
      <c r="N154" s="107" t="s">
        <v>15</v>
      </c>
      <c r="O154" s="56" t="s">
        <v>262</v>
      </c>
    </row>
    <row r="155" spans="1:15" ht="56.1" customHeight="1" x14ac:dyDescent="0.4">
      <c r="A155" s="57"/>
      <c r="B155" s="57"/>
      <c r="C155" s="65"/>
      <c r="D155" s="64"/>
      <c r="E155" s="66"/>
      <c r="F155" s="34">
        <v>2</v>
      </c>
      <c r="G155" s="31" t="s">
        <v>190</v>
      </c>
      <c r="H155" s="21"/>
      <c r="I155" s="63"/>
      <c r="J155" s="98"/>
      <c r="K155" s="99"/>
      <c r="L155" s="106"/>
      <c r="M155" s="62"/>
      <c r="N155" s="107"/>
      <c r="O155" s="57"/>
    </row>
    <row r="156" spans="1:15" ht="56.1" customHeight="1" x14ac:dyDescent="0.4">
      <c r="A156" s="57"/>
      <c r="B156" s="57"/>
      <c r="C156" s="65"/>
      <c r="D156" s="64"/>
      <c r="E156" s="66"/>
      <c r="F156" s="34">
        <v>3</v>
      </c>
      <c r="G156" s="31" t="s">
        <v>191</v>
      </c>
      <c r="H156" s="21"/>
      <c r="I156" s="63"/>
      <c r="J156" s="98"/>
      <c r="K156" s="99"/>
      <c r="L156" s="106"/>
      <c r="M156" s="62"/>
      <c r="N156" s="107"/>
      <c r="O156" s="57"/>
    </row>
    <row r="157" spans="1:15" ht="56.1" customHeight="1" x14ac:dyDescent="0.4">
      <c r="A157" s="57"/>
      <c r="B157" s="57"/>
      <c r="C157" s="65"/>
      <c r="D157" s="64"/>
      <c r="E157" s="66"/>
      <c r="F157" s="34">
        <v>4</v>
      </c>
      <c r="G157" s="31" t="s">
        <v>128</v>
      </c>
      <c r="H157" s="21"/>
      <c r="I157" s="63"/>
      <c r="J157" s="98"/>
      <c r="K157" s="99"/>
      <c r="L157" s="106"/>
      <c r="M157" s="62"/>
      <c r="N157" s="107"/>
      <c r="O157" s="57"/>
    </row>
    <row r="158" spans="1:15" ht="56.1" customHeight="1" x14ac:dyDescent="0.4">
      <c r="A158" s="57"/>
      <c r="B158" s="57"/>
      <c r="C158" s="65"/>
      <c r="D158" s="64"/>
      <c r="E158" s="66"/>
      <c r="F158" s="34">
        <v>5</v>
      </c>
      <c r="G158" s="31" t="s">
        <v>129</v>
      </c>
      <c r="H158" s="21"/>
      <c r="I158" s="63"/>
      <c r="J158" s="98"/>
      <c r="K158" s="99"/>
      <c r="L158" s="106"/>
      <c r="M158" s="62"/>
      <c r="N158" s="107"/>
      <c r="O158" s="58"/>
    </row>
    <row r="159" spans="1:15" s="23" customFormat="1" ht="60" customHeight="1" x14ac:dyDescent="0.4">
      <c r="A159" s="57"/>
      <c r="B159" s="57"/>
      <c r="C159" s="64">
        <v>32</v>
      </c>
      <c r="D159" s="64" t="s">
        <v>430</v>
      </c>
      <c r="E159" s="66" t="s">
        <v>431</v>
      </c>
      <c r="F159" s="34">
        <v>1</v>
      </c>
      <c r="G159" s="31" t="s">
        <v>74</v>
      </c>
      <c r="H159" s="22"/>
      <c r="I159" s="63"/>
      <c r="J159" s="60">
        <v>0</v>
      </c>
      <c r="K159" s="99"/>
      <c r="L159" s="106" t="s">
        <v>192</v>
      </c>
      <c r="M159" s="62"/>
      <c r="N159" s="107" t="s">
        <v>13</v>
      </c>
      <c r="O159" s="53" t="s">
        <v>263</v>
      </c>
    </row>
    <row r="160" spans="1:15" s="23" customFormat="1" ht="60" customHeight="1" x14ac:dyDescent="0.4">
      <c r="A160" s="57"/>
      <c r="B160" s="57"/>
      <c r="C160" s="65"/>
      <c r="D160" s="64"/>
      <c r="E160" s="66"/>
      <c r="F160" s="34">
        <v>2</v>
      </c>
      <c r="G160" s="31" t="s">
        <v>193</v>
      </c>
      <c r="H160" s="22"/>
      <c r="I160" s="63"/>
      <c r="J160" s="60"/>
      <c r="K160" s="99"/>
      <c r="L160" s="106"/>
      <c r="M160" s="62"/>
      <c r="N160" s="107"/>
      <c r="O160" s="54"/>
    </row>
    <row r="161" spans="1:15" s="23" customFormat="1" ht="60" customHeight="1" x14ac:dyDescent="0.4">
      <c r="A161" s="57"/>
      <c r="B161" s="57"/>
      <c r="C161" s="65"/>
      <c r="D161" s="64"/>
      <c r="E161" s="66"/>
      <c r="F161" s="34">
        <v>3</v>
      </c>
      <c r="G161" s="31" t="s">
        <v>194</v>
      </c>
      <c r="H161" s="22"/>
      <c r="I161" s="63"/>
      <c r="J161" s="60"/>
      <c r="K161" s="99"/>
      <c r="L161" s="106"/>
      <c r="M161" s="62"/>
      <c r="N161" s="107"/>
      <c r="O161" s="54"/>
    </row>
    <row r="162" spans="1:15" s="23" customFormat="1" ht="60" customHeight="1" x14ac:dyDescent="0.4">
      <c r="A162" s="57"/>
      <c r="B162" s="57"/>
      <c r="C162" s="65"/>
      <c r="D162" s="64"/>
      <c r="E162" s="66"/>
      <c r="F162" s="34">
        <v>4</v>
      </c>
      <c r="G162" s="31" t="s">
        <v>195</v>
      </c>
      <c r="H162" s="22"/>
      <c r="I162" s="63"/>
      <c r="J162" s="60"/>
      <c r="K162" s="99"/>
      <c r="L162" s="106"/>
      <c r="M162" s="62"/>
      <c r="N162" s="107"/>
      <c r="O162" s="54"/>
    </row>
    <row r="163" spans="1:15" s="23" customFormat="1" ht="60" customHeight="1" x14ac:dyDescent="0.4">
      <c r="A163" s="57"/>
      <c r="B163" s="57"/>
      <c r="C163" s="65"/>
      <c r="D163" s="64"/>
      <c r="E163" s="66"/>
      <c r="F163" s="34">
        <v>5</v>
      </c>
      <c r="G163" s="31" t="s">
        <v>196</v>
      </c>
      <c r="H163" s="22"/>
      <c r="I163" s="63"/>
      <c r="J163" s="60"/>
      <c r="K163" s="99"/>
      <c r="L163" s="106"/>
      <c r="M163" s="62"/>
      <c r="N163" s="107"/>
      <c r="O163" s="55"/>
    </row>
    <row r="164" spans="1:15" ht="60" customHeight="1" x14ac:dyDescent="0.4">
      <c r="A164" s="57"/>
      <c r="B164" s="57"/>
      <c r="C164" s="64">
        <v>33</v>
      </c>
      <c r="D164" s="64" t="s">
        <v>432</v>
      </c>
      <c r="E164" s="66" t="s">
        <v>433</v>
      </c>
      <c r="F164" s="34">
        <v>1</v>
      </c>
      <c r="G164" s="31" t="s">
        <v>52</v>
      </c>
      <c r="H164" s="21"/>
      <c r="I164" s="63"/>
      <c r="J164" s="98">
        <v>0</v>
      </c>
      <c r="K164" s="99"/>
      <c r="L164" s="106" t="s">
        <v>197</v>
      </c>
      <c r="M164" s="62"/>
      <c r="N164" s="107" t="s">
        <v>14</v>
      </c>
      <c r="O164" s="56"/>
    </row>
    <row r="165" spans="1:15" ht="60" customHeight="1" x14ac:dyDescent="0.4">
      <c r="A165" s="57"/>
      <c r="B165" s="57"/>
      <c r="C165" s="65"/>
      <c r="D165" s="64"/>
      <c r="E165" s="66"/>
      <c r="F165" s="34">
        <v>2</v>
      </c>
      <c r="G165" s="31" t="s">
        <v>198</v>
      </c>
      <c r="H165" s="21"/>
      <c r="I165" s="63"/>
      <c r="J165" s="98"/>
      <c r="K165" s="99"/>
      <c r="L165" s="106"/>
      <c r="M165" s="62"/>
      <c r="N165" s="107"/>
      <c r="O165" s="57"/>
    </row>
    <row r="166" spans="1:15" ht="60" customHeight="1" x14ac:dyDescent="0.4">
      <c r="A166" s="57"/>
      <c r="B166" s="57"/>
      <c r="C166" s="65"/>
      <c r="D166" s="64"/>
      <c r="E166" s="66"/>
      <c r="F166" s="34">
        <v>3</v>
      </c>
      <c r="G166" s="31" t="s">
        <v>199</v>
      </c>
      <c r="H166" s="21"/>
      <c r="I166" s="63"/>
      <c r="J166" s="98"/>
      <c r="K166" s="99"/>
      <c r="L166" s="106"/>
      <c r="M166" s="62"/>
      <c r="N166" s="107"/>
      <c r="O166" s="57"/>
    </row>
    <row r="167" spans="1:15" ht="60" customHeight="1" x14ac:dyDescent="0.4">
      <c r="A167" s="57"/>
      <c r="B167" s="57"/>
      <c r="C167" s="65"/>
      <c r="D167" s="64"/>
      <c r="E167" s="66"/>
      <c r="F167" s="34">
        <v>4</v>
      </c>
      <c r="G167" s="31" t="s">
        <v>200</v>
      </c>
      <c r="H167" s="21"/>
      <c r="I167" s="63"/>
      <c r="J167" s="98"/>
      <c r="K167" s="99"/>
      <c r="L167" s="106"/>
      <c r="M167" s="62"/>
      <c r="N167" s="107"/>
      <c r="O167" s="57"/>
    </row>
    <row r="168" spans="1:15" ht="60" customHeight="1" x14ac:dyDescent="0.4">
      <c r="A168" s="58"/>
      <c r="B168" s="58"/>
      <c r="C168" s="65"/>
      <c r="D168" s="64"/>
      <c r="E168" s="66"/>
      <c r="F168" s="34">
        <v>5</v>
      </c>
      <c r="G168" s="31" t="s">
        <v>201</v>
      </c>
      <c r="H168" s="21"/>
      <c r="I168" s="63"/>
      <c r="J168" s="98"/>
      <c r="K168" s="99"/>
      <c r="L168" s="106"/>
      <c r="M168" s="62"/>
      <c r="N168" s="107"/>
      <c r="O168" s="58"/>
    </row>
    <row r="169" spans="1:15" ht="65.25" customHeight="1" x14ac:dyDescent="0.4">
      <c r="A169" s="65">
        <v>8</v>
      </c>
      <c r="B169" s="66" t="s">
        <v>434</v>
      </c>
      <c r="C169" s="64">
        <v>34</v>
      </c>
      <c r="D169" s="64" t="s">
        <v>435</v>
      </c>
      <c r="E169" s="66" t="s">
        <v>436</v>
      </c>
      <c r="F169" s="34">
        <v>1</v>
      </c>
      <c r="G169" s="31" t="s">
        <v>52</v>
      </c>
      <c r="H169" s="21"/>
      <c r="I169" s="63"/>
      <c r="J169" s="98">
        <v>0</v>
      </c>
      <c r="K169" s="99">
        <f>(J169+J174)/2</f>
        <v>0</v>
      </c>
      <c r="L169" s="106" t="s">
        <v>202</v>
      </c>
      <c r="M169" s="62"/>
      <c r="N169" s="107" t="s">
        <v>36</v>
      </c>
      <c r="O169" s="56" t="s">
        <v>264</v>
      </c>
    </row>
    <row r="170" spans="1:15" ht="65.25" customHeight="1" x14ac:dyDescent="0.4">
      <c r="A170" s="65"/>
      <c r="B170" s="66"/>
      <c r="C170" s="65"/>
      <c r="D170" s="64"/>
      <c r="E170" s="66"/>
      <c r="F170" s="34">
        <v>2</v>
      </c>
      <c r="G170" s="31" t="s">
        <v>203</v>
      </c>
      <c r="H170" s="21"/>
      <c r="I170" s="63"/>
      <c r="J170" s="98"/>
      <c r="K170" s="99"/>
      <c r="L170" s="106"/>
      <c r="M170" s="62"/>
      <c r="N170" s="107"/>
      <c r="O170" s="57"/>
    </row>
    <row r="171" spans="1:15" ht="65.25" customHeight="1" x14ac:dyDescent="0.4">
      <c r="A171" s="65"/>
      <c r="B171" s="66"/>
      <c r="C171" s="65"/>
      <c r="D171" s="64"/>
      <c r="E171" s="66"/>
      <c r="F171" s="34">
        <v>3</v>
      </c>
      <c r="G171" s="31" t="s">
        <v>204</v>
      </c>
      <c r="H171" s="21"/>
      <c r="I171" s="63"/>
      <c r="J171" s="98"/>
      <c r="K171" s="99"/>
      <c r="L171" s="106"/>
      <c r="M171" s="62"/>
      <c r="N171" s="107"/>
      <c r="O171" s="57"/>
    </row>
    <row r="172" spans="1:15" ht="65.25" customHeight="1" x14ac:dyDescent="0.4">
      <c r="A172" s="65"/>
      <c r="B172" s="66"/>
      <c r="C172" s="65"/>
      <c r="D172" s="64"/>
      <c r="E172" s="66"/>
      <c r="F172" s="34">
        <v>4</v>
      </c>
      <c r="G172" s="31" t="s">
        <v>205</v>
      </c>
      <c r="H172" s="21"/>
      <c r="I172" s="63"/>
      <c r="J172" s="98"/>
      <c r="K172" s="99"/>
      <c r="L172" s="106"/>
      <c r="M172" s="62"/>
      <c r="N172" s="107"/>
      <c r="O172" s="57"/>
    </row>
    <row r="173" spans="1:15" ht="65.25" customHeight="1" x14ac:dyDescent="0.4">
      <c r="A173" s="65"/>
      <c r="B173" s="66"/>
      <c r="C173" s="65"/>
      <c r="D173" s="64"/>
      <c r="E173" s="66"/>
      <c r="F173" s="34">
        <v>5</v>
      </c>
      <c r="G173" s="31" t="s">
        <v>206</v>
      </c>
      <c r="H173" s="21"/>
      <c r="I173" s="63"/>
      <c r="J173" s="98"/>
      <c r="K173" s="99"/>
      <c r="L173" s="106"/>
      <c r="M173" s="62"/>
      <c r="N173" s="107"/>
      <c r="O173" s="58"/>
    </row>
    <row r="174" spans="1:15" ht="56.1" customHeight="1" x14ac:dyDescent="0.4">
      <c r="A174" s="65"/>
      <c r="B174" s="66"/>
      <c r="C174" s="64">
        <v>35</v>
      </c>
      <c r="D174" s="64" t="s">
        <v>437</v>
      </c>
      <c r="E174" s="66" t="s">
        <v>438</v>
      </c>
      <c r="F174" s="34">
        <v>1</v>
      </c>
      <c r="G174" s="31" t="s">
        <v>74</v>
      </c>
      <c r="H174" s="21"/>
      <c r="I174" s="63"/>
      <c r="J174" s="98">
        <v>0</v>
      </c>
      <c r="K174" s="99"/>
      <c r="L174" s="106" t="s">
        <v>207</v>
      </c>
      <c r="M174" s="62"/>
      <c r="N174" s="107" t="s">
        <v>33</v>
      </c>
      <c r="O174" s="56" t="s">
        <v>265</v>
      </c>
    </row>
    <row r="175" spans="1:15" ht="56.1" customHeight="1" x14ac:dyDescent="0.4">
      <c r="A175" s="65"/>
      <c r="B175" s="66"/>
      <c r="C175" s="65"/>
      <c r="D175" s="64"/>
      <c r="E175" s="66"/>
      <c r="F175" s="34">
        <v>2</v>
      </c>
      <c r="G175" s="31" t="s">
        <v>193</v>
      </c>
      <c r="H175" s="21"/>
      <c r="I175" s="63"/>
      <c r="J175" s="98"/>
      <c r="K175" s="99"/>
      <c r="L175" s="106"/>
      <c r="M175" s="62"/>
      <c r="N175" s="107"/>
      <c r="O175" s="57"/>
    </row>
    <row r="176" spans="1:15" ht="56.1" customHeight="1" x14ac:dyDescent="0.4">
      <c r="A176" s="65"/>
      <c r="B176" s="66"/>
      <c r="C176" s="65"/>
      <c r="D176" s="64"/>
      <c r="E176" s="66"/>
      <c r="F176" s="34">
        <v>3</v>
      </c>
      <c r="G176" s="31" t="s">
        <v>194</v>
      </c>
      <c r="H176" s="21"/>
      <c r="I176" s="63"/>
      <c r="J176" s="98"/>
      <c r="K176" s="99"/>
      <c r="L176" s="106"/>
      <c r="M176" s="62"/>
      <c r="N176" s="107"/>
      <c r="O176" s="57"/>
    </row>
    <row r="177" spans="1:15" ht="56.1" customHeight="1" x14ac:dyDescent="0.4">
      <c r="A177" s="65"/>
      <c r="B177" s="66"/>
      <c r="C177" s="65"/>
      <c r="D177" s="64"/>
      <c r="E177" s="66"/>
      <c r="F177" s="34">
        <v>4</v>
      </c>
      <c r="G177" s="31" t="s">
        <v>195</v>
      </c>
      <c r="H177" s="21"/>
      <c r="I177" s="63"/>
      <c r="J177" s="98"/>
      <c r="K177" s="99"/>
      <c r="L177" s="106"/>
      <c r="M177" s="62"/>
      <c r="N177" s="107"/>
      <c r="O177" s="57"/>
    </row>
    <row r="178" spans="1:15" ht="56.1" customHeight="1" x14ac:dyDescent="0.4">
      <c r="A178" s="65"/>
      <c r="B178" s="66"/>
      <c r="C178" s="65"/>
      <c r="D178" s="64"/>
      <c r="E178" s="66"/>
      <c r="F178" s="34">
        <v>5</v>
      </c>
      <c r="G178" s="31" t="s">
        <v>208</v>
      </c>
      <c r="H178" s="21"/>
      <c r="I178" s="63"/>
      <c r="J178" s="98"/>
      <c r="K178" s="99"/>
      <c r="L178" s="106"/>
      <c r="M178" s="62"/>
      <c r="N178" s="107"/>
      <c r="O178" s="58"/>
    </row>
    <row r="179" spans="1:15" ht="56.1" customHeight="1" x14ac:dyDescent="0.4">
      <c r="A179" s="56">
        <v>9</v>
      </c>
      <c r="B179" s="56" t="s">
        <v>439</v>
      </c>
      <c r="C179" s="64">
        <v>36</v>
      </c>
      <c r="D179" s="64" t="s">
        <v>440</v>
      </c>
      <c r="E179" s="66" t="s">
        <v>441</v>
      </c>
      <c r="F179" s="34">
        <v>1</v>
      </c>
      <c r="G179" s="31" t="s">
        <v>74</v>
      </c>
      <c r="H179" s="21"/>
      <c r="I179" s="63"/>
      <c r="J179" s="98">
        <v>0</v>
      </c>
      <c r="K179" s="67">
        <f>(J179+J184+J189)/3</f>
        <v>0</v>
      </c>
      <c r="L179" s="106" t="s">
        <v>209</v>
      </c>
      <c r="M179" s="62"/>
      <c r="N179" s="107" t="s">
        <v>37</v>
      </c>
      <c r="O179" s="56" t="s">
        <v>266</v>
      </c>
    </row>
    <row r="180" spans="1:15" ht="56.1" customHeight="1" x14ac:dyDescent="0.4">
      <c r="A180" s="57"/>
      <c r="B180" s="57"/>
      <c r="C180" s="65"/>
      <c r="D180" s="64"/>
      <c r="E180" s="66"/>
      <c r="F180" s="34">
        <v>2</v>
      </c>
      <c r="G180" s="31" t="s">
        <v>210</v>
      </c>
      <c r="H180" s="21"/>
      <c r="I180" s="63"/>
      <c r="J180" s="98"/>
      <c r="K180" s="67"/>
      <c r="L180" s="106"/>
      <c r="M180" s="62"/>
      <c r="N180" s="107"/>
      <c r="O180" s="57"/>
    </row>
    <row r="181" spans="1:15" ht="56.1" customHeight="1" x14ac:dyDescent="0.4">
      <c r="A181" s="57"/>
      <c r="B181" s="57"/>
      <c r="C181" s="65"/>
      <c r="D181" s="64"/>
      <c r="E181" s="66"/>
      <c r="F181" s="34">
        <v>3</v>
      </c>
      <c r="G181" s="31" t="s">
        <v>211</v>
      </c>
      <c r="H181" s="21"/>
      <c r="I181" s="63"/>
      <c r="J181" s="98"/>
      <c r="K181" s="67"/>
      <c r="L181" s="106"/>
      <c r="M181" s="62"/>
      <c r="N181" s="107"/>
      <c r="O181" s="57"/>
    </row>
    <row r="182" spans="1:15" ht="56.1" customHeight="1" x14ac:dyDescent="0.4">
      <c r="A182" s="57"/>
      <c r="B182" s="57"/>
      <c r="C182" s="65"/>
      <c r="D182" s="64"/>
      <c r="E182" s="66"/>
      <c r="F182" s="34">
        <v>4</v>
      </c>
      <c r="G182" s="31" t="s">
        <v>212</v>
      </c>
      <c r="H182" s="21"/>
      <c r="I182" s="63"/>
      <c r="J182" s="98"/>
      <c r="K182" s="67"/>
      <c r="L182" s="106"/>
      <c r="M182" s="62"/>
      <c r="N182" s="107"/>
      <c r="O182" s="57"/>
    </row>
    <row r="183" spans="1:15" ht="56.1" customHeight="1" x14ac:dyDescent="0.4">
      <c r="A183" s="57"/>
      <c r="B183" s="57"/>
      <c r="C183" s="65"/>
      <c r="D183" s="64"/>
      <c r="E183" s="66"/>
      <c r="F183" s="34">
        <v>5</v>
      </c>
      <c r="G183" s="31" t="s">
        <v>213</v>
      </c>
      <c r="H183" s="21"/>
      <c r="I183" s="63"/>
      <c r="J183" s="98"/>
      <c r="K183" s="67"/>
      <c r="L183" s="106"/>
      <c r="M183" s="62"/>
      <c r="N183" s="107"/>
      <c r="O183" s="58"/>
    </row>
    <row r="184" spans="1:15" ht="50.1" customHeight="1" x14ac:dyDescent="0.4">
      <c r="A184" s="57"/>
      <c r="B184" s="57"/>
      <c r="C184" s="64">
        <v>37</v>
      </c>
      <c r="D184" s="64" t="s">
        <v>442</v>
      </c>
      <c r="E184" s="66" t="s">
        <v>443</v>
      </c>
      <c r="F184" s="34">
        <v>1</v>
      </c>
      <c r="G184" s="31" t="s">
        <v>74</v>
      </c>
      <c r="H184" s="21"/>
      <c r="I184" s="63"/>
      <c r="J184" s="98">
        <v>0</v>
      </c>
      <c r="K184" s="67"/>
      <c r="L184" s="106" t="s">
        <v>214</v>
      </c>
      <c r="M184" s="62"/>
      <c r="N184" s="107" t="s">
        <v>12</v>
      </c>
      <c r="O184" s="56"/>
    </row>
    <row r="185" spans="1:15" ht="50.1" customHeight="1" x14ac:dyDescent="0.4">
      <c r="A185" s="57"/>
      <c r="B185" s="57"/>
      <c r="C185" s="65"/>
      <c r="D185" s="64"/>
      <c r="E185" s="66"/>
      <c r="F185" s="34">
        <v>2</v>
      </c>
      <c r="G185" s="31" t="s">
        <v>215</v>
      </c>
      <c r="H185" s="21"/>
      <c r="I185" s="63"/>
      <c r="J185" s="98"/>
      <c r="K185" s="67"/>
      <c r="L185" s="106"/>
      <c r="M185" s="62"/>
      <c r="N185" s="107"/>
      <c r="O185" s="57"/>
    </row>
    <row r="186" spans="1:15" ht="50.1" customHeight="1" x14ac:dyDescent="0.4">
      <c r="A186" s="57"/>
      <c r="B186" s="57"/>
      <c r="C186" s="65"/>
      <c r="D186" s="64"/>
      <c r="E186" s="66"/>
      <c r="F186" s="34">
        <v>3</v>
      </c>
      <c r="G186" s="31" t="s">
        <v>216</v>
      </c>
      <c r="H186" s="21"/>
      <c r="I186" s="63"/>
      <c r="J186" s="98"/>
      <c r="K186" s="67"/>
      <c r="L186" s="106"/>
      <c r="M186" s="62"/>
      <c r="N186" s="107"/>
      <c r="O186" s="57"/>
    </row>
    <row r="187" spans="1:15" ht="50.1" customHeight="1" x14ac:dyDescent="0.4">
      <c r="A187" s="57"/>
      <c r="B187" s="57"/>
      <c r="C187" s="65"/>
      <c r="D187" s="64"/>
      <c r="E187" s="66"/>
      <c r="F187" s="34">
        <v>4</v>
      </c>
      <c r="G187" s="31" t="s">
        <v>217</v>
      </c>
      <c r="H187" s="21"/>
      <c r="I187" s="63"/>
      <c r="J187" s="98"/>
      <c r="K187" s="67"/>
      <c r="L187" s="106"/>
      <c r="M187" s="62"/>
      <c r="N187" s="107"/>
      <c r="O187" s="57"/>
    </row>
    <row r="188" spans="1:15" ht="50.1" customHeight="1" x14ac:dyDescent="0.4">
      <c r="A188" s="57"/>
      <c r="B188" s="57"/>
      <c r="C188" s="65"/>
      <c r="D188" s="64"/>
      <c r="E188" s="66"/>
      <c r="F188" s="34">
        <v>5</v>
      </c>
      <c r="G188" s="31" t="s">
        <v>218</v>
      </c>
      <c r="H188" s="21"/>
      <c r="I188" s="63"/>
      <c r="J188" s="98"/>
      <c r="K188" s="67"/>
      <c r="L188" s="106"/>
      <c r="M188" s="62"/>
      <c r="N188" s="107"/>
      <c r="O188" s="58"/>
    </row>
    <row r="189" spans="1:15" ht="50.1" customHeight="1" x14ac:dyDescent="0.4">
      <c r="A189" s="57"/>
      <c r="B189" s="57"/>
      <c r="C189" s="64">
        <v>38</v>
      </c>
      <c r="D189" s="64" t="s">
        <v>444</v>
      </c>
      <c r="E189" s="66" t="s">
        <v>445</v>
      </c>
      <c r="F189" s="34">
        <v>1</v>
      </c>
      <c r="G189" s="31" t="s">
        <v>74</v>
      </c>
      <c r="H189" s="21"/>
      <c r="I189" s="63"/>
      <c r="J189" s="60">
        <v>0</v>
      </c>
      <c r="K189" s="67"/>
      <c r="L189" s="106" t="s">
        <v>219</v>
      </c>
      <c r="M189" s="62"/>
      <c r="N189" s="107" t="s">
        <v>34</v>
      </c>
      <c r="O189" s="56"/>
    </row>
    <row r="190" spans="1:15" ht="50.1" customHeight="1" x14ac:dyDescent="0.4">
      <c r="A190" s="57"/>
      <c r="B190" s="57"/>
      <c r="C190" s="65"/>
      <c r="D190" s="64"/>
      <c r="E190" s="66"/>
      <c r="F190" s="34">
        <v>2</v>
      </c>
      <c r="G190" s="31" t="s">
        <v>220</v>
      </c>
      <c r="H190" s="21"/>
      <c r="I190" s="63"/>
      <c r="J190" s="60"/>
      <c r="K190" s="67"/>
      <c r="L190" s="106"/>
      <c r="M190" s="62"/>
      <c r="N190" s="107"/>
      <c r="O190" s="57"/>
    </row>
    <row r="191" spans="1:15" ht="50.1" customHeight="1" x14ac:dyDescent="0.4">
      <c r="A191" s="57"/>
      <c r="B191" s="57"/>
      <c r="C191" s="65"/>
      <c r="D191" s="64"/>
      <c r="E191" s="66"/>
      <c r="F191" s="34">
        <v>3</v>
      </c>
      <c r="G191" s="31" t="s">
        <v>221</v>
      </c>
      <c r="H191" s="21"/>
      <c r="I191" s="63"/>
      <c r="J191" s="60"/>
      <c r="K191" s="67"/>
      <c r="L191" s="106"/>
      <c r="M191" s="62"/>
      <c r="N191" s="107"/>
      <c r="O191" s="57"/>
    </row>
    <row r="192" spans="1:15" ht="50.1" customHeight="1" x14ac:dyDescent="0.4">
      <c r="A192" s="57"/>
      <c r="B192" s="57"/>
      <c r="C192" s="65"/>
      <c r="D192" s="64"/>
      <c r="E192" s="66"/>
      <c r="F192" s="34">
        <v>4</v>
      </c>
      <c r="G192" s="31" t="s">
        <v>222</v>
      </c>
      <c r="H192" s="21"/>
      <c r="I192" s="63"/>
      <c r="J192" s="60"/>
      <c r="K192" s="67"/>
      <c r="L192" s="106"/>
      <c r="M192" s="62"/>
      <c r="N192" s="107"/>
      <c r="O192" s="57"/>
    </row>
    <row r="193" spans="1:15" ht="50.1" customHeight="1" x14ac:dyDescent="0.4">
      <c r="A193" s="58"/>
      <c r="B193" s="58"/>
      <c r="C193" s="65"/>
      <c r="D193" s="64"/>
      <c r="E193" s="66"/>
      <c r="F193" s="34">
        <v>5</v>
      </c>
      <c r="G193" s="31" t="s">
        <v>223</v>
      </c>
      <c r="H193" s="21"/>
      <c r="I193" s="63"/>
      <c r="J193" s="60"/>
      <c r="K193" s="67"/>
      <c r="L193" s="106"/>
      <c r="M193" s="62"/>
      <c r="N193" s="107"/>
      <c r="O193" s="58"/>
    </row>
    <row r="194" spans="1:15" ht="56.1" customHeight="1" x14ac:dyDescent="0.4">
      <c r="A194" s="65">
        <v>10</v>
      </c>
      <c r="B194" s="56" t="s">
        <v>446</v>
      </c>
      <c r="C194" s="64">
        <v>39</v>
      </c>
      <c r="D194" s="64" t="s">
        <v>447</v>
      </c>
      <c r="E194" s="66" t="s">
        <v>448</v>
      </c>
      <c r="F194" s="34">
        <v>1</v>
      </c>
      <c r="G194" s="31" t="s">
        <v>74</v>
      </c>
      <c r="H194" s="21"/>
      <c r="I194" s="63"/>
      <c r="J194" s="60">
        <v>0</v>
      </c>
      <c r="K194" s="67">
        <f>(J194+J199)/2</f>
        <v>0</v>
      </c>
      <c r="L194" s="106" t="s">
        <v>224</v>
      </c>
      <c r="M194" s="62"/>
      <c r="N194" s="107" t="s">
        <v>11</v>
      </c>
      <c r="O194" s="56" t="s">
        <v>267</v>
      </c>
    </row>
    <row r="195" spans="1:15" ht="56.1" customHeight="1" x14ac:dyDescent="0.4">
      <c r="A195" s="65"/>
      <c r="B195" s="57"/>
      <c r="C195" s="65"/>
      <c r="D195" s="64"/>
      <c r="E195" s="103"/>
      <c r="F195" s="34">
        <v>2</v>
      </c>
      <c r="G195" s="31" t="s">
        <v>225</v>
      </c>
      <c r="H195" s="21"/>
      <c r="I195" s="63"/>
      <c r="J195" s="60"/>
      <c r="K195" s="67"/>
      <c r="L195" s="111"/>
      <c r="M195" s="62"/>
      <c r="N195" s="112"/>
      <c r="O195" s="57"/>
    </row>
    <row r="196" spans="1:15" ht="56.1" customHeight="1" x14ac:dyDescent="0.4">
      <c r="A196" s="65"/>
      <c r="B196" s="57"/>
      <c r="C196" s="65"/>
      <c r="D196" s="64"/>
      <c r="E196" s="103"/>
      <c r="F196" s="34">
        <v>3</v>
      </c>
      <c r="G196" s="31" t="s">
        <v>226</v>
      </c>
      <c r="H196" s="21"/>
      <c r="I196" s="63"/>
      <c r="J196" s="60"/>
      <c r="K196" s="67"/>
      <c r="L196" s="111"/>
      <c r="M196" s="62"/>
      <c r="N196" s="112"/>
      <c r="O196" s="57"/>
    </row>
    <row r="197" spans="1:15" ht="56.1" customHeight="1" x14ac:dyDescent="0.4">
      <c r="A197" s="65"/>
      <c r="B197" s="57"/>
      <c r="C197" s="65"/>
      <c r="D197" s="64"/>
      <c r="E197" s="103"/>
      <c r="F197" s="34">
        <v>4</v>
      </c>
      <c r="G197" s="31" t="s">
        <v>227</v>
      </c>
      <c r="H197" s="21"/>
      <c r="I197" s="63"/>
      <c r="J197" s="60"/>
      <c r="K197" s="67"/>
      <c r="L197" s="111"/>
      <c r="M197" s="62"/>
      <c r="N197" s="112"/>
      <c r="O197" s="57"/>
    </row>
    <row r="198" spans="1:15" ht="56.1" customHeight="1" x14ac:dyDescent="0.4">
      <c r="A198" s="65"/>
      <c r="B198" s="57"/>
      <c r="C198" s="65"/>
      <c r="D198" s="64"/>
      <c r="E198" s="103"/>
      <c r="F198" s="34">
        <v>5</v>
      </c>
      <c r="G198" s="31" t="s">
        <v>228</v>
      </c>
      <c r="H198" s="21"/>
      <c r="I198" s="63"/>
      <c r="J198" s="60"/>
      <c r="K198" s="67"/>
      <c r="L198" s="111"/>
      <c r="M198" s="62"/>
      <c r="N198" s="112"/>
      <c r="O198" s="58"/>
    </row>
    <row r="199" spans="1:15" ht="50.1" customHeight="1" x14ac:dyDescent="0.4">
      <c r="A199" s="65"/>
      <c r="B199" s="57"/>
      <c r="C199" s="64">
        <v>40</v>
      </c>
      <c r="D199" s="64" t="s">
        <v>449</v>
      </c>
      <c r="E199" s="66" t="s">
        <v>450</v>
      </c>
      <c r="F199" s="34">
        <v>1</v>
      </c>
      <c r="G199" s="31" t="s">
        <v>74</v>
      </c>
      <c r="H199" s="21"/>
      <c r="I199" s="63"/>
      <c r="J199" s="60">
        <v>0</v>
      </c>
      <c r="K199" s="67"/>
      <c r="L199" s="106" t="s">
        <v>229</v>
      </c>
      <c r="M199" s="62"/>
      <c r="N199" s="107" t="s">
        <v>10</v>
      </c>
      <c r="O199" s="56" t="s">
        <v>268</v>
      </c>
    </row>
    <row r="200" spans="1:15" ht="50.1" customHeight="1" x14ac:dyDescent="0.4">
      <c r="A200" s="65"/>
      <c r="B200" s="57"/>
      <c r="C200" s="65"/>
      <c r="D200" s="64"/>
      <c r="E200" s="103"/>
      <c r="F200" s="34">
        <v>2</v>
      </c>
      <c r="G200" s="31" t="s">
        <v>230</v>
      </c>
      <c r="H200" s="21"/>
      <c r="I200" s="63"/>
      <c r="J200" s="60"/>
      <c r="K200" s="67"/>
      <c r="L200" s="106"/>
      <c r="M200" s="62"/>
      <c r="N200" s="107"/>
      <c r="O200" s="57"/>
    </row>
    <row r="201" spans="1:15" ht="50.1" customHeight="1" x14ac:dyDescent="0.4">
      <c r="A201" s="65"/>
      <c r="B201" s="57"/>
      <c r="C201" s="65"/>
      <c r="D201" s="64"/>
      <c r="E201" s="103"/>
      <c r="F201" s="34">
        <v>3</v>
      </c>
      <c r="G201" s="31" t="s">
        <v>231</v>
      </c>
      <c r="H201" s="21"/>
      <c r="I201" s="63"/>
      <c r="J201" s="60"/>
      <c r="K201" s="67"/>
      <c r="L201" s="106"/>
      <c r="M201" s="62"/>
      <c r="N201" s="107"/>
      <c r="O201" s="57"/>
    </row>
    <row r="202" spans="1:15" ht="50.1" customHeight="1" x14ac:dyDescent="0.4">
      <c r="A202" s="65"/>
      <c r="B202" s="57"/>
      <c r="C202" s="65"/>
      <c r="D202" s="64"/>
      <c r="E202" s="103"/>
      <c r="F202" s="34">
        <v>4</v>
      </c>
      <c r="G202" s="31" t="s">
        <v>232</v>
      </c>
      <c r="H202" s="21"/>
      <c r="I202" s="63"/>
      <c r="J202" s="60"/>
      <c r="K202" s="67"/>
      <c r="L202" s="106"/>
      <c r="M202" s="62"/>
      <c r="N202" s="107"/>
      <c r="O202" s="57"/>
    </row>
    <row r="203" spans="1:15" ht="50.1" customHeight="1" x14ac:dyDescent="0.4">
      <c r="A203" s="65"/>
      <c r="B203" s="58"/>
      <c r="C203" s="65"/>
      <c r="D203" s="64"/>
      <c r="E203" s="103"/>
      <c r="F203" s="34">
        <v>5</v>
      </c>
      <c r="G203" s="31" t="s">
        <v>129</v>
      </c>
      <c r="H203" s="21"/>
      <c r="I203" s="63"/>
      <c r="J203" s="60"/>
      <c r="K203" s="67"/>
      <c r="L203" s="106"/>
      <c r="M203" s="62"/>
      <c r="N203" s="107"/>
      <c r="O203" s="58"/>
    </row>
    <row r="204" spans="1:15" x14ac:dyDescent="0.4">
      <c r="A204" s="18"/>
      <c r="B204" s="18"/>
      <c r="C204" s="18"/>
      <c r="D204" s="18"/>
      <c r="E204" s="18"/>
      <c r="F204" s="18"/>
      <c r="H204" s="24"/>
      <c r="I204" s="24"/>
      <c r="J204" s="24"/>
      <c r="K204" s="24"/>
      <c r="L204" s="25"/>
      <c r="M204" s="24"/>
      <c r="N204" s="24"/>
    </row>
    <row r="205" spans="1:15" x14ac:dyDescent="0.4">
      <c r="A205" s="18"/>
      <c r="B205" s="18"/>
      <c r="C205" s="18"/>
      <c r="D205" s="18"/>
      <c r="E205" s="18"/>
      <c r="F205" s="18"/>
      <c r="H205" s="24"/>
      <c r="I205" s="24"/>
      <c r="J205" s="24"/>
      <c r="K205" s="24"/>
      <c r="L205" s="25"/>
      <c r="M205" s="24"/>
      <c r="N205" s="24"/>
    </row>
    <row r="206" spans="1:15" x14ac:dyDescent="0.4">
      <c r="A206" s="18"/>
      <c r="B206" s="18"/>
      <c r="C206" s="18"/>
      <c r="D206" s="18"/>
      <c r="E206" s="18"/>
      <c r="F206" s="18"/>
      <c r="H206" s="24"/>
      <c r="I206" s="24"/>
      <c r="J206" s="24"/>
      <c r="K206" s="24"/>
      <c r="L206" s="25"/>
      <c r="M206" s="24"/>
      <c r="N206" s="24"/>
    </row>
    <row r="207" spans="1:15" x14ac:dyDescent="0.4">
      <c r="A207" s="18"/>
      <c r="B207" s="18"/>
      <c r="C207" s="18"/>
      <c r="D207" s="18"/>
      <c r="E207" s="18"/>
      <c r="F207" s="18"/>
      <c r="H207" s="24"/>
      <c r="I207" s="24"/>
      <c r="J207" s="24"/>
      <c r="K207" s="24"/>
      <c r="L207" s="25"/>
      <c r="M207" s="24"/>
      <c r="N207" s="24"/>
    </row>
    <row r="208" spans="1:15" x14ac:dyDescent="0.4">
      <c r="A208" s="18"/>
      <c r="B208" s="18"/>
      <c r="C208" s="18"/>
      <c r="D208" s="18"/>
      <c r="E208" s="18"/>
      <c r="F208" s="18"/>
      <c r="H208" s="24"/>
      <c r="I208" s="24"/>
      <c r="J208" s="24"/>
      <c r="K208" s="24"/>
      <c r="L208" s="25"/>
      <c r="M208" s="24"/>
      <c r="N208" s="24"/>
    </row>
    <row r="209" spans="1:14" x14ac:dyDescent="0.4">
      <c r="A209" s="18"/>
      <c r="B209" s="18"/>
      <c r="C209" s="18"/>
      <c r="D209" s="18"/>
      <c r="E209" s="18"/>
      <c r="F209" s="18"/>
      <c r="H209" s="24"/>
      <c r="I209" s="24"/>
      <c r="J209" s="24"/>
      <c r="K209" s="24"/>
      <c r="L209" s="25"/>
      <c r="M209" s="24"/>
      <c r="N209" s="24"/>
    </row>
    <row r="210" spans="1:14" x14ac:dyDescent="0.4">
      <c r="A210" s="18"/>
      <c r="B210" s="18"/>
      <c r="C210" s="18"/>
      <c r="D210" s="18"/>
      <c r="E210" s="18"/>
      <c r="F210" s="18"/>
      <c r="H210" s="24"/>
      <c r="I210" s="24"/>
      <c r="J210" s="24"/>
      <c r="K210" s="24"/>
      <c r="L210" s="25"/>
      <c r="M210" s="24"/>
      <c r="N210" s="24"/>
    </row>
    <row r="211" spans="1:14" x14ac:dyDescent="0.4">
      <c r="A211" s="18"/>
      <c r="B211" s="18"/>
      <c r="C211" s="18"/>
      <c r="D211" s="18"/>
      <c r="E211" s="18"/>
      <c r="F211" s="18"/>
      <c r="H211" s="24"/>
      <c r="I211" s="24"/>
      <c r="J211" s="24"/>
      <c r="K211" s="24"/>
      <c r="L211" s="25"/>
      <c r="M211" s="24"/>
      <c r="N211" s="24"/>
    </row>
    <row r="212" spans="1:14" x14ac:dyDescent="0.4">
      <c r="A212" s="18"/>
      <c r="B212" s="18"/>
      <c r="C212" s="18"/>
      <c r="D212" s="18"/>
      <c r="E212" s="18"/>
      <c r="F212" s="18"/>
      <c r="H212" s="24"/>
      <c r="I212" s="24"/>
      <c r="J212" s="24"/>
      <c r="K212" s="24"/>
      <c r="L212" s="25"/>
      <c r="M212" s="24"/>
      <c r="N212" s="24"/>
    </row>
    <row r="213" spans="1:14" x14ac:dyDescent="0.4">
      <c r="A213" s="18"/>
      <c r="B213" s="18"/>
      <c r="C213" s="18"/>
      <c r="D213" s="18"/>
      <c r="E213" s="18"/>
      <c r="F213" s="18"/>
      <c r="H213" s="24"/>
      <c r="I213" s="24"/>
      <c r="J213" s="24"/>
      <c r="K213" s="24"/>
      <c r="L213" s="25"/>
      <c r="M213" s="24"/>
      <c r="N213" s="24"/>
    </row>
    <row r="214" spans="1:14" x14ac:dyDescent="0.4">
      <c r="A214" s="18"/>
      <c r="B214" s="18"/>
      <c r="C214" s="18"/>
      <c r="D214" s="18"/>
      <c r="E214" s="18"/>
      <c r="F214" s="18"/>
      <c r="H214" s="24"/>
      <c r="I214" s="24"/>
      <c r="J214" s="24"/>
      <c r="K214" s="24"/>
      <c r="L214" s="25"/>
      <c r="M214" s="24"/>
      <c r="N214" s="24"/>
    </row>
    <row r="215" spans="1:14" x14ac:dyDescent="0.4">
      <c r="A215" s="18"/>
      <c r="B215" s="18"/>
      <c r="C215" s="18"/>
      <c r="D215" s="18"/>
      <c r="E215" s="18"/>
      <c r="F215" s="18"/>
      <c r="H215" s="24"/>
      <c r="I215" s="24"/>
      <c r="J215" s="24"/>
      <c r="K215" s="24"/>
      <c r="L215" s="25"/>
      <c r="M215" s="24"/>
      <c r="N215" s="24"/>
    </row>
    <row r="216" spans="1:14" x14ac:dyDescent="0.4">
      <c r="A216" s="18"/>
      <c r="B216" s="18"/>
      <c r="C216" s="18"/>
      <c r="D216" s="18"/>
      <c r="E216" s="18"/>
      <c r="F216" s="18"/>
      <c r="H216" s="24"/>
      <c r="I216" s="24"/>
      <c r="J216" s="24"/>
      <c r="K216" s="24"/>
      <c r="L216" s="25"/>
      <c r="M216" s="24"/>
      <c r="N216" s="24"/>
    </row>
    <row r="217" spans="1:14" x14ac:dyDescent="0.4">
      <c r="A217" s="18"/>
      <c r="B217" s="18"/>
      <c r="C217" s="18"/>
      <c r="D217" s="18"/>
      <c r="E217" s="18"/>
      <c r="F217" s="18"/>
      <c r="H217" s="24"/>
      <c r="I217" s="24"/>
      <c r="J217" s="24"/>
      <c r="K217" s="24"/>
      <c r="L217" s="25"/>
      <c r="M217" s="24"/>
      <c r="N217" s="24"/>
    </row>
    <row r="218" spans="1:14" x14ac:dyDescent="0.4">
      <c r="A218" s="18"/>
      <c r="B218" s="18"/>
      <c r="C218" s="18"/>
      <c r="D218" s="18"/>
      <c r="E218" s="18"/>
      <c r="F218" s="18"/>
      <c r="H218" s="24"/>
      <c r="I218" s="24"/>
      <c r="J218" s="24"/>
      <c r="K218" s="24"/>
      <c r="L218" s="25"/>
      <c r="M218" s="24"/>
      <c r="N218" s="24"/>
    </row>
    <row r="219" spans="1:14" x14ac:dyDescent="0.4">
      <c r="A219" s="18"/>
      <c r="B219" s="18"/>
      <c r="C219" s="18"/>
      <c r="D219" s="18"/>
      <c r="E219" s="18"/>
      <c r="F219" s="18"/>
      <c r="H219" s="24"/>
      <c r="I219" s="24"/>
      <c r="J219" s="24"/>
      <c r="K219" s="24"/>
      <c r="L219" s="25"/>
      <c r="M219" s="24"/>
      <c r="N219" s="24"/>
    </row>
    <row r="220" spans="1:14" x14ac:dyDescent="0.4">
      <c r="A220" s="18"/>
      <c r="B220" s="18"/>
      <c r="C220" s="18"/>
      <c r="D220" s="18"/>
      <c r="E220" s="18"/>
      <c r="F220" s="18"/>
      <c r="H220" s="24"/>
      <c r="I220" s="24"/>
      <c r="J220" s="24"/>
      <c r="K220" s="24"/>
      <c r="L220" s="25"/>
      <c r="M220" s="24"/>
      <c r="N220" s="24"/>
    </row>
    <row r="221" spans="1:14" x14ac:dyDescent="0.4">
      <c r="A221" s="18"/>
      <c r="B221" s="18"/>
      <c r="C221" s="18"/>
      <c r="D221" s="18"/>
      <c r="E221" s="18"/>
      <c r="F221" s="18"/>
      <c r="H221" s="24"/>
      <c r="I221" s="24"/>
      <c r="J221" s="24"/>
      <c r="K221" s="24"/>
      <c r="L221" s="25"/>
      <c r="M221" s="24"/>
      <c r="N221" s="24"/>
    </row>
    <row r="222" spans="1:14" x14ac:dyDescent="0.4">
      <c r="A222" s="18"/>
      <c r="B222" s="18"/>
      <c r="C222" s="18"/>
      <c r="D222" s="18"/>
      <c r="E222" s="18"/>
      <c r="F222" s="18"/>
      <c r="H222" s="24"/>
      <c r="I222" s="24"/>
      <c r="J222" s="24"/>
      <c r="K222" s="24"/>
      <c r="L222" s="25"/>
      <c r="M222" s="24"/>
      <c r="N222" s="24"/>
    </row>
    <row r="223" spans="1:14" x14ac:dyDescent="0.4">
      <c r="A223" s="18"/>
      <c r="B223" s="18"/>
      <c r="C223" s="18"/>
      <c r="D223" s="18"/>
      <c r="E223" s="18"/>
      <c r="F223" s="18"/>
      <c r="H223" s="24"/>
      <c r="I223" s="24"/>
      <c r="J223" s="24"/>
      <c r="K223" s="24"/>
      <c r="L223" s="25"/>
      <c r="M223" s="24"/>
      <c r="N223" s="24"/>
    </row>
    <row r="224" spans="1:14" x14ac:dyDescent="0.4">
      <c r="A224" s="18"/>
      <c r="B224" s="18"/>
      <c r="C224" s="18"/>
      <c r="D224" s="18"/>
      <c r="E224" s="18"/>
      <c r="F224" s="18"/>
      <c r="H224" s="24"/>
      <c r="I224" s="24"/>
      <c r="J224" s="24"/>
      <c r="K224" s="24"/>
      <c r="L224" s="25"/>
      <c r="M224" s="24"/>
      <c r="N224" s="24"/>
    </row>
    <row r="225" spans="1:14" x14ac:dyDescent="0.4">
      <c r="A225" s="18"/>
      <c r="B225" s="18"/>
      <c r="C225" s="18"/>
      <c r="D225" s="18"/>
      <c r="E225" s="18"/>
      <c r="F225" s="18"/>
      <c r="H225" s="24"/>
      <c r="I225" s="24"/>
      <c r="J225" s="24"/>
      <c r="K225" s="24"/>
      <c r="L225" s="25"/>
      <c r="M225" s="24"/>
      <c r="N225" s="24"/>
    </row>
    <row r="226" spans="1:14" x14ac:dyDescent="0.4">
      <c r="A226" s="18"/>
      <c r="B226" s="18"/>
      <c r="C226" s="18"/>
      <c r="D226" s="18"/>
      <c r="E226" s="18"/>
      <c r="F226" s="18"/>
      <c r="H226" s="24"/>
      <c r="I226" s="24"/>
      <c r="J226" s="24"/>
      <c r="K226" s="24"/>
      <c r="L226" s="25"/>
      <c r="M226" s="24"/>
      <c r="N226" s="24"/>
    </row>
    <row r="227" spans="1:14" x14ac:dyDescent="0.4">
      <c r="A227" s="18"/>
      <c r="B227" s="18"/>
      <c r="C227" s="18"/>
      <c r="D227" s="18"/>
      <c r="E227" s="18"/>
      <c r="F227" s="18"/>
      <c r="H227" s="24"/>
      <c r="I227" s="24"/>
      <c r="J227" s="24"/>
      <c r="K227" s="24"/>
      <c r="L227" s="25"/>
      <c r="M227" s="24"/>
      <c r="N227" s="24"/>
    </row>
    <row r="228" spans="1:14" x14ac:dyDescent="0.4">
      <c r="A228" s="18"/>
      <c r="B228" s="18"/>
      <c r="C228" s="18"/>
      <c r="D228" s="18"/>
      <c r="E228" s="18"/>
      <c r="F228" s="18"/>
      <c r="H228" s="24"/>
      <c r="I228" s="24"/>
      <c r="J228" s="24"/>
      <c r="K228" s="24"/>
      <c r="L228" s="25"/>
      <c r="M228" s="24"/>
      <c r="N228" s="24"/>
    </row>
    <row r="229" spans="1:14" x14ac:dyDescent="0.4">
      <c r="A229" s="18"/>
      <c r="B229" s="18"/>
      <c r="C229" s="18"/>
      <c r="D229" s="18"/>
      <c r="E229" s="18"/>
      <c r="F229" s="18"/>
      <c r="H229" s="24"/>
      <c r="I229" s="24"/>
      <c r="J229" s="24"/>
      <c r="K229" s="24"/>
      <c r="L229" s="25"/>
      <c r="M229" s="24"/>
      <c r="N229" s="24"/>
    </row>
    <row r="230" spans="1:14" x14ac:dyDescent="0.4">
      <c r="A230" s="18"/>
      <c r="B230" s="18"/>
      <c r="C230" s="18"/>
      <c r="D230" s="18"/>
      <c r="E230" s="18"/>
      <c r="F230" s="18"/>
      <c r="H230" s="24"/>
      <c r="I230" s="24"/>
      <c r="J230" s="24"/>
      <c r="K230" s="24"/>
      <c r="L230" s="25"/>
      <c r="M230" s="24"/>
      <c r="N230" s="24"/>
    </row>
    <row r="231" spans="1:14" x14ac:dyDescent="0.4">
      <c r="A231" s="18"/>
      <c r="B231" s="18"/>
      <c r="C231" s="18"/>
      <c r="D231" s="18"/>
      <c r="E231" s="18"/>
      <c r="F231" s="18"/>
      <c r="H231" s="24"/>
      <c r="I231" s="24"/>
      <c r="J231" s="24"/>
      <c r="K231" s="24"/>
      <c r="L231" s="25"/>
      <c r="M231" s="24"/>
      <c r="N231" s="24"/>
    </row>
    <row r="232" spans="1:14" x14ac:dyDescent="0.4">
      <c r="A232" s="18"/>
      <c r="B232" s="18"/>
      <c r="C232" s="18"/>
      <c r="D232" s="18"/>
      <c r="E232" s="18"/>
      <c r="F232" s="18"/>
      <c r="H232" s="24"/>
      <c r="I232" s="24"/>
      <c r="J232" s="24"/>
      <c r="K232" s="24"/>
      <c r="L232" s="25"/>
      <c r="M232" s="24"/>
      <c r="N232" s="24"/>
    </row>
    <row r="233" spans="1:14" x14ac:dyDescent="0.4">
      <c r="A233" s="18"/>
      <c r="B233" s="18"/>
      <c r="C233" s="18"/>
      <c r="D233" s="18"/>
      <c r="E233" s="18"/>
      <c r="F233" s="18"/>
      <c r="H233" s="24"/>
      <c r="I233" s="24"/>
      <c r="J233" s="24"/>
      <c r="K233" s="24"/>
      <c r="L233" s="25"/>
      <c r="M233" s="24"/>
      <c r="N233" s="24"/>
    </row>
    <row r="234" spans="1:14" x14ac:dyDescent="0.4">
      <c r="A234" s="18"/>
      <c r="B234" s="18"/>
      <c r="C234" s="18"/>
      <c r="D234" s="18"/>
      <c r="E234" s="18"/>
      <c r="F234" s="18"/>
      <c r="H234" s="24"/>
      <c r="I234" s="24"/>
      <c r="J234" s="24"/>
      <c r="K234" s="24"/>
      <c r="L234" s="25"/>
      <c r="M234" s="24"/>
      <c r="N234" s="24"/>
    </row>
    <row r="235" spans="1:14" x14ac:dyDescent="0.4">
      <c r="A235" s="18"/>
      <c r="B235" s="18"/>
      <c r="C235" s="18"/>
      <c r="D235" s="18"/>
      <c r="E235" s="18"/>
      <c r="F235" s="18"/>
      <c r="H235" s="24"/>
      <c r="I235" s="24"/>
      <c r="J235" s="24"/>
      <c r="K235" s="24"/>
      <c r="L235" s="25"/>
      <c r="M235" s="24"/>
      <c r="N235" s="24"/>
    </row>
    <row r="236" spans="1:14" x14ac:dyDescent="0.4">
      <c r="A236" s="18"/>
      <c r="B236" s="18"/>
      <c r="C236" s="18"/>
      <c r="D236" s="18"/>
      <c r="E236" s="18"/>
      <c r="F236" s="18"/>
      <c r="H236" s="24"/>
      <c r="I236" s="24"/>
      <c r="J236" s="24"/>
      <c r="K236" s="24"/>
      <c r="L236" s="25"/>
      <c r="M236" s="24"/>
      <c r="N236" s="24"/>
    </row>
    <row r="237" spans="1:14" x14ac:dyDescent="0.4">
      <c r="A237" s="18"/>
      <c r="B237" s="18"/>
      <c r="C237" s="18"/>
      <c r="D237" s="18"/>
      <c r="E237" s="18"/>
      <c r="F237" s="18"/>
      <c r="H237" s="24"/>
      <c r="I237" s="24"/>
      <c r="J237" s="24"/>
      <c r="K237" s="24"/>
      <c r="L237" s="25"/>
      <c r="M237" s="24"/>
      <c r="N237" s="24"/>
    </row>
    <row r="238" spans="1:14" x14ac:dyDescent="0.4">
      <c r="A238" s="18"/>
      <c r="B238" s="18"/>
      <c r="C238" s="18"/>
      <c r="D238" s="18"/>
      <c r="E238" s="18"/>
      <c r="F238" s="18"/>
      <c r="H238" s="24"/>
      <c r="I238" s="24"/>
      <c r="J238" s="24"/>
      <c r="K238" s="24"/>
      <c r="L238" s="25"/>
      <c r="M238" s="24"/>
      <c r="N238" s="24"/>
    </row>
    <row r="239" spans="1:14" x14ac:dyDescent="0.4">
      <c r="A239" s="18"/>
      <c r="B239" s="18"/>
      <c r="C239" s="18"/>
      <c r="D239" s="18"/>
      <c r="E239" s="18"/>
      <c r="F239" s="18"/>
      <c r="H239" s="24"/>
      <c r="I239" s="24"/>
      <c r="J239" s="24"/>
      <c r="K239" s="24"/>
      <c r="L239" s="25"/>
      <c r="M239" s="24"/>
      <c r="N239" s="24"/>
    </row>
    <row r="240" spans="1:14" x14ac:dyDescent="0.4">
      <c r="A240" s="18"/>
      <c r="B240" s="18"/>
      <c r="C240" s="18"/>
      <c r="D240" s="18"/>
      <c r="E240" s="18"/>
      <c r="F240" s="18"/>
      <c r="H240" s="24"/>
      <c r="I240" s="24"/>
      <c r="J240" s="24"/>
      <c r="K240" s="24"/>
      <c r="L240" s="25"/>
      <c r="M240" s="24"/>
      <c r="N240" s="24"/>
    </row>
    <row r="241" spans="1:14" x14ac:dyDescent="0.4">
      <c r="A241" s="18"/>
      <c r="B241" s="18"/>
      <c r="C241" s="18"/>
      <c r="D241" s="18"/>
      <c r="E241" s="18"/>
      <c r="F241" s="18"/>
      <c r="H241" s="24"/>
      <c r="I241" s="24"/>
      <c r="J241" s="24"/>
      <c r="K241" s="24"/>
      <c r="L241" s="25"/>
      <c r="M241" s="24"/>
      <c r="N241" s="24"/>
    </row>
    <row r="242" spans="1:14" x14ac:dyDescent="0.4">
      <c r="A242" s="18"/>
      <c r="B242" s="18"/>
      <c r="C242" s="18"/>
      <c r="D242" s="18"/>
      <c r="E242" s="18"/>
      <c r="F242" s="18"/>
      <c r="H242" s="24"/>
      <c r="I242" s="24"/>
      <c r="J242" s="24"/>
      <c r="K242" s="24"/>
      <c r="L242" s="25"/>
      <c r="M242" s="24"/>
      <c r="N242" s="24"/>
    </row>
    <row r="243" spans="1:14" x14ac:dyDescent="0.4">
      <c r="A243" s="18"/>
      <c r="B243" s="18"/>
      <c r="C243" s="18"/>
      <c r="D243" s="18"/>
      <c r="E243" s="18"/>
      <c r="F243" s="18"/>
      <c r="H243" s="24"/>
      <c r="I243" s="24"/>
      <c r="J243" s="24"/>
      <c r="K243" s="24"/>
      <c r="L243" s="25"/>
      <c r="M243" s="24"/>
      <c r="N243" s="24"/>
    </row>
    <row r="244" spans="1:14" x14ac:dyDescent="0.4">
      <c r="A244" s="18"/>
      <c r="B244" s="18"/>
      <c r="C244" s="18"/>
      <c r="D244" s="18"/>
      <c r="E244" s="18"/>
      <c r="F244" s="18"/>
      <c r="H244" s="24"/>
      <c r="I244" s="24"/>
      <c r="J244" s="24"/>
      <c r="K244" s="24"/>
      <c r="L244" s="25"/>
      <c r="M244" s="24"/>
      <c r="N244" s="24"/>
    </row>
    <row r="245" spans="1:14" x14ac:dyDescent="0.4">
      <c r="A245" s="18"/>
      <c r="B245" s="18"/>
      <c r="C245" s="18"/>
      <c r="D245" s="18"/>
      <c r="E245" s="18"/>
      <c r="F245" s="18"/>
      <c r="H245" s="24"/>
      <c r="I245" s="24"/>
      <c r="J245" s="24"/>
      <c r="K245" s="24"/>
      <c r="L245" s="25"/>
      <c r="M245" s="24"/>
      <c r="N245" s="24"/>
    </row>
    <row r="246" spans="1:14" x14ac:dyDescent="0.4">
      <c r="A246" s="18"/>
      <c r="B246" s="18"/>
      <c r="C246" s="18"/>
      <c r="D246" s="18"/>
      <c r="E246" s="18"/>
      <c r="F246" s="18"/>
      <c r="H246" s="24"/>
      <c r="I246" s="24"/>
      <c r="J246" s="24"/>
      <c r="K246" s="24"/>
      <c r="L246" s="25"/>
      <c r="M246" s="24"/>
      <c r="N246" s="24"/>
    </row>
    <row r="247" spans="1:14" x14ac:dyDescent="0.4">
      <c r="A247" s="18"/>
      <c r="B247" s="18"/>
      <c r="C247" s="18"/>
      <c r="D247" s="18"/>
      <c r="E247" s="18"/>
      <c r="F247" s="18"/>
      <c r="H247" s="24"/>
      <c r="I247" s="24"/>
      <c r="J247" s="24"/>
      <c r="K247" s="24"/>
      <c r="L247" s="25"/>
      <c r="M247" s="24"/>
      <c r="N247" s="24"/>
    </row>
    <row r="248" spans="1:14" x14ac:dyDescent="0.4">
      <c r="A248" s="18"/>
      <c r="B248" s="18"/>
      <c r="C248" s="18"/>
      <c r="D248" s="18"/>
      <c r="E248" s="18"/>
      <c r="F248" s="18"/>
      <c r="H248" s="24"/>
      <c r="I248" s="24"/>
      <c r="J248" s="24"/>
      <c r="K248" s="24"/>
      <c r="L248" s="25"/>
      <c r="M248" s="24"/>
      <c r="N248" s="24"/>
    </row>
    <row r="249" spans="1:14" x14ac:dyDescent="0.4">
      <c r="A249" s="18"/>
      <c r="B249" s="18"/>
      <c r="C249" s="18"/>
      <c r="D249" s="18"/>
      <c r="E249" s="18"/>
      <c r="F249" s="18"/>
      <c r="H249" s="24"/>
      <c r="I249" s="24"/>
      <c r="J249" s="24"/>
      <c r="K249" s="24"/>
      <c r="L249" s="25"/>
      <c r="M249" s="24"/>
      <c r="N249" s="24"/>
    </row>
    <row r="250" spans="1:14" x14ac:dyDescent="0.4">
      <c r="A250" s="18"/>
      <c r="B250" s="18"/>
      <c r="C250" s="18"/>
      <c r="D250" s="18"/>
      <c r="E250" s="18"/>
      <c r="F250" s="18"/>
      <c r="H250" s="24"/>
      <c r="I250" s="24"/>
      <c r="J250" s="24"/>
      <c r="K250" s="24"/>
      <c r="L250" s="25"/>
      <c r="M250" s="24"/>
      <c r="N250" s="24"/>
    </row>
    <row r="251" spans="1:14" x14ac:dyDescent="0.4">
      <c r="A251" s="18"/>
      <c r="B251" s="18"/>
      <c r="C251" s="18"/>
      <c r="D251" s="18"/>
      <c r="E251" s="18"/>
      <c r="F251" s="18"/>
      <c r="H251" s="24"/>
      <c r="I251" s="24"/>
      <c r="J251" s="24"/>
      <c r="K251" s="24"/>
      <c r="L251" s="25"/>
      <c r="M251" s="24"/>
      <c r="N251" s="24"/>
    </row>
    <row r="252" spans="1:14" x14ac:dyDescent="0.4">
      <c r="A252" s="18"/>
      <c r="B252" s="18"/>
      <c r="C252" s="18"/>
      <c r="D252" s="18"/>
      <c r="E252" s="18"/>
      <c r="F252" s="18"/>
      <c r="H252" s="24"/>
      <c r="I252" s="24"/>
      <c r="J252" s="24"/>
      <c r="K252" s="24"/>
      <c r="L252" s="25"/>
      <c r="M252" s="24"/>
      <c r="N252" s="24"/>
    </row>
    <row r="253" spans="1:14" x14ac:dyDescent="0.4">
      <c r="A253" s="18"/>
      <c r="B253" s="18"/>
      <c r="C253" s="18"/>
      <c r="D253" s="18"/>
      <c r="E253" s="18"/>
      <c r="F253" s="18"/>
      <c r="H253" s="24"/>
      <c r="I253" s="24"/>
      <c r="J253" s="24"/>
      <c r="K253" s="24"/>
      <c r="L253" s="25"/>
      <c r="M253" s="24"/>
      <c r="N253" s="24"/>
    </row>
    <row r="254" spans="1:14" x14ac:dyDescent="0.4">
      <c r="A254" s="18"/>
      <c r="B254" s="18"/>
      <c r="C254" s="18"/>
      <c r="D254" s="18"/>
      <c r="E254" s="18"/>
      <c r="F254" s="18"/>
      <c r="H254" s="24"/>
      <c r="I254" s="24"/>
      <c r="J254" s="24"/>
      <c r="K254" s="24"/>
      <c r="L254" s="25"/>
      <c r="M254" s="24"/>
      <c r="N254" s="24"/>
    </row>
    <row r="255" spans="1:14" x14ac:dyDescent="0.4">
      <c r="A255" s="18"/>
      <c r="B255" s="18"/>
      <c r="C255" s="18"/>
      <c r="D255" s="18"/>
      <c r="E255" s="18"/>
      <c r="F255" s="18"/>
      <c r="H255" s="24"/>
      <c r="I255" s="24"/>
      <c r="J255" s="24"/>
      <c r="K255" s="24"/>
      <c r="L255" s="25"/>
      <c r="M255" s="24"/>
      <c r="N255" s="24"/>
    </row>
    <row r="256" spans="1:14" x14ac:dyDescent="0.4">
      <c r="A256" s="18"/>
      <c r="B256" s="18"/>
      <c r="C256" s="18"/>
      <c r="D256" s="18"/>
      <c r="E256" s="18"/>
      <c r="F256" s="18"/>
      <c r="H256" s="24"/>
      <c r="I256" s="24"/>
      <c r="J256" s="24"/>
      <c r="K256" s="24"/>
      <c r="L256" s="25"/>
      <c r="M256" s="24"/>
      <c r="N256" s="24"/>
    </row>
  </sheetData>
  <sheetProtection sheet="1" objects="1" scenarios="1"/>
  <mergeCells count="401">
    <mergeCell ref="M189:M193"/>
    <mergeCell ref="N189:N193"/>
    <mergeCell ref="O189:O193"/>
    <mergeCell ref="A194:A203"/>
    <mergeCell ref="B194:B203"/>
    <mergeCell ref="C194:C198"/>
    <mergeCell ref="D194:D198"/>
    <mergeCell ref="E194:E198"/>
    <mergeCell ref="I194:I198"/>
    <mergeCell ref="J194:J198"/>
    <mergeCell ref="K194:K203"/>
    <mergeCell ref="M199:M203"/>
    <mergeCell ref="N199:N203"/>
    <mergeCell ref="O199:O203"/>
    <mergeCell ref="L194:L198"/>
    <mergeCell ref="M194:M198"/>
    <mergeCell ref="N194:N198"/>
    <mergeCell ref="O194:O198"/>
    <mergeCell ref="C199:C203"/>
    <mergeCell ref="D199:D203"/>
    <mergeCell ref="E199:E203"/>
    <mergeCell ref="I199:I203"/>
    <mergeCell ref="J199:J203"/>
    <mergeCell ref="L199:L203"/>
    <mergeCell ref="M179:M183"/>
    <mergeCell ref="N179:N183"/>
    <mergeCell ref="O179:O183"/>
    <mergeCell ref="C184:C188"/>
    <mergeCell ref="D184:D188"/>
    <mergeCell ref="E184:E188"/>
    <mergeCell ref="I184:I188"/>
    <mergeCell ref="J184:J188"/>
    <mergeCell ref="L184:L188"/>
    <mergeCell ref="M184:M188"/>
    <mergeCell ref="N184:N188"/>
    <mergeCell ref="O184:O188"/>
    <mergeCell ref="A179:A193"/>
    <mergeCell ref="B179:B193"/>
    <mergeCell ref="C179:C183"/>
    <mergeCell ref="D179:D183"/>
    <mergeCell ref="E179:E183"/>
    <mergeCell ref="I179:I183"/>
    <mergeCell ref="J179:J183"/>
    <mergeCell ref="K179:K193"/>
    <mergeCell ref="L179:L183"/>
    <mergeCell ref="C189:C193"/>
    <mergeCell ref="D189:D193"/>
    <mergeCell ref="E189:E193"/>
    <mergeCell ref="I189:I193"/>
    <mergeCell ref="J189:J193"/>
    <mergeCell ref="L189:L193"/>
    <mergeCell ref="M169:M173"/>
    <mergeCell ref="N169:N173"/>
    <mergeCell ref="O169:O173"/>
    <mergeCell ref="C174:C178"/>
    <mergeCell ref="D174:D178"/>
    <mergeCell ref="E174:E178"/>
    <mergeCell ref="I174:I178"/>
    <mergeCell ref="J174:J178"/>
    <mergeCell ref="L174:L178"/>
    <mergeCell ref="M174:M178"/>
    <mergeCell ref="N174:N178"/>
    <mergeCell ref="O174:O178"/>
    <mergeCell ref="A169:A178"/>
    <mergeCell ref="B169:B178"/>
    <mergeCell ref="C169:C173"/>
    <mergeCell ref="D169:D173"/>
    <mergeCell ref="E169:E173"/>
    <mergeCell ref="I169:I173"/>
    <mergeCell ref="J169:J173"/>
    <mergeCell ref="K169:K178"/>
    <mergeCell ref="L169:L173"/>
    <mergeCell ref="C164:C168"/>
    <mergeCell ref="D164:D168"/>
    <mergeCell ref="E164:E168"/>
    <mergeCell ref="I164:I168"/>
    <mergeCell ref="J164:J168"/>
    <mergeCell ref="L164:L168"/>
    <mergeCell ref="M164:M168"/>
    <mergeCell ref="N164:N168"/>
    <mergeCell ref="O164:O168"/>
    <mergeCell ref="O154:O158"/>
    <mergeCell ref="C159:C163"/>
    <mergeCell ref="D159:D163"/>
    <mergeCell ref="E159:E163"/>
    <mergeCell ref="I159:I163"/>
    <mergeCell ref="J159:J163"/>
    <mergeCell ref="L159:L163"/>
    <mergeCell ref="M159:M163"/>
    <mergeCell ref="N159:N163"/>
    <mergeCell ref="O159:O163"/>
    <mergeCell ref="E124:E128"/>
    <mergeCell ref="I124:I128"/>
    <mergeCell ref="L149:L153"/>
    <mergeCell ref="M149:M153"/>
    <mergeCell ref="N149:N153"/>
    <mergeCell ref="O149:O153"/>
    <mergeCell ref="C154:C158"/>
    <mergeCell ref="D154:D158"/>
    <mergeCell ref="E154:E158"/>
    <mergeCell ref="I154:I158"/>
    <mergeCell ref="J154:J158"/>
    <mergeCell ref="L154:L158"/>
    <mergeCell ref="K144:K168"/>
    <mergeCell ref="L144:L148"/>
    <mergeCell ref="M144:M148"/>
    <mergeCell ref="N144:N148"/>
    <mergeCell ref="O144:O148"/>
    <mergeCell ref="C149:C153"/>
    <mergeCell ref="D149:D153"/>
    <mergeCell ref="E149:E153"/>
    <mergeCell ref="I149:I153"/>
    <mergeCell ref="J149:J153"/>
    <mergeCell ref="M154:M158"/>
    <mergeCell ref="N154:N158"/>
    <mergeCell ref="C129:C133"/>
    <mergeCell ref="D129:D133"/>
    <mergeCell ref="E129:E133"/>
    <mergeCell ref="I129:I133"/>
    <mergeCell ref="M139:M143"/>
    <mergeCell ref="N139:N143"/>
    <mergeCell ref="O139:O143"/>
    <mergeCell ref="A144:A168"/>
    <mergeCell ref="B144:B168"/>
    <mergeCell ref="C144:C148"/>
    <mergeCell ref="D144:D148"/>
    <mergeCell ref="E144:E148"/>
    <mergeCell ref="I144:I148"/>
    <mergeCell ref="J144:J148"/>
    <mergeCell ref="C139:C143"/>
    <mergeCell ref="D139:D143"/>
    <mergeCell ref="E139:E143"/>
    <mergeCell ref="I139:I143"/>
    <mergeCell ref="J139:J143"/>
    <mergeCell ref="L139:L143"/>
    <mergeCell ref="A124:A143"/>
    <mergeCell ref="B124:B143"/>
    <mergeCell ref="C124:C128"/>
    <mergeCell ref="D124:D128"/>
    <mergeCell ref="C134:C138"/>
    <mergeCell ref="D134:D138"/>
    <mergeCell ref="E134:E138"/>
    <mergeCell ref="I134:I138"/>
    <mergeCell ref="J134:J138"/>
    <mergeCell ref="L134:L138"/>
    <mergeCell ref="M134:M138"/>
    <mergeCell ref="N134:N138"/>
    <mergeCell ref="O134:O138"/>
    <mergeCell ref="J124:J128"/>
    <mergeCell ref="K124:K143"/>
    <mergeCell ref="L124:L128"/>
    <mergeCell ref="M124:M128"/>
    <mergeCell ref="N124:N128"/>
    <mergeCell ref="O124:O128"/>
    <mergeCell ref="J129:J133"/>
    <mergeCell ref="L129:L133"/>
    <mergeCell ref="M129:M133"/>
    <mergeCell ref="N129:N133"/>
    <mergeCell ref="O129:O133"/>
    <mergeCell ref="J114:J118"/>
    <mergeCell ref="L114:L118"/>
    <mergeCell ref="M114:M118"/>
    <mergeCell ref="N114:N118"/>
    <mergeCell ref="O114:O118"/>
    <mergeCell ref="C119:C123"/>
    <mergeCell ref="D119:D123"/>
    <mergeCell ref="E119:E123"/>
    <mergeCell ref="I119:I123"/>
    <mergeCell ref="J119:J123"/>
    <mergeCell ref="L119:L123"/>
    <mergeCell ref="M119:M123"/>
    <mergeCell ref="N119:N123"/>
    <mergeCell ref="O119:O123"/>
    <mergeCell ref="N99:N103"/>
    <mergeCell ref="O99:O103"/>
    <mergeCell ref="M104:M108"/>
    <mergeCell ref="N104:N108"/>
    <mergeCell ref="O104:O108"/>
    <mergeCell ref="C109:C113"/>
    <mergeCell ref="D109:D113"/>
    <mergeCell ref="E109:E113"/>
    <mergeCell ref="I109:I113"/>
    <mergeCell ref="J109:J113"/>
    <mergeCell ref="L109:L113"/>
    <mergeCell ref="M109:M113"/>
    <mergeCell ref="C104:C108"/>
    <mergeCell ref="D104:D108"/>
    <mergeCell ref="E104:E108"/>
    <mergeCell ref="I104:I108"/>
    <mergeCell ref="J104:J108"/>
    <mergeCell ref="L104:L108"/>
    <mergeCell ref="N109:N113"/>
    <mergeCell ref="O109:O113"/>
    <mergeCell ref="N89:N93"/>
    <mergeCell ref="O89:O93"/>
    <mergeCell ref="C94:C98"/>
    <mergeCell ref="D94:D98"/>
    <mergeCell ref="E94:E98"/>
    <mergeCell ref="I94:I98"/>
    <mergeCell ref="J94:J98"/>
    <mergeCell ref="L94:L98"/>
    <mergeCell ref="M94:M98"/>
    <mergeCell ref="N94:N98"/>
    <mergeCell ref="O94:O98"/>
    <mergeCell ref="N79:N83"/>
    <mergeCell ref="O79:O83"/>
    <mergeCell ref="C84:C88"/>
    <mergeCell ref="D84:D88"/>
    <mergeCell ref="E84:E88"/>
    <mergeCell ref="I84:I88"/>
    <mergeCell ref="J84:J88"/>
    <mergeCell ref="L84:L88"/>
    <mergeCell ref="K74:K123"/>
    <mergeCell ref="L74:L78"/>
    <mergeCell ref="M74:M78"/>
    <mergeCell ref="N74:N78"/>
    <mergeCell ref="O74:O78"/>
    <mergeCell ref="C79:C83"/>
    <mergeCell ref="D79:D83"/>
    <mergeCell ref="E79:E83"/>
    <mergeCell ref="I79:I83"/>
    <mergeCell ref="J79:J83"/>
    <mergeCell ref="M84:M88"/>
    <mergeCell ref="N84:N88"/>
    <mergeCell ref="O84:O88"/>
    <mergeCell ref="C89:C93"/>
    <mergeCell ref="D89:D93"/>
    <mergeCell ref="E89:E93"/>
    <mergeCell ref="A74:A123"/>
    <mergeCell ref="B74:B123"/>
    <mergeCell ref="C74:C78"/>
    <mergeCell ref="D74:D78"/>
    <mergeCell ref="E74:E78"/>
    <mergeCell ref="I74:I78"/>
    <mergeCell ref="J74:J78"/>
    <mergeCell ref="L79:L83"/>
    <mergeCell ref="M79:M83"/>
    <mergeCell ref="I89:I93"/>
    <mergeCell ref="J89:J93"/>
    <mergeCell ref="L89:L93"/>
    <mergeCell ref="M89:M93"/>
    <mergeCell ref="C99:C103"/>
    <mergeCell ref="D99:D103"/>
    <mergeCell ref="E99:E103"/>
    <mergeCell ref="I99:I103"/>
    <mergeCell ref="J99:J103"/>
    <mergeCell ref="L99:L103"/>
    <mergeCell ref="M99:M103"/>
    <mergeCell ref="C114:C118"/>
    <mergeCell ref="D114:D118"/>
    <mergeCell ref="E114:E118"/>
    <mergeCell ref="I114:I118"/>
    <mergeCell ref="J69:J73"/>
    <mergeCell ref="L69:L73"/>
    <mergeCell ref="K59:K73"/>
    <mergeCell ref="L59:L63"/>
    <mergeCell ref="M59:M63"/>
    <mergeCell ref="N59:N63"/>
    <mergeCell ref="O59:O63"/>
    <mergeCell ref="C64:C68"/>
    <mergeCell ref="D64:D68"/>
    <mergeCell ref="E64:E68"/>
    <mergeCell ref="I64:I68"/>
    <mergeCell ref="J64:J68"/>
    <mergeCell ref="M69:M73"/>
    <mergeCell ref="N69:N73"/>
    <mergeCell ref="O69:O73"/>
    <mergeCell ref="M54:M58"/>
    <mergeCell ref="N54:N58"/>
    <mergeCell ref="O54:O58"/>
    <mergeCell ref="A59:A73"/>
    <mergeCell ref="B59:B73"/>
    <mergeCell ref="C59:C63"/>
    <mergeCell ref="D59:D63"/>
    <mergeCell ref="E59:E63"/>
    <mergeCell ref="I59:I63"/>
    <mergeCell ref="J59:J63"/>
    <mergeCell ref="C54:C58"/>
    <mergeCell ref="D54:D58"/>
    <mergeCell ref="E54:E58"/>
    <mergeCell ref="I54:I58"/>
    <mergeCell ref="J54:J58"/>
    <mergeCell ref="L54:L58"/>
    <mergeCell ref="L64:L68"/>
    <mergeCell ref="M64:M68"/>
    <mergeCell ref="N64:N68"/>
    <mergeCell ref="O64:O68"/>
    <mergeCell ref="C69:C73"/>
    <mergeCell ref="D69:D73"/>
    <mergeCell ref="E69:E73"/>
    <mergeCell ref="I69:I73"/>
    <mergeCell ref="M44:M48"/>
    <mergeCell ref="N44:N48"/>
    <mergeCell ref="O44:O48"/>
    <mergeCell ref="C49:C53"/>
    <mergeCell ref="D49:D53"/>
    <mergeCell ref="E49:E53"/>
    <mergeCell ref="I49:I53"/>
    <mergeCell ref="J49:J53"/>
    <mergeCell ref="L49:L53"/>
    <mergeCell ref="M49:M53"/>
    <mergeCell ref="N49:N53"/>
    <mergeCell ref="O49:O53"/>
    <mergeCell ref="M34:M38"/>
    <mergeCell ref="N34:N38"/>
    <mergeCell ref="O34:O38"/>
    <mergeCell ref="C39:C43"/>
    <mergeCell ref="D39:D43"/>
    <mergeCell ref="E39:E43"/>
    <mergeCell ref="I39:I43"/>
    <mergeCell ref="J39:J43"/>
    <mergeCell ref="L39:L43"/>
    <mergeCell ref="M39:M43"/>
    <mergeCell ref="N39:N43"/>
    <mergeCell ref="O39:O43"/>
    <mergeCell ref="A34:A58"/>
    <mergeCell ref="B34:B58"/>
    <mergeCell ref="C34:C38"/>
    <mergeCell ref="D34:D38"/>
    <mergeCell ref="E34:E38"/>
    <mergeCell ref="I34:I38"/>
    <mergeCell ref="J34:J38"/>
    <mergeCell ref="K34:K58"/>
    <mergeCell ref="L34:L38"/>
    <mergeCell ref="C44:C48"/>
    <mergeCell ref="D44:D48"/>
    <mergeCell ref="E44:E48"/>
    <mergeCell ref="I44:I48"/>
    <mergeCell ref="J44:J48"/>
    <mergeCell ref="L44:L48"/>
    <mergeCell ref="M24:M28"/>
    <mergeCell ref="N24:N28"/>
    <mergeCell ref="O24:O28"/>
    <mergeCell ref="C29:C33"/>
    <mergeCell ref="D29:D33"/>
    <mergeCell ref="E29:E33"/>
    <mergeCell ref="I29:I33"/>
    <mergeCell ref="J29:J33"/>
    <mergeCell ref="L29:L33"/>
    <mergeCell ref="M29:M33"/>
    <mergeCell ref="N29:N33"/>
    <mergeCell ref="O29:O33"/>
    <mergeCell ref="C14:C18"/>
    <mergeCell ref="D14:D18"/>
    <mergeCell ref="E14:E18"/>
    <mergeCell ref="I14:I18"/>
    <mergeCell ref="J14:J18"/>
    <mergeCell ref="L14:L18"/>
    <mergeCell ref="M19:M23"/>
    <mergeCell ref="N19:N23"/>
    <mergeCell ref="O19:O23"/>
    <mergeCell ref="A19:A33"/>
    <mergeCell ref="B19:B33"/>
    <mergeCell ref="C19:C23"/>
    <mergeCell ref="D19:D23"/>
    <mergeCell ref="E19:E23"/>
    <mergeCell ref="I19:I23"/>
    <mergeCell ref="J19:J23"/>
    <mergeCell ref="K19:K33"/>
    <mergeCell ref="L19:L23"/>
    <mergeCell ref="C24:C28"/>
    <mergeCell ref="D24:D28"/>
    <mergeCell ref="E24:E28"/>
    <mergeCell ref="I24:I28"/>
    <mergeCell ref="J24:J28"/>
    <mergeCell ref="L24:L28"/>
    <mergeCell ref="A4:A18"/>
    <mergeCell ref="B4:B18"/>
    <mergeCell ref="C4:C8"/>
    <mergeCell ref="D4:D8"/>
    <mergeCell ref="E4:E8"/>
    <mergeCell ref="O4:O8"/>
    <mergeCell ref="C9:C13"/>
    <mergeCell ref="D9:D13"/>
    <mergeCell ref="E9:E13"/>
    <mergeCell ref="I9:I13"/>
    <mergeCell ref="J9:J13"/>
    <mergeCell ref="L9:L13"/>
    <mergeCell ref="M9:M13"/>
    <mergeCell ref="N9:N13"/>
    <mergeCell ref="O9:O13"/>
    <mergeCell ref="I4:I8"/>
    <mergeCell ref="J4:J8"/>
    <mergeCell ref="K4:K18"/>
    <mergeCell ref="L4:L8"/>
    <mergeCell ref="M4:M8"/>
    <mergeCell ref="N4:N8"/>
    <mergeCell ref="M14:M18"/>
    <mergeCell ref="N14:N18"/>
    <mergeCell ref="O14:O18"/>
    <mergeCell ref="E1:G1"/>
    <mergeCell ref="A2:B2"/>
    <mergeCell ref="C2:E2"/>
    <mergeCell ref="F2:K2"/>
    <mergeCell ref="L2:L3"/>
    <mergeCell ref="M2:M3"/>
    <mergeCell ref="N2:N3"/>
    <mergeCell ref="O2:O3"/>
    <mergeCell ref="A3:B3"/>
    <mergeCell ref="C3:E3"/>
    <mergeCell ref="F3:G3"/>
  </mergeCells>
  <phoneticPr fontId="1"/>
  <printOptions horizontalCentered="1" verticalCentered="1"/>
  <pageMargins left="0.23622047244094491" right="0.23622047244094491" top="0.74803149606299213" bottom="0.74803149606299213" header="0.31496062992125984" footer="0.31496062992125984"/>
  <pageSetup paperSize="8" scale="51" fitToHeight="0" orientation="landscape" r:id="rId1"/>
  <headerFooter>
    <oddFooter>&amp;L&amp;C&amp;P&amp;R</oddFooter>
  </headerFooter>
  <rowBreaks count="12" manualBreakCount="12">
    <brk id="18" max="16383" man="1"/>
    <brk id="33" max="16383" man="1"/>
    <brk id="58" max="16383" man="1"/>
    <brk id="73" max="16383" man="1"/>
    <brk id="88" max="16383" man="1"/>
    <brk id="103" max="16383" man="1"/>
    <brk id="123" max="16383" man="1"/>
    <brk id="143" max="16383" man="1"/>
    <brk id="158" max="16383" man="1"/>
    <brk id="168" max="16383" man="1"/>
    <brk id="178" max="16383" man="1"/>
    <brk id="1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8</xdr:col>
                    <xdr:colOff>209550</xdr:colOff>
                    <xdr:row>4</xdr:row>
                    <xdr:rowOff>228600</xdr:rowOff>
                  </from>
                  <to>
                    <xdr:col>9</xdr:col>
                    <xdr:colOff>381000</xdr:colOff>
                    <xdr:row>4</xdr:row>
                    <xdr:rowOff>476250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8</xdr:col>
                    <xdr:colOff>209550</xdr:colOff>
                    <xdr:row>9</xdr:row>
                    <xdr:rowOff>228600</xdr:rowOff>
                  </from>
                  <to>
                    <xdr:col>9</xdr:col>
                    <xdr:colOff>381000</xdr:colOff>
                    <xdr:row>9</xdr:row>
                    <xdr:rowOff>476250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8</xdr:col>
                    <xdr:colOff>209550</xdr:colOff>
                    <xdr:row>14</xdr:row>
                    <xdr:rowOff>228600</xdr:rowOff>
                  </from>
                  <to>
                    <xdr:col>9</xdr:col>
                    <xdr:colOff>390525</xdr:colOff>
                    <xdr:row>14</xdr:row>
                    <xdr:rowOff>485775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8</xdr:col>
                    <xdr:colOff>209550</xdr:colOff>
                    <xdr:row>20</xdr:row>
                    <xdr:rowOff>0</xdr:rowOff>
                  </from>
                  <to>
                    <xdr:col>9</xdr:col>
                    <xdr:colOff>381000</xdr:colOff>
                    <xdr:row>20</xdr:row>
                    <xdr:rowOff>247650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8</xdr:col>
                    <xdr:colOff>209550</xdr:colOff>
                    <xdr:row>25</xdr:row>
                    <xdr:rowOff>19050</xdr:rowOff>
                  </from>
                  <to>
                    <xdr:col>9</xdr:col>
                    <xdr:colOff>381000</xdr:colOff>
                    <xdr:row>25</xdr:row>
                    <xdr:rowOff>247650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8</xdr:col>
                    <xdr:colOff>209550</xdr:colOff>
                    <xdr:row>30</xdr:row>
                    <xdr:rowOff>152400</xdr:rowOff>
                  </from>
                  <to>
                    <xdr:col>9</xdr:col>
                    <xdr:colOff>381000</xdr:colOff>
                    <xdr:row>30</xdr:row>
                    <xdr:rowOff>400050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8</xdr:col>
                    <xdr:colOff>209550</xdr:colOff>
                    <xdr:row>35</xdr:row>
                    <xdr:rowOff>38100</xdr:rowOff>
                  </from>
                  <to>
                    <xdr:col>9</xdr:col>
                    <xdr:colOff>381000</xdr:colOff>
                    <xdr:row>35</xdr:row>
                    <xdr:rowOff>285750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8</xdr:col>
                    <xdr:colOff>209550</xdr:colOff>
                    <xdr:row>40</xdr:row>
                    <xdr:rowOff>38100</xdr:rowOff>
                  </from>
                  <to>
                    <xdr:col>9</xdr:col>
                    <xdr:colOff>381000</xdr:colOff>
                    <xdr:row>40</xdr:row>
                    <xdr:rowOff>285750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8</xdr:col>
                    <xdr:colOff>209550</xdr:colOff>
                    <xdr:row>45</xdr:row>
                    <xdr:rowOff>38100</xdr:rowOff>
                  </from>
                  <to>
                    <xdr:col>9</xdr:col>
                    <xdr:colOff>381000</xdr:colOff>
                    <xdr:row>45</xdr:row>
                    <xdr:rowOff>266700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8</xdr:col>
                    <xdr:colOff>209550</xdr:colOff>
                    <xdr:row>50</xdr:row>
                    <xdr:rowOff>38100</xdr:rowOff>
                  </from>
                  <to>
                    <xdr:col>9</xdr:col>
                    <xdr:colOff>381000</xdr:colOff>
                    <xdr:row>50</xdr:row>
                    <xdr:rowOff>266700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8</xdr:col>
                    <xdr:colOff>209550</xdr:colOff>
                    <xdr:row>55</xdr:row>
                    <xdr:rowOff>38100</xdr:rowOff>
                  </from>
                  <to>
                    <xdr:col>9</xdr:col>
                    <xdr:colOff>381000</xdr:colOff>
                    <xdr:row>55</xdr:row>
                    <xdr:rowOff>266700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8</xdr:col>
                    <xdr:colOff>209550</xdr:colOff>
                    <xdr:row>60</xdr:row>
                    <xdr:rowOff>38100</xdr:rowOff>
                  </from>
                  <to>
                    <xdr:col>9</xdr:col>
                    <xdr:colOff>381000</xdr:colOff>
                    <xdr:row>60</xdr:row>
                    <xdr:rowOff>266700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8</xdr:col>
                    <xdr:colOff>209550</xdr:colOff>
                    <xdr:row>65</xdr:row>
                    <xdr:rowOff>38100</xdr:rowOff>
                  </from>
                  <to>
                    <xdr:col>9</xdr:col>
                    <xdr:colOff>381000</xdr:colOff>
                    <xdr:row>65</xdr:row>
                    <xdr:rowOff>285750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8</xdr:col>
                    <xdr:colOff>209550</xdr:colOff>
                    <xdr:row>70</xdr:row>
                    <xdr:rowOff>38100</xdr:rowOff>
                  </from>
                  <to>
                    <xdr:col>9</xdr:col>
                    <xdr:colOff>381000</xdr:colOff>
                    <xdr:row>70</xdr:row>
                    <xdr:rowOff>266700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8</xdr:col>
                    <xdr:colOff>209550</xdr:colOff>
                    <xdr:row>75</xdr:row>
                    <xdr:rowOff>38100</xdr:rowOff>
                  </from>
                  <to>
                    <xdr:col>9</xdr:col>
                    <xdr:colOff>381000</xdr:colOff>
                    <xdr:row>75</xdr:row>
                    <xdr:rowOff>285750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8</xdr:col>
                    <xdr:colOff>209550</xdr:colOff>
                    <xdr:row>80</xdr:row>
                    <xdr:rowOff>38100</xdr:rowOff>
                  </from>
                  <to>
                    <xdr:col>9</xdr:col>
                    <xdr:colOff>381000</xdr:colOff>
                    <xdr:row>80</xdr:row>
                    <xdr:rowOff>266700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8</xdr:col>
                    <xdr:colOff>209550</xdr:colOff>
                    <xdr:row>85</xdr:row>
                    <xdr:rowOff>38100</xdr:rowOff>
                  </from>
                  <to>
                    <xdr:col>9</xdr:col>
                    <xdr:colOff>381000</xdr:colOff>
                    <xdr:row>85</xdr:row>
                    <xdr:rowOff>285750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8</xdr:col>
                    <xdr:colOff>209550</xdr:colOff>
                    <xdr:row>90</xdr:row>
                    <xdr:rowOff>38100</xdr:rowOff>
                  </from>
                  <to>
                    <xdr:col>9</xdr:col>
                    <xdr:colOff>381000</xdr:colOff>
                    <xdr:row>90</xdr:row>
                    <xdr:rowOff>285750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8</xdr:col>
                    <xdr:colOff>209550</xdr:colOff>
                    <xdr:row>95</xdr:row>
                    <xdr:rowOff>38100</xdr:rowOff>
                  </from>
                  <to>
                    <xdr:col>9</xdr:col>
                    <xdr:colOff>381000</xdr:colOff>
                    <xdr:row>95</xdr:row>
                    <xdr:rowOff>285750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8</xdr:col>
                    <xdr:colOff>209550</xdr:colOff>
                    <xdr:row>100</xdr:row>
                    <xdr:rowOff>38100</xdr:rowOff>
                  </from>
                  <to>
                    <xdr:col>9</xdr:col>
                    <xdr:colOff>381000</xdr:colOff>
                    <xdr:row>100</xdr:row>
                    <xdr:rowOff>266700</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8</xdr:col>
                    <xdr:colOff>209550</xdr:colOff>
                    <xdr:row>105</xdr:row>
                    <xdr:rowOff>38100</xdr:rowOff>
                  </from>
                  <to>
                    <xdr:col>9</xdr:col>
                    <xdr:colOff>381000</xdr:colOff>
                    <xdr:row>105</xdr:row>
                    <xdr:rowOff>285750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8</xdr:col>
                    <xdr:colOff>209550</xdr:colOff>
                    <xdr:row>110</xdr:row>
                    <xdr:rowOff>38100</xdr:rowOff>
                  </from>
                  <to>
                    <xdr:col>9</xdr:col>
                    <xdr:colOff>381000</xdr:colOff>
                    <xdr:row>110</xdr:row>
                    <xdr:rowOff>266700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8</xdr:col>
                    <xdr:colOff>209550</xdr:colOff>
                    <xdr:row>115</xdr:row>
                    <xdr:rowOff>38100</xdr:rowOff>
                  </from>
                  <to>
                    <xdr:col>9</xdr:col>
                    <xdr:colOff>381000</xdr:colOff>
                    <xdr:row>115</xdr:row>
                    <xdr:rowOff>266700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8</xdr:col>
                    <xdr:colOff>209550</xdr:colOff>
                    <xdr:row>120</xdr:row>
                    <xdr:rowOff>38100</xdr:rowOff>
                  </from>
                  <to>
                    <xdr:col>9</xdr:col>
                    <xdr:colOff>381000</xdr:colOff>
                    <xdr:row>120</xdr:row>
                    <xdr:rowOff>266700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8</xdr:col>
                    <xdr:colOff>209550</xdr:colOff>
                    <xdr:row>125</xdr:row>
                    <xdr:rowOff>38100</xdr:rowOff>
                  </from>
                  <to>
                    <xdr:col>9</xdr:col>
                    <xdr:colOff>381000</xdr:colOff>
                    <xdr:row>125</xdr:row>
                    <xdr:rowOff>266700</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8</xdr:col>
                    <xdr:colOff>209550</xdr:colOff>
                    <xdr:row>130</xdr:row>
                    <xdr:rowOff>38100</xdr:rowOff>
                  </from>
                  <to>
                    <xdr:col>9</xdr:col>
                    <xdr:colOff>381000</xdr:colOff>
                    <xdr:row>130</xdr:row>
                    <xdr:rowOff>266700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8</xdr:col>
                    <xdr:colOff>209550</xdr:colOff>
                    <xdr:row>135</xdr:row>
                    <xdr:rowOff>38100</xdr:rowOff>
                  </from>
                  <to>
                    <xdr:col>9</xdr:col>
                    <xdr:colOff>381000</xdr:colOff>
                    <xdr:row>135</xdr:row>
                    <xdr:rowOff>285750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8</xdr:col>
                    <xdr:colOff>209550</xdr:colOff>
                    <xdr:row>140</xdr:row>
                    <xdr:rowOff>38100</xdr:rowOff>
                  </from>
                  <to>
                    <xdr:col>9</xdr:col>
                    <xdr:colOff>381000</xdr:colOff>
                    <xdr:row>140</xdr:row>
                    <xdr:rowOff>266700</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8</xdr:col>
                    <xdr:colOff>209550</xdr:colOff>
                    <xdr:row>145</xdr:row>
                    <xdr:rowOff>38100</xdr:rowOff>
                  </from>
                  <to>
                    <xdr:col>9</xdr:col>
                    <xdr:colOff>381000</xdr:colOff>
                    <xdr:row>145</xdr:row>
                    <xdr:rowOff>266700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8</xdr:col>
                    <xdr:colOff>209550</xdr:colOff>
                    <xdr:row>150</xdr:row>
                    <xdr:rowOff>38100</xdr:rowOff>
                  </from>
                  <to>
                    <xdr:col>9</xdr:col>
                    <xdr:colOff>381000</xdr:colOff>
                    <xdr:row>150</xdr:row>
                    <xdr:rowOff>266700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8</xdr:col>
                    <xdr:colOff>209550</xdr:colOff>
                    <xdr:row>155</xdr:row>
                    <xdr:rowOff>38100</xdr:rowOff>
                  </from>
                  <to>
                    <xdr:col>9</xdr:col>
                    <xdr:colOff>381000</xdr:colOff>
                    <xdr:row>155</xdr:row>
                    <xdr:rowOff>285750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8</xdr:col>
                    <xdr:colOff>209550</xdr:colOff>
                    <xdr:row>160</xdr:row>
                    <xdr:rowOff>38100</xdr:rowOff>
                  </from>
                  <to>
                    <xdr:col>9</xdr:col>
                    <xdr:colOff>381000</xdr:colOff>
                    <xdr:row>160</xdr:row>
                    <xdr:rowOff>266700</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8</xdr:col>
                    <xdr:colOff>209550</xdr:colOff>
                    <xdr:row>165</xdr:row>
                    <xdr:rowOff>38100</xdr:rowOff>
                  </from>
                  <to>
                    <xdr:col>9</xdr:col>
                    <xdr:colOff>381000</xdr:colOff>
                    <xdr:row>165</xdr:row>
                    <xdr:rowOff>285750</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8</xdr:col>
                    <xdr:colOff>209550</xdr:colOff>
                    <xdr:row>170</xdr:row>
                    <xdr:rowOff>38100</xdr:rowOff>
                  </from>
                  <to>
                    <xdr:col>9</xdr:col>
                    <xdr:colOff>381000</xdr:colOff>
                    <xdr:row>170</xdr:row>
                    <xdr:rowOff>285750</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8</xdr:col>
                    <xdr:colOff>209550</xdr:colOff>
                    <xdr:row>175</xdr:row>
                    <xdr:rowOff>38100</xdr:rowOff>
                  </from>
                  <to>
                    <xdr:col>9</xdr:col>
                    <xdr:colOff>381000</xdr:colOff>
                    <xdr:row>175</xdr:row>
                    <xdr:rowOff>285750</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8</xdr:col>
                    <xdr:colOff>209550</xdr:colOff>
                    <xdr:row>180</xdr:row>
                    <xdr:rowOff>38100</xdr:rowOff>
                  </from>
                  <to>
                    <xdr:col>9</xdr:col>
                    <xdr:colOff>381000</xdr:colOff>
                    <xdr:row>180</xdr:row>
                    <xdr:rowOff>285750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8</xdr:col>
                    <xdr:colOff>209550</xdr:colOff>
                    <xdr:row>185</xdr:row>
                    <xdr:rowOff>38100</xdr:rowOff>
                  </from>
                  <to>
                    <xdr:col>9</xdr:col>
                    <xdr:colOff>381000</xdr:colOff>
                    <xdr:row>185</xdr:row>
                    <xdr:rowOff>266700</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from>
                    <xdr:col>8</xdr:col>
                    <xdr:colOff>209550</xdr:colOff>
                    <xdr:row>190</xdr:row>
                    <xdr:rowOff>38100</xdr:rowOff>
                  </from>
                  <to>
                    <xdr:col>9</xdr:col>
                    <xdr:colOff>381000</xdr:colOff>
                    <xdr:row>190</xdr:row>
                    <xdr:rowOff>266700</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from>
                    <xdr:col>8</xdr:col>
                    <xdr:colOff>209550</xdr:colOff>
                    <xdr:row>195</xdr:row>
                    <xdr:rowOff>38100</xdr:rowOff>
                  </from>
                  <to>
                    <xdr:col>9</xdr:col>
                    <xdr:colOff>381000</xdr:colOff>
                    <xdr:row>195</xdr:row>
                    <xdr:rowOff>266700</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from>
                    <xdr:col>8</xdr:col>
                    <xdr:colOff>209550</xdr:colOff>
                    <xdr:row>200</xdr:row>
                    <xdr:rowOff>38100</xdr:rowOff>
                  </from>
                  <to>
                    <xdr:col>9</xdr:col>
                    <xdr:colOff>381000</xdr:colOff>
                    <xdr:row>200</xdr:row>
                    <xdr:rowOff>285750</xdr:rowOff>
                  </to>
                </anchor>
              </controlPr>
            </control>
          </mc:Choice>
        </mc:AlternateContent>
        <mc:AlternateContent xmlns:mc="http://schemas.openxmlformats.org/markup-compatibility/2006">
          <mc:Choice Requires="x14">
            <control shapeId="26665" r:id="rId44" name="Option Button 111">
              <controlPr defaultSize="0" autoFill="0" autoLine="0" autoPict="0" altText="">
                <anchor moveWithCells="1">
                  <from>
                    <xdr:col>7</xdr:col>
                    <xdr:colOff>333375</xdr:colOff>
                    <xdr:row>3</xdr:row>
                    <xdr:rowOff>409575</xdr:rowOff>
                  </from>
                  <to>
                    <xdr:col>7</xdr:col>
                    <xdr:colOff>733425</xdr:colOff>
                    <xdr:row>3</xdr:row>
                    <xdr:rowOff>771525</xdr:rowOff>
                  </to>
                </anchor>
              </controlPr>
            </control>
          </mc:Choice>
        </mc:AlternateContent>
        <mc:AlternateContent xmlns:mc="http://schemas.openxmlformats.org/markup-compatibility/2006">
          <mc:Choice Requires="x14">
            <control shapeId="26666" r:id="rId45" name="Option Button 112">
              <controlPr defaultSize="0" autoFill="0" autoLine="0" autoPict="0">
                <anchor moveWithCells="1">
                  <from>
                    <xdr:col>7</xdr:col>
                    <xdr:colOff>361950</xdr:colOff>
                    <xdr:row>4</xdr:row>
                    <xdr:rowOff>381000</xdr:rowOff>
                  </from>
                  <to>
                    <xdr:col>7</xdr:col>
                    <xdr:colOff>714375</xdr:colOff>
                    <xdr:row>4</xdr:row>
                    <xdr:rowOff>733425</xdr:rowOff>
                  </to>
                </anchor>
              </controlPr>
            </control>
          </mc:Choice>
        </mc:AlternateContent>
        <mc:AlternateContent xmlns:mc="http://schemas.openxmlformats.org/markup-compatibility/2006">
          <mc:Choice Requires="x14">
            <control shapeId="26667" r:id="rId46" name="Option Button 113">
              <controlPr defaultSize="0" autoFill="0" autoLine="0" autoPict="0">
                <anchor moveWithCells="1">
                  <from>
                    <xdr:col>7</xdr:col>
                    <xdr:colOff>361950</xdr:colOff>
                    <xdr:row>5</xdr:row>
                    <xdr:rowOff>390525</xdr:rowOff>
                  </from>
                  <to>
                    <xdr:col>7</xdr:col>
                    <xdr:colOff>714375</xdr:colOff>
                    <xdr:row>5</xdr:row>
                    <xdr:rowOff>752475</xdr:rowOff>
                  </to>
                </anchor>
              </controlPr>
            </control>
          </mc:Choice>
        </mc:AlternateContent>
        <mc:AlternateContent xmlns:mc="http://schemas.openxmlformats.org/markup-compatibility/2006">
          <mc:Choice Requires="x14">
            <control shapeId="26668" r:id="rId47" name="Option Button 114">
              <controlPr defaultSize="0" autoFill="0" autoLine="0" autoPict="0">
                <anchor moveWithCells="1">
                  <from>
                    <xdr:col>7</xdr:col>
                    <xdr:colOff>361950</xdr:colOff>
                    <xdr:row>6</xdr:row>
                    <xdr:rowOff>409575</xdr:rowOff>
                  </from>
                  <to>
                    <xdr:col>7</xdr:col>
                    <xdr:colOff>714375</xdr:colOff>
                    <xdr:row>6</xdr:row>
                    <xdr:rowOff>771525</xdr:rowOff>
                  </to>
                </anchor>
              </controlPr>
            </control>
          </mc:Choice>
        </mc:AlternateContent>
        <mc:AlternateContent xmlns:mc="http://schemas.openxmlformats.org/markup-compatibility/2006">
          <mc:Choice Requires="x14">
            <control shapeId="26669" r:id="rId48" name="Option Button 115">
              <controlPr defaultSize="0" autoFill="0" autoLine="0" autoPict="0">
                <anchor moveWithCells="1">
                  <from>
                    <xdr:col>7</xdr:col>
                    <xdr:colOff>361950</xdr:colOff>
                    <xdr:row>7</xdr:row>
                    <xdr:rowOff>381000</xdr:rowOff>
                  </from>
                  <to>
                    <xdr:col>7</xdr:col>
                    <xdr:colOff>714375</xdr:colOff>
                    <xdr:row>7</xdr:row>
                    <xdr:rowOff>742950</xdr:rowOff>
                  </to>
                </anchor>
              </controlPr>
            </control>
          </mc:Choice>
        </mc:AlternateContent>
        <mc:AlternateContent xmlns:mc="http://schemas.openxmlformats.org/markup-compatibility/2006">
          <mc:Choice Requires="x14">
            <control shapeId="26670" r:id="rId49" name="Option Button 121">
              <controlPr defaultSize="0" autoFill="0" autoLine="0" autoPict="0">
                <anchor moveWithCells="1">
                  <from>
                    <xdr:col>7</xdr:col>
                    <xdr:colOff>361950</xdr:colOff>
                    <xdr:row>8</xdr:row>
                    <xdr:rowOff>171450</xdr:rowOff>
                  </from>
                  <to>
                    <xdr:col>7</xdr:col>
                    <xdr:colOff>714375</xdr:colOff>
                    <xdr:row>8</xdr:row>
                    <xdr:rowOff>533400</xdr:rowOff>
                  </to>
                </anchor>
              </controlPr>
            </control>
          </mc:Choice>
        </mc:AlternateContent>
        <mc:AlternateContent xmlns:mc="http://schemas.openxmlformats.org/markup-compatibility/2006">
          <mc:Choice Requires="x14">
            <control shapeId="26671" r:id="rId50" name="Option Button 122">
              <controlPr defaultSize="0" autoFill="0" autoLine="0" autoPict="0">
                <anchor moveWithCells="1">
                  <from>
                    <xdr:col>7</xdr:col>
                    <xdr:colOff>361950</xdr:colOff>
                    <xdr:row>9</xdr:row>
                    <xdr:rowOff>171450</xdr:rowOff>
                  </from>
                  <to>
                    <xdr:col>7</xdr:col>
                    <xdr:colOff>714375</xdr:colOff>
                    <xdr:row>9</xdr:row>
                    <xdr:rowOff>533400</xdr:rowOff>
                  </to>
                </anchor>
              </controlPr>
            </control>
          </mc:Choice>
        </mc:AlternateContent>
        <mc:AlternateContent xmlns:mc="http://schemas.openxmlformats.org/markup-compatibility/2006">
          <mc:Choice Requires="x14">
            <control shapeId="26672" r:id="rId51" name="Option Button 123">
              <controlPr defaultSize="0" autoFill="0" autoLine="0" autoPict="0">
                <anchor moveWithCells="1">
                  <from>
                    <xdr:col>7</xdr:col>
                    <xdr:colOff>361950</xdr:colOff>
                    <xdr:row>10</xdr:row>
                    <xdr:rowOff>171450</xdr:rowOff>
                  </from>
                  <to>
                    <xdr:col>7</xdr:col>
                    <xdr:colOff>714375</xdr:colOff>
                    <xdr:row>10</xdr:row>
                    <xdr:rowOff>533400</xdr:rowOff>
                  </to>
                </anchor>
              </controlPr>
            </control>
          </mc:Choice>
        </mc:AlternateContent>
        <mc:AlternateContent xmlns:mc="http://schemas.openxmlformats.org/markup-compatibility/2006">
          <mc:Choice Requires="x14">
            <control shapeId="26673" r:id="rId52" name="Option Button 124">
              <controlPr defaultSize="0" autoFill="0" autoLine="0" autoPict="0">
                <anchor moveWithCells="1">
                  <from>
                    <xdr:col>7</xdr:col>
                    <xdr:colOff>361950</xdr:colOff>
                    <xdr:row>11</xdr:row>
                    <xdr:rowOff>171450</xdr:rowOff>
                  </from>
                  <to>
                    <xdr:col>7</xdr:col>
                    <xdr:colOff>714375</xdr:colOff>
                    <xdr:row>11</xdr:row>
                    <xdr:rowOff>533400</xdr:rowOff>
                  </to>
                </anchor>
              </controlPr>
            </control>
          </mc:Choice>
        </mc:AlternateContent>
        <mc:AlternateContent xmlns:mc="http://schemas.openxmlformats.org/markup-compatibility/2006">
          <mc:Choice Requires="x14">
            <control shapeId="26674" r:id="rId53" name="Option Button 125">
              <controlPr defaultSize="0" autoFill="0" autoLine="0" autoPict="0">
                <anchor moveWithCells="1">
                  <from>
                    <xdr:col>7</xdr:col>
                    <xdr:colOff>361950</xdr:colOff>
                    <xdr:row>12</xdr:row>
                    <xdr:rowOff>171450</xdr:rowOff>
                  </from>
                  <to>
                    <xdr:col>7</xdr:col>
                    <xdr:colOff>714375</xdr:colOff>
                    <xdr:row>12</xdr:row>
                    <xdr:rowOff>533400</xdr:rowOff>
                  </to>
                </anchor>
              </controlPr>
            </control>
          </mc:Choice>
        </mc:AlternateContent>
        <mc:AlternateContent xmlns:mc="http://schemas.openxmlformats.org/markup-compatibility/2006">
          <mc:Choice Requires="x14">
            <control shapeId="26675" r:id="rId54" name="Option Button 131">
              <controlPr defaultSize="0" autoFill="0" autoLine="0" autoPict="0">
                <anchor moveWithCells="1">
                  <from>
                    <xdr:col>7</xdr:col>
                    <xdr:colOff>361950</xdr:colOff>
                    <xdr:row>13</xdr:row>
                    <xdr:rowOff>209550</xdr:rowOff>
                  </from>
                  <to>
                    <xdr:col>7</xdr:col>
                    <xdr:colOff>714375</xdr:colOff>
                    <xdr:row>13</xdr:row>
                    <xdr:rowOff>571500</xdr:rowOff>
                  </to>
                </anchor>
              </controlPr>
            </control>
          </mc:Choice>
        </mc:AlternateContent>
        <mc:AlternateContent xmlns:mc="http://schemas.openxmlformats.org/markup-compatibility/2006">
          <mc:Choice Requires="x14">
            <control shapeId="26676" r:id="rId55" name="Option Button 132">
              <controlPr defaultSize="0" autoFill="0" autoLine="0" autoPict="0">
                <anchor moveWithCells="1">
                  <from>
                    <xdr:col>7</xdr:col>
                    <xdr:colOff>361950</xdr:colOff>
                    <xdr:row>14</xdr:row>
                    <xdr:rowOff>190500</xdr:rowOff>
                  </from>
                  <to>
                    <xdr:col>7</xdr:col>
                    <xdr:colOff>714375</xdr:colOff>
                    <xdr:row>14</xdr:row>
                    <xdr:rowOff>552450</xdr:rowOff>
                  </to>
                </anchor>
              </controlPr>
            </control>
          </mc:Choice>
        </mc:AlternateContent>
        <mc:AlternateContent xmlns:mc="http://schemas.openxmlformats.org/markup-compatibility/2006">
          <mc:Choice Requires="x14">
            <control shapeId="26677" r:id="rId56" name="Option Button 133">
              <controlPr defaultSize="0" autoFill="0" autoLine="0" autoPict="0">
                <anchor moveWithCells="1">
                  <from>
                    <xdr:col>7</xdr:col>
                    <xdr:colOff>361950</xdr:colOff>
                    <xdr:row>15</xdr:row>
                    <xdr:rowOff>228600</xdr:rowOff>
                  </from>
                  <to>
                    <xdr:col>7</xdr:col>
                    <xdr:colOff>714375</xdr:colOff>
                    <xdr:row>15</xdr:row>
                    <xdr:rowOff>590550</xdr:rowOff>
                  </to>
                </anchor>
              </controlPr>
            </control>
          </mc:Choice>
        </mc:AlternateContent>
        <mc:AlternateContent xmlns:mc="http://schemas.openxmlformats.org/markup-compatibility/2006">
          <mc:Choice Requires="x14">
            <control shapeId="26678" r:id="rId57" name="Option Button 134">
              <controlPr defaultSize="0" autoFill="0" autoLine="0" autoPict="0">
                <anchor moveWithCells="1">
                  <from>
                    <xdr:col>7</xdr:col>
                    <xdr:colOff>361950</xdr:colOff>
                    <xdr:row>16</xdr:row>
                    <xdr:rowOff>190500</xdr:rowOff>
                  </from>
                  <to>
                    <xdr:col>7</xdr:col>
                    <xdr:colOff>714375</xdr:colOff>
                    <xdr:row>16</xdr:row>
                    <xdr:rowOff>552450</xdr:rowOff>
                  </to>
                </anchor>
              </controlPr>
            </control>
          </mc:Choice>
        </mc:AlternateContent>
        <mc:AlternateContent xmlns:mc="http://schemas.openxmlformats.org/markup-compatibility/2006">
          <mc:Choice Requires="x14">
            <control shapeId="26679" r:id="rId58" name="Option Button 135">
              <controlPr defaultSize="0" autoFill="0" autoLine="0" autoPict="0">
                <anchor moveWithCells="1">
                  <from>
                    <xdr:col>7</xdr:col>
                    <xdr:colOff>361950</xdr:colOff>
                    <xdr:row>17</xdr:row>
                    <xdr:rowOff>133350</xdr:rowOff>
                  </from>
                  <to>
                    <xdr:col>7</xdr:col>
                    <xdr:colOff>714375</xdr:colOff>
                    <xdr:row>17</xdr:row>
                    <xdr:rowOff>495300</xdr:rowOff>
                  </to>
                </anchor>
              </controlPr>
            </control>
          </mc:Choice>
        </mc:AlternateContent>
        <mc:AlternateContent xmlns:mc="http://schemas.openxmlformats.org/markup-compatibility/2006">
          <mc:Choice Requires="x14">
            <control shapeId="26680" r:id="rId59" name="Option Button 211">
              <controlPr defaultSize="0" autoFill="0" autoLine="0" autoPict="0">
                <anchor moveWithCells="1">
                  <from>
                    <xdr:col>7</xdr:col>
                    <xdr:colOff>361950</xdr:colOff>
                    <xdr:row>18</xdr:row>
                    <xdr:rowOff>466725</xdr:rowOff>
                  </from>
                  <to>
                    <xdr:col>7</xdr:col>
                    <xdr:colOff>714375</xdr:colOff>
                    <xdr:row>18</xdr:row>
                    <xdr:rowOff>819150</xdr:rowOff>
                  </to>
                </anchor>
              </controlPr>
            </control>
          </mc:Choice>
        </mc:AlternateContent>
        <mc:AlternateContent xmlns:mc="http://schemas.openxmlformats.org/markup-compatibility/2006">
          <mc:Choice Requires="x14">
            <control shapeId="26681" r:id="rId60" name="Option Button 212">
              <controlPr defaultSize="0" autoFill="0" autoLine="0" autoPict="0">
                <anchor moveWithCells="1">
                  <from>
                    <xdr:col>7</xdr:col>
                    <xdr:colOff>361950</xdr:colOff>
                    <xdr:row>19</xdr:row>
                    <xdr:rowOff>400050</xdr:rowOff>
                  </from>
                  <to>
                    <xdr:col>7</xdr:col>
                    <xdr:colOff>714375</xdr:colOff>
                    <xdr:row>19</xdr:row>
                    <xdr:rowOff>762000</xdr:rowOff>
                  </to>
                </anchor>
              </controlPr>
            </control>
          </mc:Choice>
        </mc:AlternateContent>
        <mc:AlternateContent xmlns:mc="http://schemas.openxmlformats.org/markup-compatibility/2006">
          <mc:Choice Requires="x14">
            <control shapeId="26682" r:id="rId61" name="Option Button 213">
              <controlPr defaultSize="0" autoFill="0" autoLine="0" autoPict="0">
                <anchor moveWithCells="1">
                  <from>
                    <xdr:col>7</xdr:col>
                    <xdr:colOff>361950</xdr:colOff>
                    <xdr:row>20</xdr:row>
                    <xdr:rowOff>400050</xdr:rowOff>
                  </from>
                  <to>
                    <xdr:col>7</xdr:col>
                    <xdr:colOff>714375</xdr:colOff>
                    <xdr:row>20</xdr:row>
                    <xdr:rowOff>752475</xdr:rowOff>
                  </to>
                </anchor>
              </controlPr>
            </control>
          </mc:Choice>
        </mc:AlternateContent>
        <mc:AlternateContent xmlns:mc="http://schemas.openxmlformats.org/markup-compatibility/2006">
          <mc:Choice Requires="x14">
            <control shapeId="26683" r:id="rId62" name="Option Button 214">
              <controlPr defaultSize="0" autoFill="0" autoLine="0" autoPict="0">
                <anchor moveWithCells="1">
                  <from>
                    <xdr:col>7</xdr:col>
                    <xdr:colOff>361950</xdr:colOff>
                    <xdr:row>21</xdr:row>
                    <xdr:rowOff>400050</xdr:rowOff>
                  </from>
                  <to>
                    <xdr:col>7</xdr:col>
                    <xdr:colOff>714375</xdr:colOff>
                    <xdr:row>21</xdr:row>
                    <xdr:rowOff>762000</xdr:rowOff>
                  </to>
                </anchor>
              </controlPr>
            </control>
          </mc:Choice>
        </mc:AlternateContent>
        <mc:AlternateContent xmlns:mc="http://schemas.openxmlformats.org/markup-compatibility/2006">
          <mc:Choice Requires="x14">
            <control shapeId="26684" r:id="rId63" name="Option Button 215">
              <controlPr defaultSize="0" autoFill="0" autoLine="0" autoPict="0">
                <anchor moveWithCells="1">
                  <from>
                    <xdr:col>7</xdr:col>
                    <xdr:colOff>361950</xdr:colOff>
                    <xdr:row>22</xdr:row>
                    <xdr:rowOff>400050</xdr:rowOff>
                  </from>
                  <to>
                    <xdr:col>7</xdr:col>
                    <xdr:colOff>714375</xdr:colOff>
                    <xdr:row>22</xdr:row>
                    <xdr:rowOff>762000</xdr:rowOff>
                  </to>
                </anchor>
              </controlPr>
            </control>
          </mc:Choice>
        </mc:AlternateContent>
        <mc:AlternateContent xmlns:mc="http://schemas.openxmlformats.org/markup-compatibility/2006">
          <mc:Choice Requires="x14">
            <control shapeId="26685" r:id="rId64" name="Option Button 221">
              <controlPr defaultSize="0" autoFill="0" autoLine="0" autoPict="0">
                <anchor moveWithCells="1">
                  <from>
                    <xdr:col>7</xdr:col>
                    <xdr:colOff>361950</xdr:colOff>
                    <xdr:row>23</xdr:row>
                    <xdr:rowOff>171450</xdr:rowOff>
                  </from>
                  <to>
                    <xdr:col>7</xdr:col>
                    <xdr:colOff>714375</xdr:colOff>
                    <xdr:row>23</xdr:row>
                    <xdr:rowOff>533400</xdr:rowOff>
                  </to>
                </anchor>
              </controlPr>
            </control>
          </mc:Choice>
        </mc:AlternateContent>
        <mc:AlternateContent xmlns:mc="http://schemas.openxmlformats.org/markup-compatibility/2006">
          <mc:Choice Requires="x14">
            <control shapeId="26686" r:id="rId65" name="Option Button 222">
              <controlPr defaultSize="0" autoFill="0" autoLine="0" autoPict="0">
                <anchor moveWithCells="1">
                  <from>
                    <xdr:col>7</xdr:col>
                    <xdr:colOff>361950</xdr:colOff>
                    <xdr:row>24</xdr:row>
                    <xdr:rowOff>171450</xdr:rowOff>
                  </from>
                  <to>
                    <xdr:col>7</xdr:col>
                    <xdr:colOff>714375</xdr:colOff>
                    <xdr:row>24</xdr:row>
                    <xdr:rowOff>533400</xdr:rowOff>
                  </to>
                </anchor>
              </controlPr>
            </control>
          </mc:Choice>
        </mc:AlternateContent>
        <mc:AlternateContent xmlns:mc="http://schemas.openxmlformats.org/markup-compatibility/2006">
          <mc:Choice Requires="x14">
            <control shapeId="26687" r:id="rId66" name="Option Button 223">
              <controlPr defaultSize="0" autoFill="0" autoLine="0" autoPict="0">
                <anchor moveWithCells="1">
                  <from>
                    <xdr:col>7</xdr:col>
                    <xdr:colOff>361950</xdr:colOff>
                    <xdr:row>25</xdr:row>
                    <xdr:rowOff>171450</xdr:rowOff>
                  </from>
                  <to>
                    <xdr:col>7</xdr:col>
                    <xdr:colOff>714375</xdr:colOff>
                    <xdr:row>25</xdr:row>
                    <xdr:rowOff>533400</xdr:rowOff>
                  </to>
                </anchor>
              </controlPr>
            </control>
          </mc:Choice>
        </mc:AlternateContent>
        <mc:AlternateContent xmlns:mc="http://schemas.openxmlformats.org/markup-compatibility/2006">
          <mc:Choice Requires="x14">
            <control shapeId="26688" r:id="rId67" name="Option Button 224">
              <controlPr defaultSize="0" autoFill="0" autoLine="0" autoPict="0">
                <anchor moveWithCells="1">
                  <from>
                    <xdr:col>7</xdr:col>
                    <xdr:colOff>361950</xdr:colOff>
                    <xdr:row>26</xdr:row>
                    <xdr:rowOff>171450</xdr:rowOff>
                  </from>
                  <to>
                    <xdr:col>7</xdr:col>
                    <xdr:colOff>714375</xdr:colOff>
                    <xdr:row>26</xdr:row>
                    <xdr:rowOff>533400</xdr:rowOff>
                  </to>
                </anchor>
              </controlPr>
            </control>
          </mc:Choice>
        </mc:AlternateContent>
        <mc:AlternateContent xmlns:mc="http://schemas.openxmlformats.org/markup-compatibility/2006">
          <mc:Choice Requires="x14">
            <control shapeId="26689" r:id="rId68" name="Option Button 225">
              <controlPr defaultSize="0" autoFill="0" autoLine="0" autoPict="0">
                <anchor moveWithCells="1">
                  <from>
                    <xdr:col>7</xdr:col>
                    <xdr:colOff>361950</xdr:colOff>
                    <xdr:row>27</xdr:row>
                    <xdr:rowOff>171450</xdr:rowOff>
                  </from>
                  <to>
                    <xdr:col>7</xdr:col>
                    <xdr:colOff>714375</xdr:colOff>
                    <xdr:row>27</xdr:row>
                    <xdr:rowOff>533400</xdr:rowOff>
                  </to>
                </anchor>
              </controlPr>
            </control>
          </mc:Choice>
        </mc:AlternateContent>
        <mc:AlternateContent xmlns:mc="http://schemas.openxmlformats.org/markup-compatibility/2006">
          <mc:Choice Requires="x14">
            <control shapeId="26690" r:id="rId69" name="Option Button 231">
              <controlPr defaultSize="0" autoFill="0" autoLine="0" autoPict="0">
                <anchor moveWithCells="1">
                  <from>
                    <xdr:col>7</xdr:col>
                    <xdr:colOff>361950</xdr:colOff>
                    <xdr:row>28</xdr:row>
                    <xdr:rowOff>171450</xdr:rowOff>
                  </from>
                  <to>
                    <xdr:col>7</xdr:col>
                    <xdr:colOff>714375</xdr:colOff>
                    <xdr:row>28</xdr:row>
                    <xdr:rowOff>533400</xdr:rowOff>
                  </to>
                </anchor>
              </controlPr>
            </control>
          </mc:Choice>
        </mc:AlternateContent>
        <mc:AlternateContent xmlns:mc="http://schemas.openxmlformats.org/markup-compatibility/2006">
          <mc:Choice Requires="x14">
            <control shapeId="26691" r:id="rId70" name="Option Button 232">
              <controlPr defaultSize="0" autoFill="0" autoLine="0" autoPict="0">
                <anchor moveWithCells="1">
                  <from>
                    <xdr:col>7</xdr:col>
                    <xdr:colOff>361950</xdr:colOff>
                    <xdr:row>29</xdr:row>
                    <xdr:rowOff>171450</xdr:rowOff>
                  </from>
                  <to>
                    <xdr:col>7</xdr:col>
                    <xdr:colOff>714375</xdr:colOff>
                    <xdr:row>29</xdr:row>
                    <xdr:rowOff>533400</xdr:rowOff>
                  </to>
                </anchor>
              </controlPr>
            </control>
          </mc:Choice>
        </mc:AlternateContent>
        <mc:AlternateContent xmlns:mc="http://schemas.openxmlformats.org/markup-compatibility/2006">
          <mc:Choice Requires="x14">
            <control shapeId="26692" r:id="rId71" name="Option Button 233">
              <controlPr defaultSize="0" autoFill="0" autoLine="0" autoPict="0">
                <anchor moveWithCells="1">
                  <from>
                    <xdr:col>7</xdr:col>
                    <xdr:colOff>361950</xdr:colOff>
                    <xdr:row>30</xdr:row>
                    <xdr:rowOff>171450</xdr:rowOff>
                  </from>
                  <to>
                    <xdr:col>7</xdr:col>
                    <xdr:colOff>714375</xdr:colOff>
                    <xdr:row>30</xdr:row>
                    <xdr:rowOff>533400</xdr:rowOff>
                  </to>
                </anchor>
              </controlPr>
            </control>
          </mc:Choice>
        </mc:AlternateContent>
        <mc:AlternateContent xmlns:mc="http://schemas.openxmlformats.org/markup-compatibility/2006">
          <mc:Choice Requires="x14">
            <control shapeId="26693" r:id="rId72" name="Option Button 234">
              <controlPr defaultSize="0" autoFill="0" autoLine="0" autoPict="0">
                <anchor moveWithCells="1">
                  <from>
                    <xdr:col>7</xdr:col>
                    <xdr:colOff>361950</xdr:colOff>
                    <xdr:row>31</xdr:row>
                    <xdr:rowOff>171450</xdr:rowOff>
                  </from>
                  <to>
                    <xdr:col>7</xdr:col>
                    <xdr:colOff>714375</xdr:colOff>
                    <xdr:row>31</xdr:row>
                    <xdr:rowOff>533400</xdr:rowOff>
                  </to>
                </anchor>
              </controlPr>
            </control>
          </mc:Choice>
        </mc:AlternateContent>
        <mc:AlternateContent xmlns:mc="http://schemas.openxmlformats.org/markup-compatibility/2006">
          <mc:Choice Requires="x14">
            <control shapeId="26694" r:id="rId73" name="Option Button 235">
              <controlPr defaultSize="0" autoFill="0" autoLine="0" autoPict="0">
                <anchor moveWithCells="1">
                  <from>
                    <xdr:col>7</xdr:col>
                    <xdr:colOff>361950</xdr:colOff>
                    <xdr:row>32</xdr:row>
                    <xdr:rowOff>171450</xdr:rowOff>
                  </from>
                  <to>
                    <xdr:col>7</xdr:col>
                    <xdr:colOff>714375</xdr:colOff>
                    <xdr:row>32</xdr:row>
                    <xdr:rowOff>533400</xdr:rowOff>
                  </to>
                </anchor>
              </controlPr>
            </control>
          </mc:Choice>
        </mc:AlternateContent>
        <mc:AlternateContent xmlns:mc="http://schemas.openxmlformats.org/markup-compatibility/2006">
          <mc:Choice Requires="x14">
            <control shapeId="26695" r:id="rId74" name="Option Button 311">
              <controlPr defaultSize="0" autoFill="0" autoLine="0" autoPict="0">
                <anchor moveWithCells="1">
                  <from>
                    <xdr:col>7</xdr:col>
                    <xdr:colOff>361950</xdr:colOff>
                    <xdr:row>33</xdr:row>
                    <xdr:rowOff>171450</xdr:rowOff>
                  </from>
                  <to>
                    <xdr:col>7</xdr:col>
                    <xdr:colOff>714375</xdr:colOff>
                    <xdr:row>33</xdr:row>
                    <xdr:rowOff>533400</xdr:rowOff>
                  </to>
                </anchor>
              </controlPr>
            </control>
          </mc:Choice>
        </mc:AlternateContent>
        <mc:AlternateContent xmlns:mc="http://schemas.openxmlformats.org/markup-compatibility/2006">
          <mc:Choice Requires="x14">
            <control shapeId="26696" r:id="rId75" name="Option Button 312">
              <controlPr defaultSize="0" autoFill="0" autoLine="0" autoPict="0">
                <anchor moveWithCells="1">
                  <from>
                    <xdr:col>7</xdr:col>
                    <xdr:colOff>361950</xdr:colOff>
                    <xdr:row>34</xdr:row>
                    <xdr:rowOff>171450</xdr:rowOff>
                  </from>
                  <to>
                    <xdr:col>7</xdr:col>
                    <xdr:colOff>714375</xdr:colOff>
                    <xdr:row>34</xdr:row>
                    <xdr:rowOff>533400</xdr:rowOff>
                  </to>
                </anchor>
              </controlPr>
            </control>
          </mc:Choice>
        </mc:AlternateContent>
        <mc:AlternateContent xmlns:mc="http://schemas.openxmlformats.org/markup-compatibility/2006">
          <mc:Choice Requires="x14">
            <control shapeId="26697" r:id="rId76" name="Option Button 313">
              <controlPr defaultSize="0" autoFill="0" autoLine="0" autoPict="0">
                <anchor moveWithCells="1">
                  <from>
                    <xdr:col>7</xdr:col>
                    <xdr:colOff>361950</xdr:colOff>
                    <xdr:row>35</xdr:row>
                    <xdr:rowOff>171450</xdr:rowOff>
                  </from>
                  <to>
                    <xdr:col>7</xdr:col>
                    <xdr:colOff>714375</xdr:colOff>
                    <xdr:row>35</xdr:row>
                    <xdr:rowOff>533400</xdr:rowOff>
                  </to>
                </anchor>
              </controlPr>
            </control>
          </mc:Choice>
        </mc:AlternateContent>
        <mc:AlternateContent xmlns:mc="http://schemas.openxmlformats.org/markup-compatibility/2006">
          <mc:Choice Requires="x14">
            <control shapeId="26698" r:id="rId77" name="Option Button 314">
              <controlPr defaultSize="0" autoFill="0" autoLine="0" autoPict="0">
                <anchor moveWithCells="1">
                  <from>
                    <xdr:col>7</xdr:col>
                    <xdr:colOff>361950</xdr:colOff>
                    <xdr:row>36</xdr:row>
                    <xdr:rowOff>171450</xdr:rowOff>
                  </from>
                  <to>
                    <xdr:col>7</xdr:col>
                    <xdr:colOff>714375</xdr:colOff>
                    <xdr:row>36</xdr:row>
                    <xdr:rowOff>533400</xdr:rowOff>
                  </to>
                </anchor>
              </controlPr>
            </control>
          </mc:Choice>
        </mc:AlternateContent>
        <mc:AlternateContent xmlns:mc="http://schemas.openxmlformats.org/markup-compatibility/2006">
          <mc:Choice Requires="x14">
            <control shapeId="26699" r:id="rId78" name="Option Button 315">
              <controlPr defaultSize="0" autoFill="0" autoLine="0" autoPict="0">
                <anchor moveWithCells="1">
                  <from>
                    <xdr:col>7</xdr:col>
                    <xdr:colOff>361950</xdr:colOff>
                    <xdr:row>37</xdr:row>
                    <xdr:rowOff>171450</xdr:rowOff>
                  </from>
                  <to>
                    <xdr:col>7</xdr:col>
                    <xdr:colOff>714375</xdr:colOff>
                    <xdr:row>37</xdr:row>
                    <xdr:rowOff>533400</xdr:rowOff>
                  </to>
                </anchor>
              </controlPr>
            </control>
          </mc:Choice>
        </mc:AlternateContent>
        <mc:AlternateContent xmlns:mc="http://schemas.openxmlformats.org/markup-compatibility/2006">
          <mc:Choice Requires="x14">
            <control shapeId="26700" r:id="rId79" name="Option Button 321">
              <controlPr defaultSize="0" autoFill="0" autoLine="0" autoPict="0">
                <anchor moveWithCells="1">
                  <from>
                    <xdr:col>7</xdr:col>
                    <xdr:colOff>361950</xdr:colOff>
                    <xdr:row>38</xdr:row>
                    <xdr:rowOff>171450</xdr:rowOff>
                  </from>
                  <to>
                    <xdr:col>7</xdr:col>
                    <xdr:colOff>714375</xdr:colOff>
                    <xdr:row>38</xdr:row>
                    <xdr:rowOff>533400</xdr:rowOff>
                  </to>
                </anchor>
              </controlPr>
            </control>
          </mc:Choice>
        </mc:AlternateContent>
        <mc:AlternateContent xmlns:mc="http://schemas.openxmlformats.org/markup-compatibility/2006">
          <mc:Choice Requires="x14">
            <control shapeId="26701" r:id="rId80" name="Option Button 322">
              <controlPr defaultSize="0" autoFill="0" autoLine="0" autoPict="0">
                <anchor moveWithCells="1">
                  <from>
                    <xdr:col>7</xdr:col>
                    <xdr:colOff>361950</xdr:colOff>
                    <xdr:row>39</xdr:row>
                    <xdr:rowOff>171450</xdr:rowOff>
                  </from>
                  <to>
                    <xdr:col>7</xdr:col>
                    <xdr:colOff>714375</xdr:colOff>
                    <xdr:row>39</xdr:row>
                    <xdr:rowOff>533400</xdr:rowOff>
                  </to>
                </anchor>
              </controlPr>
            </control>
          </mc:Choice>
        </mc:AlternateContent>
        <mc:AlternateContent xmlns:mc="http://schemas.openxmlformats.org/markup-compatibility/2006">
          <mc:Choice Requires="x14">
            <control shapeId="26702" r:id="rId81" name="Option Button 323">
              <controlPr defaultSize="0" autoFill="0" autoLine="0" autoPict="0">
                <anchor moveWithCells="1">
                  <from>
                    <xdr:col>7</xdr:col>
                    <xdr:colOff>361950</xdr:colOff>
                    <xdr:row>40</xdr:row>
                    <xdr:rowOff>171450</xdr:rowOff>
                  </from>
                  <to>
                    <xdr:col>7</xdr:col>
                    <xdr:colOff>714375</xdr:colOff>
                    <xdr:row>40</xdr:row>
                    <xdr:rowOff>533400</xdr:rowOff>
                  </to>
                </anchor>
              </controlPr>
            </control>
          </mc:Choice>
        </mc:AlternateContent>
        <mc:AlternateContent xmlns:mc="http://schemas.openxmlformats.org/markup-compatibility/2006">
          <mc:Choice Requires="x14">
            <control shapeId="26703" r:id="rId82" name="Option Button 324">
              <controlPr defaultSize="0" autoFill="0" autoLine="0" autoPict="0">
                <anchor moveWithCells="1">
                  <from>
                    <xdr:col>7</xdr:col>
                    <xdr:colOff>361950</xdr:colOff>
                    <xdr:row>41</xdr:row>
                    <xdr:rowOff>171450</xdr:rowOff>
                  </from>
                  <to>
                    <xdr:col>7</xdr:col>
                    <xdr:colOff>714375</xdr:colOff>
                    <xdr:row>41</xdr:row>
                    <xdr:rowOff>533400</xdr:rowOff>
                  </to>
                </anchor>
              </controlPr>
            </control>
          </mc:Choice>
        </mc:AlternateContent>
        <mc:AlternateContent xmlns:mc="http://schemas.openxmlformats.org/markup-compatibility/2006">
          <mc:Choice Requires="x14">
            <control shapeId="26704" r:id="rId83" name="Option Button 325">
              <controlPr defaultSize="0" autoFill="0" autoLine="0" autoPict="0">
                <anchor moveWithCells="1">
                  <from>
                    <xdr:col>7</xdr:col>
                    <xdr:colOff>361950</xdr:colOff>
                    <xdr:row>42</xdr:row>
                    <xdr:rowOff>171450</xdr:rowOff>
                  </from>
                  <to>
                    <xdr:col>7</xdr:col>
                    <xdr:colOff>714375</xdr:colOff>
                    <xdr:row>42</xdr:row>
                    <xdr:rowOff>533400</xdr:rowOff>
                  </to>
                </anchor>
              </controlPr>
            </control>
          </mc:Choice>
        </mc:AlternateContent>
        <mc:AlternateContent xmlns:mc="http://schemas.openxmlformats.org/markup-compatibility/2006">
          <mc:Choice Requires="x14">
            <control shapeId="26705" r:id="rId84" name="Option Button 331">
              <controlPr defaultSize="0" autoFill="0" autoLine="0" autoPict="0">
                <anchor moveWithCells="1">
                  <from>
                    <xdr:col>7</xdr:col>
                    <xdr:colOff>361950</xdr:colOff>
                    <xdr:row>43</xdr:row>
                    <xdr:rowOff>171450</xdr:rowOff>
                  </from>
                  <to>
                    <xdr:col>7</xdr:col>
                    <xdr:colOff>714375</xdr:colOff>
                    <xdr:row>43</xdr:row>
                    <xdr:rowOff>533400</xdr:rowOff>
                  </to>
                </anchor>
              </controlPr>
            </control>
          </mc:Choice>
        </mc:AlternateContent>
        <mc:AlternateContent xmlns:mc="http://schemas.openxmlformats.org/markup-compatibility/2006">
          <mc:Choice Requires="x14">
            <control shapeId="26706" r:id="rId85" name="Option Button 332">
              <controlPr defaultSize="0" autoFill="0" autoLine="0" autoPict="0">
                <anchor moveWithCells="1">
                  <from>
                    <xdr:col>7</xdr:col>
                    <xdr:colOff>361950</xdr:colOff>
                    <xdr:row>44</xdr:row>
                    <xdr:rowOff>171450</xdr:rowOff>
                  </from>
                  <to>
                    <xdr:col>7</xdr:col>
                    <xdr:colOff>714375</xdr:colOff>
                    <xdr:row>44</xdr:row>
                    <xdr:rowOff>533400</xdr:rowOff>
                  </to>
                </anchor>
              </controlPr>
            </control>
          </mc:Choice>
        </mc:AlternateContent>
        <mc:AlternateContent xmlns:mc="http://schemas.openxmlformats.org/markup-compatibility/2006">
          <mc:Choice Requires="x14">
            <control shapeId="26707" r:id="rId86" name="Option Button 333">
              <controlPr defaultSize="0" autoFill="0" autoLine="0" autoPict="0">
                <anchor moveWithCells="1">
                  <from>
                    <xdr:col>7</xdr:col>
                    <xdr:colOff>361950</xdr:colOff>
                    <xdr:row>45</xdr:row>
                    <xdr:rowOff>171450</xdr:rowOff>
                  </from>
                  <to>
                    <xdr:col>7</xdr:col>
                    <xdr:colOff>714375</xdr:colOff>
                    <xdr:row>45</xdr:row>
                    <xdr:rowOff>533400</xdr:rowOff>
                  </to>
                </anchor>
              </controlPr>
            </control>
          </mc:Choice>
        </mc:AlternateContent>
        <mc:AlternateContent xmlns:mc="http://schemas.openxmlformats.org/markup-compatibility/2006">
          <mc:Choice Requires="x14">
            <control shapeId="26708" r:id="rId87" name="Option Button 334">
              <controlPr defaultSize="0" autoFill="0" autoLine="0" autoPict="0">
                <anchor moveWithCells="1">
                  <from>
                    <xdr:col>7</xdr:col>
                    <xdr:colOff>361950</xdr:colOff>
                    <xdr:row>46</xdr:row>
                    <xdr:rowOff>171450</xdr:rowOff>
                  </from>
                  <to>
                    <xdr:col>7</xdr:col>
                    <xdr:colOff>714375</xdr:colOff>
                    <xdr:row>46</xdr:row>
                    <xdr:rowOff>533400</xdr:rowOff>
                  </to>
                </anchor>
              </controlPr>
            </control>
          </mc:Choice>
        </mc:AlternateContent>
        <mc:AlternateContent xmlns:mc="http://schemas.openxmlformats.org/markup-compatibility/2006">
          <mc:Choice Requires="x14">
            <control shapeId="26709" r:id="rId88" name="Option Button 335">
              <controlPr defaultSize="0" autoFill="0" autoLine="0" autoPict="0">
                <anchor moveWithCells="1">
                  <from>
                    <xdr:col>7</xdr:col>
                    <xdr:colOff>361950</xdr:colOff>
                    <xdr:row>47</xdr:row>
                    <xdr:rowOff>171450</xdr:rowOff>
                  </from>
                  <to>
                    <xdr:col>7</xdr:col>
                    <xdr:colOff>714375</xdr:colOff>
                    <xdr:row>47</xdr:row>
                    <xdr:rowOff>533400</xdr:rowOff>
                  </to>
                </anchor>
              </controlPr>
            </control>
          </mc:Choice>
        </mc:AlternateContent>
        <mc:AlternateContent xmlns:mc="http://schemas.openxmlformats.org/markup-compatibility/2006">
          <mc:Choice Requires="x14">
            <control shapeId="26710" r:id="rId89" name="Option Button 341">
              <controlPr defaultSize="0" autoFill="0" autoLine="0" autoPict="0">
                <anchor moveWithCells="1">
                  <from>
                    <xdr:col>7</xdr:col>
                    <xdr:colOff>361950</xdr:colOff>
                    <xdr:row>48</xdr:row>
                    <xdr:rowOff>171450</xdr:rowOff>
                  </from>
                  <to>
                    <xdr:col>7</xdr:col>
                    <xdr:colOff>714375</xdr:colOff>
                    <xdr:row>48</xdr:row>
                    <xdr:rowOff>533400</xdr:rowOff>
                  </to>
                </anchor>
              </controlPr>
            </control>
          </mc:Choice>
        </mc:AlternateContent>
        <mc:AlternateContent xmlns:mc="http://schemas.openxmlformats.org/markup-compatibility/2006">
          <mc:Choice Requires="x14">
            <control shapeId="26711" r:id="rId90" name="Option Button 342">
              <controlPr defaultSize="0" autoFill="0" autoLine="0" autoPict="0">
                <anchor moveWithCells="1">
                  <from>
                    <xdr:col>7</xdr:col>
                    <xdr:colOff>361950</xdr:colOff>
                    <xdr:row>49</xdr:row>
                    <xdr:rowOff>171450</xdr:rowOff>
                  </from>
                  <to>
                    <xdr:col>7</xdr:col>
                    <xdr:colOff>714375</xdr:colOff>
                    <xdr:row>49</xdr:row>
                    <xdr:rowOff>533400</xdr:rowOff>
                  </to>
                </anchor>
              </controlPr>
            </control>
          </mc:Choice>
        </mc:AlternateContent>
        <mc:AlternateContent xmlns:mc="http://schemas.openxmlformats.org/markup-compatibility/2006">
          <mc:Choice Requires="x14">
            <control shapeId="26712" r:id="rId91" name="Option Button 343">
              <controlPr defaultSize="0" autoFill="0" autoLine="0" autoPict="0">
                <anchor moveWithCells="1">
                  <from>
                    <xdr:col>7</xdr:col>
                    <xdr:colOff>361950</xdr:colOff>
                    <xdr:row>50</xdr:row>
                    <xdr:rowOff>171450</xdr:rowOff>
                  </from>
                  <to>
                    <xdr:col>7</xdr:col>
                    <xdr:colOff>714375</xdr:colOff>
                    <xdr:row>50</xdr:row>
                    <xdr:rowOff>533400</xdr:rowOff>
                  </to>
                </anchor>
              </controlPr>
            </control>
          </mc:Choice>
        </mc:AlternateContent>
        <mc:AlternateContent xmlns:mc="http://schemas.openxmlformats.org/markup-compatibility/2006">
          <mc:Choice Requires="x14">
            <control shapeId="26713" r:id="rId92" name="Option Button 344">
              <controlPr defaultSize="0" autoFill="0" autoLine="0" autoPict="0">
                <anchor moveWithCells="1">
                  <from>
                    <xdr:col>7</xdr:col>
                    <xdr:colOff>361950</xdr:colOff>
                    <xdr:row>51</xdr:row>
                    <xdr:rowOff>171450</xdr:rowOff>
                  </from>
                  <to>
                    <xdr:col>7</xdr:col>
                    <xdr:colOff>714375</xdr:colOff>
                    <xdr:row>51</xdr:row>
                    <xdr:rowOff>533400</xdr:rowOff>
                  </to>
                </anchor>
              </controlPr>
            </control>
          </mc:Choice>
        </mc:AlternateContent>
        <mc:AlternateContent xmlns:mc="http://schemas.openxmlformats.org/markup-compatibility/2006">
          <mc:Choice Requires="x14">
            <control shapeId="26714" r:id="rId93" name="Option Button 345">
              <controlPr defaultSize="0" autoFill="0" autoLine="0" autoPict="0">
                <anchor moveWithCells="1">
                  <from>
                    <xdr:col>7</xdr:col>
                    <xdr:colOff>361950</xdr:colOff>
                    <xdr:row>52</xdr:row>
                    <xdr:rowOff>171450</xdr:rowOff>
                  </from>
                  <to>
                    <xdr:col>7</xdr:col>
                    <xdr:colOff>714375</xdr:colOff>
                    <xdr:row>52</xdr:row>
                    <xdr:rowOff>533400</xdr:rowOff>
                  </to>
                </anchor>
              </controlPr>
            </control>
          </mc:Choice>
        </mc:AlternateContent>
        <mc:AlternateContent xmlns:mc="http://schemas.openxmlformats.org/markup-compatibility/2006">
          <mc:Choice Requires="x14">
            <control shapeId="26715" r:id="rId94" name="Option Button 351">
              <controlPr defaultSize="0" autoFill="0" autoLine="0" autoPict="0">
                <anchor moveWithCells="1">
                  <from>
                    <xdr:col>7</xdr:col>
                    <xdr:colOff>361950</xdr:colOff>
                    <xdr:row>53</xdr:row>
                    <xdr:rowOff>171450</xdr:rowOff>
                  </from>
                  <to>
                    <xdr:col>7</xdr:col>
                    <xdr:colOff>714375</xdr:colOff>
                    <xdr:row>53</xdr:row>
                    <xdr:rowOff>533400</xdr:rowOff>
                  </to>
                </anchor>
              </controlPr>
            </control>
          </mc:Choice>
        </mc:AlternateContent>
        <mc:AlternateContent xmlns:mc="http://schemas.openxmlformats.org/markup-compatibility/2006">
          <mc:Choice Requires="x14">
            <control shapeId="26716" r:id="rId95" name="Option Button 352">
              <controlPr defaultSize="0" autoFill="0" autoLine="0" autoPict="0">
                <anchor moveWithCells="1">
                  <from>
                    <xdr:col>7</xdr:col>
                    <xdr:colOff>361950</xdr:colOff>
                    <xdr:row>54</xdr:row>
                    <xdr:rowOff>171450</xdr:rowOff>
                  </from>
                  <to>
                    <xdr:col>7</xdr:col>
                    <xdr:colOff>714375</xdr:colOff>
                    <xdr:row>54</xdr:row>
                    <xdr:rowOff>533400</xdr:rowOff>
                  </to>
                </anchor>
              </controlPr>
            </control>
          </mc:Choice>
        </mc:AlternateContent>
        <mc:AlternateContent xmlns:mc="http://schemas.openxmlformats.org/markup-compatibility/2006">
          <mc:Choice Requires="x14">
            <control shapeId="26717" r:id="rId96" name="Option Button 353">
              <controlPr defaultSize="0" autoFill="0" autoLine="0" autoPict="0">
                <anchor moveWithCells="1">
                  <from>
                    <xdr:col>7</xdr:col>
                    <xdr:colOff>361950</xdr:colOff>
                    <xdr:row>55</xdr:row>
                    <xdr:rowOff>171450</xdr:rowOff>
                  </from>
                  <to>
                    <xdr:col>7</xdr:col>
                    <xdr:colOff>714375</xdr:colOff>
                    <xdr:row>55</xdr:row>
                    <xdr:rowOff>533400</xdr:rowOff>
                  </to>
                </anchor>
              </controlPr>
            </control>
          </mc:Choice>
        </mc:AlternateContent>
        <mc:AlternateContent xmlns:mc="http://schemas.openxmlformats.org/markup-compatibility/2006">
          <mc:Choice Requires="x14">
            <control shapeId="26718" r:id="rId97" name="Option Button 354">
              <controlPr defaultSize="0" autoFill="0" autoLine="0" autoPict="0">
                <anchor moveWithCells="1">
                  <from>
                    <xdr:col>7</xdr:col>
                    <xdr:colOff>361950</xdr:colOff>
                    <xdr:row>56</xdr:row>
                    <xdr:rowOff>171450</xdr:rowOff>
                  </from>
                  <to>
                    <xdr:col>7</xdr:col>
                    <xdr:colOff>714375</xdr:colOff>
                    <xdr:row>56</xdr:row>
                    <xdr:rowOff>533400</xdr:rowOff>
                  </to>
                </anchor>
              </controlPr>
            </control>
          </mc:Choice>
        </mc:AlternateContent>
        <mc:AlternateContent xmlns:mc="http://schemas.openxmlformats.org/markup-compatibility/2006">
          <mc:Choice Requires="x14">
            <control shapeId="26719" r:id="rId98" name="Option Button 355">
              <controlPr defaultSize="0" autoFill="0" autoLine="0" autoPict="0">
                <anchor moveWithCells="1">
                  <from>
                    <xdr:col>7</xdr:col>
                    <xdr:colOff>361950</xdr:colOff>
                    <xdr:row>57</xdr:row>
                    <xdr:rowOff>171450</xdr:rowOff>
                  </from>
                  <to>
                    <xdr:col>7</xdr:col>
                    <xdr:colOff>714375</xdr:colOff>
                    <xdr:row>57</xdr:row>
                    <xdr:rowOff>533400</xdr:rowOff>
                  </to>
                </anchor>
              </controlPr>
            </control>
          </mc:Choice>
        </mc:AlternateContent>
        <mc:AlternateContent xmlns:mc="http://schemas.openxmlformats.org/markup-compatibility/2006">
          <mc:Choice Requires="x14">
            <control shapeId="26720" r:id="rId99" name="Option Button 411">
              <controlPr defaultSize="0" autoFill="0" autoLine="0" autoPict="0">
                <anchor moveWithCells="1">
                  <from>
                    <xdr:col>7</xdr:col>
                    <xdr:colOff>361950</xdr:colOff>
                    <xdr:row>58</xdr:row>
                    <xdr:rowOff>171450</xdr:rowOff>
                  </from>
                  <to>
                    <xdr:col>7</xdr:col>
                    <xdr:colOff>714375</xdr:colOff>
                    <xdr:row>58</xdr:row>
                    <xdr:rowOff>533400</xdr:rowOff>
                  </to>
                </anchor>
              </controlPr>
            </control>
          </mc:Choice>
        </mc:AlternateContent>
        <mc:AlternateContent xmlns:mc="http://schemas.openxmlformats.org/markup-compatibility/2006">
          <mc:Choice Requires="x14">
            <control shapeId="26721" r:id="rId100" name="Option Button 412">
              <controlPr defaultSize="0" autoFill="0" autoLine="0" autoPict="0">
                <anchor moveWithCells="1">
                  <from>
                    <xdr:col>7</xdr:col>
                    <xdr:colOff>361950</xdr:colOff>
                    <xdr:row>59</xdr:row>
                    <xdr:rowOff>171450</xdr:rowOff>
                  </from>
                  <to>
                    <xdr:col>7</xdr:col>
                    <xdr:colOff>714375</xdr:colOff>
                    <xdr:row>59</xdr:row>
                    <xdr:rowOff>533400</xdr:rowOff>
                  </to>
                </anchor>
              </controlPr>
            </control>
          </mc:Choice>
        </mc:AlternateContent>
        <mc:AlternateContent xmlns:mc="http://schemas.openxmlformats.org/markup-compatibility/2006">
          <mc:Choice Requires="x14">
            <control shapeId="26722" r:id="rId101" name="Option Button 413">
              <controlPr defaultSize="0" autoFill="0" autoLine="0" autoPict="0">
                <anchor moveWithCells="1">
                  <from>
                    <xdr:col>7</xdr:col>
                    <xdr:colOff>361950</xdr:colOff>
                    <xdr:row>60</xdr:row>
                    <xdr:rowOff>171450</xdr:rowOff>
                  </from>
                  <to>
                    <xdr:col>7</xdr:col>
                    <xdr:colOff>714375</xdr:colOff>
                    <xdr:row>60</xdr:row>
                    <xdr:rowOff>533400</xdr:rowOff>
                  </to>
                </anchor>
              </controlPr>
            </control>
          </mc:Choice>
        </mc:AlternateContent>
        <mc:AlternateContent xmlns:mc="http://schemas.openxmlformats.org/markup-compatibility/2006">
          <mc:Choice Requires="x14">
            <control shapeId="26723" r:id="rId102" name="Option Button 414">
              <controlPr defaultSize="0" autoFill="0" autoLine="0" autoPict="0">
                <anchor moveWithCells="1">
                  <from>
                    <xdr:col>7</xdr:col>
                    <xdr:colOff>361950</xdr:colOff>
                    <xdr:row>61</xdr:row>
                    <xdr:rowOff>171450</xdr:rowOff>
                  </from>
                  <to>
                    <xdr:col>7</xdr:col>
                    <xdr:colOff>714375</xdr:colOff>
                    <xdr:row>61</xdr:row>
                    <xdr:rowOff>533400</xdr:rowOff>
                  </to>
                </anchor>
              </controlPr>
            </control>
          </mc:Choice>
        </mc:AlternateContent>
        <mc:AlternateContent xmlns:mc="http://schemas.openxmlformats.org/markup-compatibility/2006">
          <mc:Choice Requires="x14">
            <control shapeId="26724" r:id="rId103" name="Option Button 415">
              <controlPr defaultSize="0" autoFill="0" autoLine="0" autoPict="0">
                <anchor moveWithCells="1">
                  <from>
                    <xdr:col>7</xdr:col>
                    <xdr:colOff>361950</xdr:colOff>
                    <xdr:row>62</xdr:row>
                    <xdr:rowOff>171450</xdr:rowOff>
                  </from>
                  <to>
                    <xdr:col>7</xdr:col>
                    <xdr:colOff>714375</xdr:colOff>
                    <xdr:row>62</xdr:row>
                    <xdr:rowOff>533400</xdr:rowOff>
                  </to>
                </anchor>
              </controlPr>
            </control>
          </mc:Choice>
        </mc:AlternateContent>
        <mc:AlternateContent xmlns:mc="http://schemas.openxmlformats.org/markup-compatibility/2006">
          <mc:Choice Requires="x14">
            <control shapeId="26725" r:id="rId104" name="Option Button 421">
              <controlPr defaultSize="0" autoFill="0" autoLine="0" autoPict="0">
                <anchor moveWithCells="1">
                  <from>
                    <xdr:col>7</xdr:col>
                    <xdr:colOff>361950</xdr:colOff>
                    <xdr:row>63</xdr:row>
                    <xdr:rowOff>171450</xdr:rowOff>
                  </from>
                  <to>
                    <xdr:col>7</xdr:col>
                    <xdr:colOff>714375</xdr:colOff>
                    <xdr:row>63</xdr:row>
                    <xdr:rowOff>533400</xdr:rowOff>
                  </to>
                </anchor>
              </controlPr>
            </control>
          </mc:Choice>
        </mc:AlternateContent>
        <mc:AlternateContent xmlns:mc="http://schemas.openxmlformats.org/markup-compatibility/2006">
          <mc:Choice Requires="x14">
            <control shapeId="26726" r:id="rId105" name="Option Button 422">
              <controlPr defaultSize="0" autoFill="0" autoLine="0" autoPict="0">
                <anchor moveWithCells="1">
                  <from>
                    <xdr:col>7</xdr:col>
                    <xdr:colOff>361950</xdr:colOff>
                    <xdr:row>64</xdr:row>
                    <xdr:rowOff>171450</xdr:rowOff>
                  </from>
                  <to>
                    <xdr:col>7</xdr:col>
                    <xdr:colOff>714375</xdr:colOff>
                    <xdr:row>64</xdr:row>
                    <xdr:rowOff>533400</xdr:rowOff>
                  </to>
                </anchor>
              </controlPr>
            </control>
          </mc:Choice>
        </mc:AlternateContent>
        <mc:AlternateContent xmlns:mc="http://schemas.openxmlformats.org/markup-compatibility/2006">
          <mc:Choice Requires="x14">
            <control shapeId="26727" r:id="rId106" name="Option Button 423">
              <controlPr defaultSize="0" autoFill="0" autoLine="0" autoPict="0">
                <anchor moveWithCells="1">
                  <from>
                    <xdr:col>7</xdr:col>
                    <xdr:colOff>361950</xdr:colOff>
                    <xdr:row>65</xdr:row>
                    <xdr:rowOff>171450</xdr:rowOff>
                  </from>
                  <to>
                    <xdr:col>7</xdr:col>
                    <xdr:colOff>714375</xdr:colOff>
                    <xdr:row>65</xdr:row>
                    <xdr:rowOff>533400</xdr:rowOff>
                  </to>
                </anchor>
              </controlPr>
            </control>
          </mc:Choice>
        </mc:AlternateContent>
        <mc:AlternateContent xmlns:mc="http://schemas.openxmlformats.org/markup-compatibility/2006">
          <mc:Choice Requires="x14">
            <control shapeId="26728" r:id="rId107" name="Option Button 424">
              <controlPr defaultSize="0" autoFill="0" autoLine="0" autoPict="0">
                <anchor moveWithCells="1">
                  <from>
                    <xdr:col>7</xdr:col>
                    <xdr:colOff>361950</xdr:colOff>
                    <xdr:row>66</xdr:row>
                    <xdr:rowOff>171450</xdr:rowOff>
                  </from>
                  <to>
                    <xdr:col>7</xdr:col>
                    <xdr:colOff>714375</xdr:colOff>
                    <xdr:row>66</xdr:row>
                    <xdr:rowOff>533400</xdr:rowOff>
                  </to>
                </anchor>
              </controlPr>
            </control>
          </mc:Choice>
        </mc:AlternateContent>
        <mc:AlternateContent xmlns:mc="http://schemas.openxmlformats.org/markup-compatibility/2006">
          <mc:Choice Requires="x14">
            <control shapeId="26729" r:id="rId108" name="Option Button 425">
              <controlPr defaultSize="0" autoFill="0" autoLine="0" autoPict="0">
                <anchor moveWithCells="1">
                  <from>
                    <xdr:col>7</xdr:col>
                    <xdr:colOff>361950</xdr:colOff>
                    <xdr:row>67</xdr:row>
                    <xdr:rowOff>171450</xdr:rowOff>
                  </from>
                  <to>
                    <xdr:col>7</xdr:col>
                    <xdr:colOff>714375</xdr:colOff>
                    <xdr:row>67</xdr:row>
                    <xdr:rowOff>533400</xdr:rowOff>
                  </to>
                </anchor>
              </controlPr>
            </control>
          </mc:Choice>
        </mc:AlternateContent>
        <mc:AlternateContent xmlns:mc="http://schemas.openxmlformats.org/markup-compatibility/2006">
          <mc:Choice Requires="x14">
            <control shapeId="26730" r:id="rId109" name="Option Button 431">
              <controlPr defaultSize="0" autoFill="0" autoLine="0" autoPict="0">
                <anchor moveWithCells="1">
                  <from>
                    <xdr:col>7</xdr:col>
                    <xdr:colOff>361950</xdr:colOff>
                    <xdr:row>68</xdr:row>
                    <xdr:rowOff>171450</xdr:rowOff>
                  </from>
                  <to>
                    <xdr:col>7</xdr:col>
                    <xdr:colOff>714375</xdr:colOff>
                    <xdr:row>68</xdr:row>
                    <xdr:rowOff>533400</xdr:rowOff>
                  </to>
                </anchor>
              </controlPr>
            </control>
          </mc:Choice>
        </mc:AlternateContent>
        <mc:AlternateContent xmlns:mc="http://schemas.openxmlformats.org/markup-compatibility/2006">
          <mc:Choice Requires="x14">
            <control shapeId="26731" r:id="rId110" name="Option Button 432">
              <controlPr defaultSize="0" autoFill="0" autoLine="0" autoPict="0">
                <anchor moveWithCells="1">
                  <from>
                    <xdr:col>7</xdr:col>
                    <xdr:colOff>361950</xdr:colOff>
                    <xdr:row>69</xdr:row>
                    <xdr:rowOff>171450</xdr:rowOff>
                  </from>
                  <to>
                    <xdr:col>7</xdr:col>
                    <xdr:colOff>714375</xdr:colOff>
                    <xdr:row>69</xdr:row>
                    <xdr:rowOff>533400</xdr:rowOff>
                  </to>
                </anchor>
              </controlPr>
            </control>
          </mc:Choice>
        </mc:AlternateContent>
        <mc:AlternateContent xmlns:mc="http://schemas.openxmlformats.org/markup-compatibility/2006">
          <mc:Choice Requires="x14">
            <control shapeId="26732" r:id="rId111" name="Option Button 433">
              <controlPr defaultSize="0" autoFill="0" autoLine="0" autoPict="0">
                <anchor moveWithCells="1">
                  <from>
                    <xdr:col>7</xdr:col>
                    <xdr:colOff>361950</xdr:colOff>
                    <xdr:row>70</xdr:row>
                    <xdr:rowOff>171450</xdr:rowOff>
                  </from>
                  <to>
                    <xdr:col>7</xdr:col>
                    <xdr:colOff>714375</xdr:colOff>
                    <xdr:row>70</xdr:row>
                    <xdr:rowOff>533400</xdr:rowOff>
                  </to>
                </anchor>
              </controlPr>
            </control>
          </mc:Choice>
        </mc:AlternateContent>
        <mc:AlternateContent xmlns:mc="http://schemas.openxmlformats.org/markup-compatibility/2006">
          <mc:Choice Requires="x14">
            <control shapeId="26733" r:id="rId112" name="Option Button 434">
              <controlPr defaultSize="0" autoFill="0" autoLine="0" autoPict="0">
                <anchor moveWithCells="1">
                  <from>
                    <xdr:col>7</xdr:col>
                    <xdr:colOff>361950</xdr:colOff>
                    <xdr:row>71</xdr:row>
                    <xdr:rowOff>171450</xdr:rowOff>
                  </from>
                  <to>
                    <xdr:col>7</xdr:col>
                    <xdr:colOff>714375</xdr:colOff>
                    <xdr:row>71</xdr:row>
                    <xdr:rowOff>533400</xdr:rowOff>
                  </to>
                </anchor>
              </controlPr>
            </control>
          </mc:Choice>
        </mc:AlternateContent>
        <mc:AlternateContent xmlns:mc="http://schemas.openxmlformats.org/markup-compatibility/2006">
          <mc:Choice Requires="x14">
            <control shapeId="26734" r:id="rId113" name="Option Button 435">
              <controlPr defaultSize="0" autoFill="0" autoLine="0" autoPict="0">
                <anchor moveWithCells="1">
                  <from>
                    <xdr:col>7</xdr:col>
                    <xdr:colOff>361950</xdr:colOff>
                    <xdr:row>72</xdr:row>
                    <xdr:rowOff>171450</xdr:rowOff>
                  </from>
                  <to>
                    <xdr:col>7</xdr:col>
                    <xdr:colOff>714375</xdr:colOff>
                    <xdr:row>72</xdr:row>
                    <xdr:rowOff>533400</xdr:rowOff>
                  </to>
                </anchor>
              </controlPr>
            </control>
          </mc:Choice>
        </mc:AlternateContent>
        <mc:AlternateContent xmlns:mc="http://schemas.openxmlformats.org/markup-compatibility/2006">
          <mc:Choice Requires="x14">
            <control shapeId="26735" r:id="rId114" name="Option Button 511">
              <controlPr defaultSize="0" autoFill="0" autoLine="0" autoPict="0">
                <anchor moveWithCells="1">
                  <from>
                    <xdr:col>7</xdr:col>
                    <xdr:colOff>361950</xdr:colOff>
                    <xdr:row>73</xdr:row>
                    <xdr:rowOff>171450</xdr:rowOff>
                  </from>
                  <to>
                    <xdr:col>7</xdr:col>
                    <xdr:colOff>714375</xdr:colOff>
                    <xdr:row>73</xdr:row>
                    <xdr:rowOff>533400</xdr:rowOff>
                  </to>
                </anchor>
              </controlPr>
            </control>
          </mc:Choice>
        </mc:AlternateContent>
        <mc:AlternateContent xmlns:mc="http://schemas.openxmlformats.org/markup-compatibility/2006">
          <mc:Choice Requires="x14">
            <control shapeId="26736" r:id="rId115" name="Option Button 512">
              <controlPr defaultSize="0" autoFill="0" autoLine="0" autoPict="0">
                <anchor moveWithCells="1">
                  <from>
                    <xdr:col>7</xdr:col>
                    <xdr:colOff>361950</xdr:colOff>
                    <xdr:row>74</xdr:row>
                    <xdr:rowOff>171450</xdr:rowOff>
                  </from>
                  <to>
                    <xdr:col>7</xdr:col>
                    <xdr:colOff>714375</xdr:colOff>
                    <xdr:row>74</xdr:row>
                    <xdr:rowOff>533400</xdr:rowOff>
                  </to>
                </anchor>
              </controlPr>
            </control>
          </mc:Choice>
        </mc:AlternateContent>
        <mc:AlternateContent xmlns:mc="http://schemas.openxmlformats.org/markup-compatibility/2006">
          <mc:Choice Requires="x14">
            <control shapeId="26737" r:id="rId116" name="Option Button 513">
              <controlPr defaultSize="0" autoFill="0" autoLine="0" autoPict="0">
                <anchor moveWithCells="1">
                  <from>
                    <xdr:col>7</xdr:col>
                    <xdr:colOff>361950</xdr:colOff>
                    <xdr:row>75</xdr:row>
                    <xdr:rowOff>171450</xdr:rowOff>
                  </from>
                  <to>
                    <xdr:col>7</xdr:col>
                    <xdr:colOff>714375</xdr:colOff>
                    <xdr:row>75</xdr:row>
                    <xdr:rowOff>533400</xdr:rowOff>
                  </to>
                </anchor>
              </controlPr>
            </control>
          </mc:Choice>
        </mc:AlternateContent>
        <mc:AlternateContent xmlns:mc="http://schemas.openxmlformats.org/markup-compatibility/2006">
          <mc:Choice Requires="x14">
            <control shapeId="26738" r:id="rId117" name="Option Button 514">
              <controlPr defaultSize="0" autoFill="0" autoLine="0" autoPict="0">
                <anchor moveWithCells="1">
                  <from>
                    <xdr:col>7</xdr:col>
                    <xdr:colOff>361950</xdr:colOff>
                    <xdr:row>76</xdr:row>
                    <xdr:rowOff>171450</xdr:rowOff>
                  </from>
                  <to>
                    <xdr:col>7</xdr:col>
                    <xdr:colOff>714375</xdr:colOff>
                    <xdr:row>76</xdr:row>
                    <xdr:rowOff>533400</xdr:rowOff>
                  </to>
                </anchor>
              </controlPr>
            </control>
          </mc:Choice>
        </mc:AlternateContent>
        <mc:AlternateContent xmlns:mc="http://schemas.openxmlformats.org/markup-compatibility/2006">
          <mc:Choice Requires="x14">
            <control shapeId="26739" r:id="rId118" name="Option Button 515">
              <controlPr defaultSize="0" autoFill="0" autoLine="0" autoPict="0">
                <anchor moveWithCells="1">
                  <from>
                    <xdr:col>7</xdr:col>
                    <xdr:colOff>361950</xdr:colOff>
                    <xdr:row>77</xdr:row>
                    <xdr:rowOff>171450</xdr:rowOff>
                  </from>
                  <to>
                    <xdr:col>7</xdr:col>
                    <xdr:colOff>714375</xdr:colOff>
                    <xdr:row>77</xdr:row>
                    <xdr:rowOff>533400</xdr:rowOff>
                  </to>
                </anchor>
              </controlPr>
            </control>
          </mc:Choice>
        </mc:AlternateContent>
        <mc:AlternateContent xmlns:mc="http://schemas.openxmlformats.org/markup-compatibility/2006">
          <mc:Choice Requires="x14">
            <control shapeId="26740" r:id="rId119" name="Option Button 521">
              <controlPr defaultSize="0" autoFill="0" autoLine="0" autoPict="0">
                <anchor moveWithCells="1">
                  <from>
                    <xdr:col>7</xdr:col>
                    <xdr:colOff>361950</xdr:colOff>
                    <xdr:row>78</xdr:row>
                    <xdr:rowOff>171450</xdr:rowOff>
                  </from>
                  <to>
                    <xdr:col>7</xdr:col>
                    <xdr:colOff>714375</xdr:colOff>
                    <xdr:row>78</xdr:row>
                    <xdr:rowOff>533400</xdr:rowOff>
                  </to>
                </anchor>
              </controlPr>
            </control>
          </mc:Choice>
        </mc:AlternateContent>
        <mc:AlternateContent xmlns:mc="http://schemas.openxmlformats.org/markup-compatibility/2006">
          <mc:Choice Requires="x14">
            <control shapeId="26741" r:id="rId120" name="Option Button 522">
              <controlPr defaultSize="0" autoFill="0" autoLine="0" autoPict="0">
                <anchor moveWithCells="1">
                  <from>
                    <xdr:col>7</xdr:col>
                    <xdr:colOff>361950</xdr:colOff>
                    <xdr:row>79</xdr:row>
                    <xdr:rowOff>171450</xdr:rowOff>
                  </from>
                  <to>
                    <xdr:col>7</xdr:col>
                    <xdr:colOff>714375</xdr:colOff>
                    <xdr:row>79</xdr:row>
                    <xdr:rowOff>533400</xdr:rowOff>
                  </to>
                </anchor>
              </controlPr>
            </control>
          </mc:Choice>
        </mc:AlternateContent>
        <mc:AlternateContent xmlns:mc="http://schemas.openxmlformats.org/markup-compatibility/2006">
          <mc:Choice Requires="x14">
            <control shapeId="26742" r:id="rId121" name="Option Button 523">
              <controlPr defaultSize="0" autoFill="0" autoLine="0" autoPict="0">
                <anchor moveWithCells="1">
                  <from>
                    <xdr:col>7</xdr:col>
                    <xdr:colOff>361950</xdr:colOff>
                    <xdr:row>80</xdr:row>
                    <xdr:rowOff>171450</xdr:rowOff>
                  </from>
                  <to>
                    <xdr:col>7</xdr:col>
                    <xdr:colOff>714375</xdr:colOff>
                    <xdr:row>80</xdr:row>
                    <xdr:rowOff>533400</xdr:rowOff>
                  </to>
                </anchor>
              </controlPr>
            </control>
          </mc:Choice>
        </mc:AlternateContent>
        <mc:AlternateContent xmlns:mc="http://schemas.openxmlformats.org/markup-compatibility/2006">
          <mc:Choice Requires="x14">
            <control shapeId="26743" r:id="rId122" name="Option Button 524">
              <controlPr defaultSize="0" autoFill="0" autoLine="0" autoPict="0">
                <anchor moveWithCells="1">
                  <from>
                    <xdr:col>7</xdr:col>
                    <xdr:colOff>361950</xdr:colOff>
                    <xdr:row>81</xdr:row>
                    <xdr:rowOff>171450</xdr:rowOff>
                  </from>
                  <to>
                    <xdr:col>7</xdr:col>
                    <xdr:colOff>714375</xdr:colOff>
                    <xdr:row>81</xdr:row>
                    <xdr:rowOff>533400</xdr:rowOff>
                  </to>
                </anchor>
              </controlPr>
            </control>
          </mc:Choice>
        </mc:AlternateContent>
        <mc:AlternateContent xmlns:mc="http://schemas.openxmlformats.org/markup-compatibility/2006">
          <mc:Choice Requires="x14">
            <control shapeId="26744" r:id="rId123" name="Option Button 525">
              <controlPr defaultSize="0" autoFill="0" autoLine="0" autoPict="0">
                <anchor moveWithCells="1">
                  <from>
                    <xdr:col>7</xdr:col>
                    <xdr:colOff>361950</xdr:colOff>
                    <xdr:row>82</xdr:row>
                    <xdr:rowOff>171450</xdr:rowOff>
                  </from>
                  <to>
                    <xdr:col>7</xdr:col>
                    <xdr:colOff>714375</xdr:colOff>
                    <xdr:row>82</xdr:row>
                    <xdr:rowOff>533400</xdr:rowOff>
                  </to>
                </anchor>
              </controlPr>
            </control>
          </mc:Choice>
        </mc:AlternateContent>
        <mc:AlternateContent xmlns:mc="http://schemas.openxmlformats.org/markup-compatibility/2006">
          <mc:Choice Requires="x14">
            <control shapeId="26745" r:id="rId124" name="Option Button 531">
              <controlPr defaultSize="0" autoFill="0" autoLine="0" autoPict="0">
                <anchor moveWithCells="1">
                  <from>
                    <xdr:col>7</xdr:col>
                    <xdr:colOff>361950</xdr:colOff>
                    <xdr:row>83</xdr:row>
                    <xdr:rowOff>171450</xdr:rowOff>
                  </from>
                  <to>
                    <xdr:col>7</xdr:col>
                    <xdr:colOff>714375</xdr:colOff>
                    <xdr:row>83</xdr:row>
                    <xdr:rowOff>533400</xdr:rowOff>
                  </to>
                </anchor>
              </controlPr>
            </control>
          </mc:Choice>
        </mc:AlternateContent>
        <mc:AlternateContent xmlns:mc="http://schemas.openxmlformats.org/markup-compatibility/2006">
          <mc:Choice Requires="x14">
            <control shapeId="26746" r:id="rId125" name="Option Button 532">
              <controlPr defaultSize="0" autoFill="0" autoLine="0" autoPict="0">
                <anchor moveWithCells="1">
                  <from>
                    <xdr:col>7</xdr:col>
                    <xdr:colOff>361950</xdr:colOff>
                    <xdr:row>84</xdr:row>
                    <xdr:rowOff>171450</xdr:rowOff>
                  </from>
                  <to>
                    <xdr:col>7</xdr:col>
                    <xdr:colOff>714375</xdr:colOff>
                    <xdr:row>84</xdr:row>
                    <xdr:rowOff>533400</xdr:rowOff>
                  </to>
                </anchor>
              </controlPr>
            </control>
          </mc:Choice>
        </mc:AlternateContent>
        <mc:AlternateContent xmlns:mc="http://schemas.openxmlformats.org/markup-compatibility/2006">
          <mc:Choice Requires="x14">
            <control shapeId="26747" r:id="rId126" name="Option Button 533">
              <controlPr defaultSize="0" autoFill="0" autoLine="0" autoPict="0">
                <anchor moveWithCells="1">
                  <from>
                    <xdr:col>7</xdr:col>
                    <xdr:colOff>361950</xdr:colOff>
                    <xdr:row>85</xdr:row>
                    <xdr:rowOff>171450</xdr:rowOff>
                  </from>
                  <to>
                    <xdr:col>7</xdr:col>
                    <xdr:colOff>714375</xdr:colOff>
                    <xdr:row>85</xdr:row>
                    <xdr:rowOff>533400</xdr:rowOff>
                  </to>
                </anchor>
              </controlPr>
            </control>
          </mc:Choice>
        </mc:AlternateContent>
        <mc:AlternateContent xmlns:mc="http://schemas.openxmlformats.org/markup-compatibility/2006">
          <mc:Choice Requires="x14">
            <control shapeId="26748" r:id="rId127" name="Option Button 534">
              <controlPr defaultSize="0" autoFill="0" autoLine="0" autoPict="0">
                <anchor moveWithCells="1">
                  <from>
                    <xdr:col>7</xdr:col>
                    <xdr:colOff>361950</xdr:colOff>
                    <xdr:row>86</xdr:row>
                    <xdr:rowOff>171450</xdr:rowOff>
                  </from>
                  <to>
                    <xdr:col>7</xdr:col>
                    <xdr:colOff>714375</xdr:colOff>
                    <xdr:row>86</xdr:row>
                    <xdr:rowOff>533400</xdr:rowOff>
                  </to>
                </anchor>
              </controlPr>
            </control>
          </mc:Choice>
        </mc:AlternateContent>
        <mc:AlternateContent xmlns:mc="http://schemas.openxmlformats.org/markup-compatibility/2006">
          <mc:Choice Requires="x14">
            <control shapeId="26749" r:id="rId128" name="Option Button 535">
              <controlPr defaultSize="0" autoFill="0" autoLine="0" autoPict="0">
                <anchor moveWithCells="1">
                  <from>
                    <xdr:col>7</xdr:col>
                    <xdr:colOff>361950</xdr:colOff>
                    <xdr:row>87</xdr:row>
                    <xdr:rowOff>171450</xdr:rowOff>
                  </from>
                  <to>
                    <xdr:col>7</xdr:col>
                    <xdr:colOff>714375</xdr:colOff>
                    <xdr:row>87</xdr:row>
                    <xdr:rowOff>533400</xdr:rowOff>
                  </to>
                </anchor>
              </controlPr>
            </control>
          </mc:Choice>
        </mc:AlternateContent>
        <mc:AlternateContent xmlns:mc="http://schemas.openxmlformats.org/markup-compatibility/2006">
          <mc:Choice Requires="x14">
            <control shapeId="26750" r:id="rId129" name="Option Button 541">
              <controlPr defaultSize="0" autoFill="0" autoLine="0" autoPict="0">
                <anchor moveWithCells="1">
                  <from>
                    <xdr:col>7</xdr:col>
                    <xdr:colOff>361950</xdr:colOff>
                    <xdr:row>88</xdr:row>
                    <xdr:rowOff>171450</xdr:rowOff>
                  </from>
                  <to>
                    <xdr:col>7</xdr:col>
                    <xdr:colOff>714375</xdr:colOff>
                    <xdr:row>88</xdr:row>
                    <xdr:rowOff>533400</xdr:rowOff>
                  </to>
                </anchor>
              </controlPr>
            </control>
          </mc:Choice>
        </mc:AlternateContent>
        <mc:AlternateContent xmlns:mc="http://schemas.openxmlformats.org/markup-compatibility/2006">
          <mc:Choice Requires="x14">
            <control shapeId="26751" r:id="rId130" name="Option Button 542">
              <controlPr defaultSize="0" autoFill="0" autoLine="0" autoPict="0">
                <anchor moveWithCells="1">
                  <from>
                    <xdr:col>7</xdr:col>
                    <xdr:colOff>361950</xdr:colOff>
                    <xdr:row>89</xdr:row>
                    <xdr:rowOff>171450</xdr:rowOff>
                  </from>
                  <to>
                    <xdr:col>7</xdr:col>
                    <xdr:colOff>714375</xdr:colOff>
                    <xdr:row>89</xdr:row>
                    <xdr:rowOff>533400</xdr:rowOff>
                  </to>
                </anchor>
              </controlPr>
            </control>
          </mc:Choice>
        </mc:AlternateContent>
        <mc:AlternateContent xmlns:mc="http://schemas.openxmlformats.org/markup-compatibility/2006">
          <mc:Choice Requires="x14">
            <control shapeId="26752" r:id="rId131" name="Option Button 543">
              <controlPr defaultSize="0" autoFill="0" autoLine="0" autoPict="0">
                <anchor moveWithCells="1">
                  <from>
                    <xdr:col>7</xdr:col>
                    <xdr:colOff>361950</xdr:colOff>
                    <xdr:row>90</xdr:row>
                    <xdr:rowOff>171450</xdr:rowOff>
                  </from>
                  <to>
                    <xdr:col>7</xdr:col>
                    <xdr:colOff>714375</xdr:colOff>
                    <xdr:row>90</xdr:row>
                    <xdr:rowOff>533400</xdr:rowOff>
                  </to>
                </anchor>
              </controlPr>
            </control>
          </mc:Choice>
        </mc:AlternateContent>
        <mc:AlternateContent xmlns:mc="http://schemas.openxmlformats.org/markup-compatibility/2006">
          <mc:Choice Requires="x14">
            <control shapeId="26753" r:id="rId132" name="Option Button 544">
              <controlPr defaultSize="0" autoFill="0" autoLine="0" autoPict="0">
                <anchor moveWithCells="1">
                  <from>
                    <xdr:col>7</xdr:col>
                    <xdr:colOff>361950</xdr:colOff>
                    <xdr:row>91</xdr:row>
                    <xdr:rowOff>171450</xdr:rowOff>
                  </from>
                  <to>
                    <xdr:col>7</xdr:col>
                    <xdr:colOff>714375</xdr:colOff>
                    <xdr:row>91</xdr:row>
                    <xdr:rowOff>533400</xdr:rowOff>
                  </to>
                </anchor>
              </controlPr>
            </control>
          </mc:Choice>
        </mc:AlternateContent>
        <mc:AlternateContent xmlns:mc="http://schemas.openxmlformats.org/markup-compatibility/2006">
          <mc:Choice Requires="x14">
            <control shapeId="26754" r:id="rId133" name="Option Button 545">
              <controlPr defaultSize="0" autoFill="0" autoLine="0" autoPict="0">
                <anchor moveWithCells="1">
                  <from>
                    <xdr:col>7</xdr:col>
                    <xdr:colOff>361950</xdr:colOff>
                    <xdr:row>92</xdr:row>
                    <xdr:rowOff>171450</xdr:rowOff>
                  </from>
                  <to>
                    <xdr:col>7</xdr:col>
                    <xdr:colOff>714375</xdr:colOff>
                    <xdr:row>92</xdr:row>
                    <xdr:rowOff>533400</xdr:rowOff>
                  </to>
                </anchor>
              </controlPr>
            </control>
          </mc:Choice>
        </mc:AlternateContent>
        <mc:AlternateContent xmlns:mc="http://schemas.openxmlformats.org/markup-compatibility/2006">
          <mc:Choice Requires="x14">
            <control shapeId="26755" r:id="rId134" name="Option Button 551">
              <controlPr defaultSize="0" autoFill="0" autoLine="0" autoPict="0">
                <anchor moveWithCells="1">
                  <from>
                    <xdr:col>7</xdr:col>
                    <xdr:colOff>361950</xdr:colOff>
                    <xdr:row>93</xdr:row>
                    <xdr:rowOff>171450</xdr:rowOff>
                  </from>
                  <to>
                    <xdr:col>7</xdr:col>
                    <xdr:colOff>714375</xdr:colOff>
                    <xdr:row>93</xdr:row>
                    <xdr:rowOff>533400</xdr:rowOff>
                  </to>
                </anchor>
              </controlPr>
            </control>
          </mc:Choice>
        </mc:AlternateContent>
        <mc:AlternateContent xmlns:mc="http://schemas.openxmlformats.org/markup-compatibility/2006">
          <mc:Choice Requires="x14">
            <control shapeId="26756" r:id="rId135" name="Option Button 552">
              <controlPr defaultSize="0" autoFill="0" autoLine="0" autoPict="0">
                <anchor moveWithCells="1">
                  <from>
                    <xdr:col>7</xdr:col>
                    <xdr:colOff>361950</xdr:colOff>
                    <xdr:row>94</xdr:row>
                    <xdr:rowOff>171450</xdr:rowOff>
                  </from>
                  <to>
                    <xdr:col>7</xdr:col>
                    <xdr:colOff>714375</xdr:colOff>
                    <xdr:row>94</xdr:row>
                    <xdr:rowOff>533400</xdr:rowOff>
                  </to>
                </anchor>
              </controlPr>
            </control>
          </mc:Choice>
        </mc:AlternateContent>
        <mc:AlternateContent xmlns:mc="http://schemas.openxmlformats.org/markup-compatibility/2006">
          <mc:Choice Requires="x14">
            <control shapeId="26757" r:id="rId136" name="Option Button 553">
              <controlPr defaultSize="0" autoFill="0" autoLine="0" autoPict="0">
                <anchor moveWithCells="1">
                  <from>
                    <xdr:col>7</xdr:col>
                    <xdr:colOff>361950</xdr:colOff>
                    <xdr:row>95</xdr:row>
                    <xdr:rowOff>171450</xdr:rowOff>
                  </from>
                  <to>
                    <xdr:col>7</xdr:col>
                    <xdr:colOff>714375</xdr:colOff>
                    <xdr:row>95</xdr:row>
                    <xdr:rowOff>533400</xdr:rowOff>
                  </to>
                </anchor>
              </controlPr>
            </control>
          </mc:Choice>
        </mc:AlternateContent>
        <mc:AlternateContent xmlns:mc="http://schemas.openxmlformats.org/markup-compatibility/2006">
          <mc:Choice Requires="x14">
            <control shapeId="26758" r:id="rId137" name="Option Button 554">
              <controlPr defaultSize="0" autoFill="0" autoLine="0" autoPict="0">
                <anchor moveWithCells="1">
                  <from>
                    <xdr:col>7</xdr:col>
                    <xdr:colOff>361950</xdr:colOff>
                    <xdr:row>96</xdr:row>
                    <xdr:rowOff>171450</xdr:rowOff>
                  </from>
                  <to>
                    <xdr:col>7</xdr:col>
                    <xdr:colOff>714375</xdr:colOff>
                    <xdr:row>96</xdr:row>
                    <xdr:rowOff>533400</xdr:rowOff>
                  </to>
                </anchor>
              </controlPr>
            </control>
          </mc:Choice>
        </mc:AlternateContent>
        <mc:AlternateContent xmlns:mc="http://schemas.openxmlformats.org/markup-compatibility/2006">
          <mc:Choice Requires="x14">
            <control shapeId="26759" r:id="rId138" name="Option Button 555">
              <controlPr defaultSize="0" autoFill="0" autoLine="0" autoPict="0">
                <anchor moveWithCells="1">
                  <from>
                    <xdr:col>7</xdr:col>
                    <xdr:colOff>361950</xdr:colOff>
                    <xdr:row>97</xdr:row>
                    <xdr:rowOff>171450</xdr:rowOff>
                  </from>
                  <to>
                    <xdr:col>7</xdr:col>
                    <xdr:colOff>714375</xdr:colOff>
                    <xdr:row>97</xdr:row>
                    <xdr:rowOff>533400</xdr:rowOff>
                  </to>
                </anchor>
              </controlPr>
            </control>
          </mc:Choice>
        </mc:AlternateContent>
        <mc:AlternateContent xmlns:mc="http://schemas.openxmlformats.org/markup-compatibility/2006">
          <mc:Choice Requires="x14">
            <control shapeId="26760" r:id="rId139" name="Option Button 561">
              <controlPr defaultSize="0" autoFill="0" autoLine="0" autoPict="0">
                <anchor moveWithCells="1">
                  <from>
                    <xdr:col>7</xdr:col>
                    <xdr:colOff>361950</xdr:colOff>
                    <xdr:row>98</xdr:row>
                    <xdr:rowOff>171450</xdr:rowOff>
                  </from>
                  <to>
                    <xdr:col>7</xdr:col>
                    <xdr:colOff>714375</xdr:colOff>
                    <xdr:row>98</xdr:row>
                    <xdr:rowOff>533400</xdr:rowOff>
                  </to>
                </anchor>
              </controlPr>
            </control>
          </mc:Choice>
        </mc:AlternateContent>
        <mc:AlternateContent xmlns:mc="http://schemas.openxmlformats.org/markup-compatibility/2006">
          <mc:Choice Requires="x14">
            <control shapeId="26761" r:id="rId140" name="Option Button 562">
              <controlPr defaultSize="0" autoFill="0" autoLine="0" autoPict="0">
                <anchor moveWithCells="1">
                  <from>
                    <xdr:col>7</xdr:col>
                    <xdr:colOff>361950</xdr:colOff>
                    <xdr:row>99</xdr:row>
                    <xdr:rowOff>171450</xdr:rowOff>
                  </from>
                  <to>
                    <xdr:col>7</xdr:col>
                    <xdr:colOff>714375</xdr:colOff>
                    <xdr:row>99</xdr:row>
                    <xdr:rowOff>533400</xdr:rowOff>
                  </to>
                </anchor>
              </controlPr>
            </control>
          </mc:Choice>
        </mc:AlternateContent>
        <mc:AlternateContent xmlns:mc="http://schemas.openxmlformats.org/markup-compatibility/2006">
          <mc:Choice Requires="x14">
            <control shapeId="26762" r:id="rId141" name="Option Button 563">
              <controlPr defaultSize="0" autoFill="0" autoLine="0" autoPict="0">
                <anchor moveWithCells="1">
                  <from>
                    <xdr:col>7</xdr:col>
                    <xdr:colOff>361950</xdr:colOff>
                    <xdr:row>100</xdr:row>
                    <xdr:rowOff>171450</xdr:rowOff>
                  </from>
                  <to>
                    <xdr:col>7</xdr:col>
                    <xdr:colOff>714375</xdr:colOff>
                    <xdr:row>100</xdr:row>
                    <xdr:rowOff>533400</xdr:rowOff>
                  </to>
                </anchor>
              </controlPr>
            </control>
          </mc:Choice>
        </mc:AlternateContent>
        <mc:AlternateContent xmlns:mc="http://schemas.openxmlformats.org/markup-compatibility/2006">
          <mc:Choice Requires="x14">
            <control shapeId="26763" r:id="rId142" name="Option Button 564">
              <controlPr defaultSize="0" autoFill="0" autoLine="0" autoPict="0">
                <anchor moveWithCells="1">
                  <from>
                    <xdr:col>7</xdr:col>
                    <xdr:colOff>361950</xdr:colOff>
                    <xdr:row>101</xdr:row>
                    <xdr:rowOff>171450</xdr:rowOff>
                  </from>
                  <to>
                    <xdr:col>7</xdr:col>
                    <xdr:colOff>714375</xdr:colOff>
                    <xdr:row>101</xdr:row>
                    <xdr:rowOff>533400</xdr:rowOff>
                  </to>
                </anchor>
              </controlPr>
            </control>
          </mc:Choice>
        </mc:AlternateContent>
        <mc:AlternateContent xmlns:mc="http://schemas.openxmlformats.org/markup-compatibility/2006">
          <mc:Choice Requires="x14">
            <control shapeId="26764" r:id="rId143" name="Option Button 565">
              <controlPr defaultSize="0" autoFill="0" autoLine="0" autoPict="0">
                <anchor moveWithCells="1">
                  <from>
                    <xdr:col>7</xdr:col>
                    <xdr:colOff>361950</xdr:colOff>
                    <xdr:row>102</xdr:row>
                    <xdr:rowOff>171450</xdr:rowOff>
                  </from>
                  <to>
                    <xdr:col>7</xdr:col>
                    <xdr:colOff>714375</xdr:colOff>
                    <xdr:row>102</xdr:row>
                    <xdr:rowOff>533400</xdr:rowOff>
                  </to>
                </anchor>
              </controlPr>
            </control>
          </mc:Choice>
        </mc:AlternateContent>
        <mc:AlternateContent xmlns:mc="http://schemas.openxmlformats.org/markup-compatibility/2006">
          <mc:Choice Requires="x14">
            <control shapeId="26765" r:id="rId144" name="Option Button 571">
              <controlPr defaultSize="0" autoFill="0" autoLine="0" autoPict="0">
                <anchor moveWithCells="1">
                  <from>
                    <xdr:col>7</xdr:col>
                    <xdr:colOff>361950</xdr:colOff>
                    <xdr:row>103</xdr:row>
                    <xdr:rowOff>171450</xdr:rowOff>
                  </from>
                  <to>
                    <xdr:col>7</xdr:col>
                    <xdr:colOff>714375</xdr:colOff>
                    <xdr:row>103</xdr:row>
                    <xdr:rowOff>533400</xdr:rowOff>
                  </to>
                </anchor>
              </controlPr>
            </control>
          </mc:Choice>
        </mc:AlternateContent>
        <mc:AlternateContent xmlns:mc="http://schemas.openxmlformats.org/markup-compatibility/2006">
          <mc:Choice Requires="x14">
            <control shapeId="26766" r:id="rId145" name="Option Button 572">
              <controlPr defaultSize="0" autoFill="0" autoLine="0" autoPict="0">
                <anchor moveWithCells="1">
                  <from>
                    <xdr:col>7</xdr:col>
                    <xdr:colOff>361950</xdr:colOff>
                    <xdr:row>104</xdr:row>
                    <xdr:rowOff>171450</xdr:rowOff>
                  </from>
                  <to>
                    <xdr:col>7</xdr:col>
                    <xdr:colOff>714375</xdr:colOff>
                    <xdr:row>104</xdr:row>
                    <xdr:rowOff>533400</xdr:rowOff>
                  </to>
                </anchor>
              </controlPr>
            </control>
          </mc:Choice>
        </mc:AlternateContent>
        <mc:AlternateContent xmlns:mc="http://schemas.openxmlformats.org/markup-compatibility/2006">
          <mc:Choice Requires="x14">
            <control shapeId="26767" r:id="rId146" name="Option Button 573">
              <controlPr defaultSize="0" autoFill="0" autoLine="0" autoPict="0">
                <anchor moveWithCells="1">
                  <from>
                    <xdr:col>7</xdr:col>
                    <xdr:colOff>361950</xdr:colOff>
                    <xdr:row>105</xdr:row>
                    <xdr:rowOff>171450</xdr:rowOff>
                  </from>
                  <to>
                    <xdr:col>7</xdr:col>
                    <xdr:colOff>714375</xdr:colOff>
                    <xdr:row>105</xdr:row>
                    <xdr:rowOff>533400</xdr:rowOff>
                  </to>
                </anchor>
              </controlPr>
            </control>
          </mc:Choice>
        </mc:AlternateContent>
        <mc:AlternateContent xmlns:mc="http://schemas.openxmlformats.org/markup-compatibility/2006">
          <mc:Choice Requires="x14">
            <control shapeId="26768" r:id="rId147" name="Option Button 574">
              <controlPr defaultSize="0" autoFill="0" autoLine="0" autoPict="0">
                <anchor moveWithCells="1">
                  <from>
                    <xdr:col>7</xdr:col>
                    <xdr:colOff>361950</xdr:colOff>
                    <xdr:row>106</xdr:row>
                    <xdr:rowOff>171450</xdr:rowOff>
                  </from>
                  <to>
                    <xdr:col>7</xdr:col>
                    <xdr:colOff>714375</xdr:colOff>
                    <xdr:row>106</xdr:row>
                    <xdr:rowOff>533400</xdr:rowOff>
                  </to>
                </anchor>
              </controlPr>
            </control>
          </mc:Choice>
        </mc:AlternateContent>
        <mc:AlternateContent xmlns:mc="http://schemas.openxmlformats.org/markup-compatibility/2006">
          <mc:Choice Requires="x14">
            <control shapeId="26769" r:id="rId148" name="Option Button 575">
              <controlPr defaultSize="0" autoFill="0" autoLine="0" autoPict="0">
                <anchor moveWithCells="1">
                  <from>
                    <xdr:col>7</xdr:col>
                    <xdr:colOff>361950</xdr:colOff>
                    <xdr:row>107</xdr:row>
                    <xdr:rowOff>171450</xdr:rowOff>
                  </from>
                  <to>
                    <xdr:col>7</xdr:col>
                    <xdr:colOff>714375</xdr:colOff>
                    <xdr:row>107</xdr:row>
                    <xdr:rowOff>533400</xdr:rowOff>
                  </to>
                </anchor>
              </controlPr>
            </control>
          </mc:Choice>
        </mc:AlternateContent>
        <mc:AlternateContent xmlns:mc="http://schemas.openxmlformats.org/markup-compatibility/2006">
          <mc:Choice Requires="x14">
            <control shapeId="26770" r:id="rId149" name="Option Button 581">
              <controlPr defaultSize="0" autoFill="0" autoLine="0" autoPict="0">
                <anchor moveWithCells="1">
                  <from>
                    <xdr:col>7</xdr:col>
                    <xdr:colOff>361950</xdr:colOff>
                    <xdr:row>108</xdr:row>
                    <xdr:rowOff>171450</xdr:rowOff>
                  </from>
                  <to>
                    <xdr:col>7</xdr:col>
                    <xdr:colOff>714375</xdr:colOff>
                    <xdr:row>108</xdr:row>
                    <xdr:rowOff>533400</xdr:rowOff>
                  </to>
                </anchor>
              </controlPr>
            </control>
          </mc:Choice>
        </mc:AlternateContent>
        <mc:AlternateContent xmlns:mc="http://schemas.openxmlformats.org/markup-compatibility/2006">
          <mc:Choice Requires="x14">
            <control shapeId="26771" r:id="rId150" name="Option Button 582">
              <controlPr defaultSize="0" autoFill="0" autoLine="0" autoPict="0">
                <anchor moveWithCells="1">
                  <from>
                    <xdr:col>7</xdr:col>
                    <xdr:colOff>361950</xdr:colOff>
                    <xdr:row>109</xdr:row>
                    <xdr:rowOff>171450</xdr:rowOff>
                  </from>
                  <to>
                    <xdr:col>7</xdr:col>
                    <xdr:colOff>714375</xdr:colOff>
                    <xdr:row>109</xdr:row>
                    <xdr:rowOff>533400</xdr:rowOff>
                  </to>
                </anchor>
              </controlPr>
            </control>
          </mc:Choice>
        </mc:AlternateContent>
        <mc:AlternateContent xmlns:mc="http://schemas.openxmlformats.org/markup-compatibility/2006">
          <mc:Choice Requires="x14">
            <control shapeId="26772" r:id="rId151" name="Option Button 583">
              <controlPr defaultSize="0" autoFill="0" autoLine="0" autoPict="0">
                <anchor moveWithCells="1">
                  <from>
                    <xdr:col>7</xdr:col>
                    <xdr:colOff>361950</xdr:colOff>
                    <xdr:row>110</xdr:row>
                    <xdr:rowOff>171450</xdr:rowOff>
                  </from>
                  <to>
                    <xdr:col>7</xdr:col>
                    <xdr:colOff>714375</xdr:colOff>
                    <xdr:row>110</xdr:row>
                    <xdr:rowOff>533400</xdr:rowOff>
                  </to>
                </anchor>
              </controlPr>
            </control>
          </mc:Choice>
        </mc:AlternateContent>
        <mc:AlternateContent xmlns:mc="http://schemas.openxmlformats.org/markup-compatibility/2006">
          <mc:Choice Requires="x14">
            <control shapeId="26773" r:id="rId152" name="Option Button 584">
              <controlPr defaultSize="0" autoFill="0" autoLine="0" autoPict="0">
                <anchor moveWithCells="1">
                  <from>
                    <xdr:col>7</xdr:col>
                    <xdr:colOff>361950</xdr:colOff>
                    <xdr:row>111</xdr:row>
                    <xdr:rowOff>171450</xdr:rowOff>
                  </from>
                  <to>
                    <xdr:col>7</xdr:col>
                    <xdr:colOff>714375</xdr:colOff>
                    <xdr:row>111</xdr:row>
                    <xdr:rowOff>533400</xdr:rowOff>
                  </to>
                </anchor>
              </controlPr>
            </control>
          </mc:Choice>
        </mc:AlternateContent>
        <mc:AlternateContent xmlns:mc="http://schemas.openxmlformats.org/markup-compatibility/2006">
          <mc:Choice Requires="x14">
            <control shapeId="26774" r:id="rId153" name="Option Button 585">
              <controlPr defaultSize="0" autoFill="0" autoLine="0" autoPict="0">
                <anchor moveWithCells="1">
                  <from>
                    <xdr:col>7</xdr:col>
                    <xdr:colOff>361950</xdr:colOff>
                    <xdr:row>112</xdr:row>
                    <xdr:rowOff>171450</xdr:rowOff>
                  </from>
                  <to>
                    <xdr:col>7</xdr:col>
                    <xdr:colOff>714375</xdr:colOff>
                    <xdr:row>112</xdr:row>
                    <xdr:rowOff>533400</xdr:rowOff>
                  </to>
                </anchor>
              </controlPr>
            </control>
          </mc:Choice>
        </mc:AlternateContent>
        <mc:AlternateContent xmlns:mc="http://schemas.openxmlformats.org/markup-compatibility/2006">
          <mc:Choice Requires="x14">
            <control shapeId="26775" r:id="rId154" name="Option Button 591">
              <controlPr defaultSize="0" autoFill="0" autoLine="0" autoPict="0">
                <anchor moveWithCells="1">
                  <from>
                    <xdr:col>7</xdr:col>
                    <xdr:colOff>361950</xdr:colOff>
                    <xdr:row>113</xdr:row>
                    <xdr:rowOff>171450</xdr:rowOff>
                  </from>
                  <to>
                    <xdr:col>7</xdr:col>
                    <xdr:colOff>714375</xdr:colOff>
                    <xdr:row>113</xdr:row>
                    <xdr:rowOff>533400</xdr:rowOff>
                  </to>
                </anchor>
              </controlPr>
            </control>
          </mc:Choice>
        </mc:AlternateContent>
        <mc:AlternateContent xmlns:mc="http://schemas.openxmlformats.org/markup-compatibility/2006">
          <mc:Choice Requires="x14">
            <control shapeId="26776" r:id="rId155" name="Option Button 592">
              <controlPr defaultSize="0" autoFill="0" autoLine="0" autoPict="0">
                <anchor moveWithCells="1">
                  <from>
                    <xdr:col>7</xdr:col>
                    <xdr:colOff>361950</xdr:colOff>
                    <xdr:row>114</xdr:row>
                    <xdr:rowOff>171450</xdr:rowOff>
                  </from>
                  <to>
                    <xdr:col>7</xdr:col>
                    <xdr:colOff>714375</xdr:colOff>
                    <xdr:row>114</xdr:row>
                    <xdr:rowOff>533400</xdr:rowOff>
                  </to>
                </anchor>
              </controlPr>
            </control>
          </mc:Choice>
        </mc:AlternateContent>
        <mc:AlternateContent xmlns:mc="http://schemas.openxmlformats.org/markup-compatibility/2006">
          <mc:Choice Requires="x14">
            <control shapeId="26777" r:id="rId156" name="Option Button 593">
              <controlPr defaultSize="0" autoFill="0" autoLine="0" autoPict="0">
                <anchor moveWithCells="1">
                  <from>
                    <xdr:col>7</xdr:col>
                    <xdr:colOff>361950</xdr:colOff>
                    <xdr:row>115</xdr:row>
                    <xdr:rowOff>171450</xdr:rowOff>
                  </from>
                  <to>
                    <xdr:col>7</xdr:col>
                    <xdr:colOff>714375</xdr:colOff>
                    <xdr:row>115</xdr:row>
                    <xdr:rowOff>533400</xdr:rowOff>
                  </to>
                </anchor>
              </controlPr>
            </control>
          </mc:Choice>
        </mc:AlternateContent>
        <mc:AlternateContent xmlns:mc="http://schemas.openxmlformats.org/markup-compatibility/2006">
          <mc:Choice Requires="x14">
            <control shapeId="26778" r:id="rId157" name="Option Button 594">
              <controlPr defaultSize="0" autoFill="0" autoLine="0" autoPict="0">
                <anchor moveWithCells="1">
                  <from>
                    <xdr:col>7</xdr:col>
                    <xdr:colOff>361950</xdr:colOff>
                    <xdr:row>116</xdr:row>
                    <xdr:rowOff>171450</xdr:rowOff>
                  </from>
                  <to>
                    <xdr:col>7</xdr:col>
                    <xdr:colOff>714375</xdr:colOff>
                    <xdr:row>116</xdr:row>
                    <xdr:rowOff>533400</xdr:rowOff>
                  </to>
                </anchor>
              </controlPr>
            </control>
          </mc:Choice>
        </mc:AlternateContent>
        <mc:AlternateContent xmlns:mc="http://schemas.openxmlformats.org/markup-compatibility/2006">
          <mc:Choice Requires="x14">
            <control shapeId="26779" r:id="rId158" name="Option Button 595">
              <controlPr defaultSize="0" autoFill="0" autoLine="0" autoPict="0">
                <anchor moveWithCells="1">
                  <from>
                    <xdr:col>7</xdr:col>
                    <xdr:colOff>361950</xdr:colOff>
                    <xdr:row>117</xdr:row>
                    <xdr:rowOff>171450</xdr:rowOff>
                  </from>
                  <to>
                    <xdr:col>7</xdr:col>
                    <xdr:colOff>714375</xdr:colOff>
                    <xdr:row>117</xdr:row>
                    <xdr:rowOff>533400</xdr:rowOff>
                  </to>
                </anchor>
              </controlPr>
            </control>
          </mc:Choice>
        </mc:AlternateContent>
        <mc:AlternateContent xmlns:mc="http://schemas.openxmlformats.org/markup-compatibility/2006">
          <mc:Choice Requires="x14">
            <control shapeId="26780" r:id="rId159" name="Option Button 501">
              <controlPr defaultSize="0" autoFill="0" autoLine="0" autoPict="0">
                <anchor moveWithCells="1">
                  <from>
                    <xdr:col>7</xdr:col>
                    <xdr:colOff>361950</xdr:colOff>
                    <xdr:row>118</xdr:row>
                    <xdr:rowOff>171450</xdr:rowOff>
                  </from>
                  <to>
                    <xdr:col>7</xdr:col>
                    <xdr:colOff>714375</xdr:colOff>
                    <xdr:row>118</xdr:row>
                    <xdr:rowOff>533400</xdr:rowOff>
                  </to>
                </anchor>
              </controlPr>
            </control>
          </mc:Choice>
        </mc:AlternateContent>
        <mc:AlternateContent xmlns:mc="http://schemas.openxmlformats.org/markup-compatibility/2006">
          <mc:Choice Requires="x14">
            <control shapeId="26781" r:id="rId160" name="Option Button 502">
              <controlPr defaultSize="0" autoFill="0" autoLine="0" autoPict="0">
                <anchor moveWithCells="1">
                  <from>
                    <xdr:col>7</xdr:col>
                    <xdr:colOff>361950</xdr:colOff>
                    <xdr:row>119</xdr:row>
                    <xdr:rowOff>171450</xdr:rowOff>
                  </from>
                  <to>
                    <xdr:col>7</xdr:col>
                    <xdr:colOff>714375</xdr:colOff>
                    <xdr:row>119</xdr:row>
                    <xdr:rowOff>533400</xdr:rowOff>
                  </to>
                </anchor>
              </controlPr>
            </control>
          </mc:Choice>
        </mc:AlternateContent>
        <mc:AlternateContent xmlns:mc="http://schemas.openxmlformats.org/markup-compatibility/2006">
          <mc:Choice Requires="x14">
            <control shapeId="26782" r:id="rId161" name="Option Button 503">
              <controlPr defaultSize="0" autoFill="0" autoLine="0" autoPict="0">
                <anchor moveWithCells="1">
                  <from>
                    <xdr:col>7</xdr:col>
                    <xdr:colOff>361950</xdr:colOff>
                    <xdr:row>120</xdr:row>
                    <xdr:rowOff>171450</xdr:rowOff>
                  </from>
                  <to>
                    <xdr:col>7</xdr:col>
                    <xdr:colOff>714375</xdr:colOff>
                    <xdr:row>120</xdr:row>
                    <xdr:rowOff>533400</xdr:rowOff>
                  </to>
                </anchor>
              </controlPr>
            </control>
          </mc:Choice>
        </mc:AlternateContent>
        <mc:AlternateContent xmlns:mc="http://schemas.openxmlformats.org/markup-compatibility/2006">
          <mc:Choice Requires="x14">
            <control shapeId="26783" r:id="rId162" name="Option Button 504">
              <controlPr defaultSize="0" autoFill="0" autoLine="0" autoPict="0">
                <anchor moveWithCells="1">
                  <from>
                    <xdr:col>7</xdr:col>
                    <xdr:colOff>361950</xdr:colOff>
                    <xdr:row>121</xdr:row>
                    <xdr:rowOff>171450</xdr:rowOff>
                  </from>
                  <to>
                    <xdr:col>7</xdr:col>
                    <xdr:colOff>714375</xdr:colOff>
                    <xdr:row>121</xdr:row>
                    <xdr:rowOff>533400</xdr:rowOff>
                  </to>
                </anchor>
              </controlPr>
            </control>
          </mc:Choice>
        </mc:AlternateContent>
        <mc:AlternateContent xmlns:mc="http://schemas.openxmlformats.org/markup-compatibility/2006">
          <mc:Choice Requires="x14">
            <control shapeId="26784" r:id="rId163" name="Option Button 505">
              <controlPr defaultSize="0" autoFill="0" autoLine="0" autoPict="0">
                <anchor moveWithCells="1">
                  <from>
                    <xdr:col>7</xdr:col>
                    <xdr:colOff>361950</xdr:colOff>
                    <xdr:row>122</xdr:row>
                    <xdr:rowOff>171450</xdr:rowOff>
                  </from>
                  <to>
                    <xdr:col>7</xdr:col>
                    <xdr:colOff>714375</xdr:colOff>
                    <xdr:row>122</xdr:row>
                    <xdr:rowOff>533400</xdr:rowOff>
                  </to>
                </anchor>
              </controlPr>
            </control>
          </mc:Choice>
        </mc:AlternateContent>
        <mc:AlternateContent xmlns:mc="http://schemas.openxmlformats.org/markup-compatibility/2006">
          <mc:Choice Requires="x14">
            <control shapeId="26785" r:id="rId164" name="Option Button 611">
              <controlPr defaultSize="0" autoFill="0" autoLine="0" autoPict="0">
                <anchor moveWithCells="1">
                  <from>
                    <xdr:col>7</xdr:col>
                    <xdr:colOff>361950</xdr:colOff>
                    <xdr:row>123</xdr:row>
                    <xdr:rowOff>171450</xdr:rowOff>
                  </from>
                  <to>
                    <xdr:col>7</xdr:col>
                    <xdr:colOff>714375</xdr:colOff>
                    <xdr:row>123</xdr:row>
                    <xdr:rowOff>533400</xdr:rowOff>
                  </to>
                </anchor>
              </controlPr>
            </control>
          </mc:Choice>
        </mc:AlternateContent>
        <mc:AlternateContent xmlns:mc="http://schemas.openxmlformats.org/markup-compatibility/2006">
          <mc:Choice Requires="x14">
            <control shapeId="26786" r:id="rId165" name="Option Button 612">
              <controlPr defaultSize="0" autoFill="0" autoLine="0" autoPict="0">
                <anchor moveWithCells="1">
                  <from>
                    <xdr:col>7</xdr:col>
                    <xdr:colOff>361950</xdr:colOff>
                    <xdr:row>124</xdr:row>
                    <xdr:rowOff>171450</xdr:rowOff>
                  </from>
                  <to>
                    <xdr:col>7</xdr:col>
                    <xdr:colOff>714375</xdr:colOff>
                    <xdr:row>124</xdr:row>
                    <xdr:rowOff>533400</xdr:rowOff>
                  </to>
                </anchor>
              </controlPr>
            </control>
          </mc:Choice>
        </mc:AlternateContent>
        <mc:AlternateContent xmlns:mc="http://schemas.openxmlformats.org/markup-compatibility/2006">
          <mc:Choice Requires="x14">
            <control shapeId="26787" r:id="rId166" name="Option Button 613">
              <controlPr defaultSize="0" autoFill="0" autoLine="0" autoPict="0">
                <anchor moveWithCells="1">
                  <from>
                    <xdr:col>7</xdr:col>
                    <xdr:colOff>361950</xdr:colOff>
                    <xdr:row>125</xdr:row>
                    <xdr:rowOff>171450</xdr:rowOff>
                  </from>
                  <to>
                    <xdr:col>7</xdr:col>
                    <xdr:colOff>714375</xdr:colOff>
                    <xdr:row>125</xdr:row>
                    <xdr:rowOff>533400</xdr:rowOff>
                  </to>
                </anchor>
              </controlPr>
            </control>
          </mc:Choice>
        </mc:AlternateContent>
        <mc:AlternateContent xmlns:mc="http://schemas.openxmlformats.org/markup-compatibility/2006">
          <mc:Choice Requires="x14">
            <control shapeId="26788" r:id="rId167" name="Option Button 614">
              <controlPr defaultSize="0" autoFill="0" autoLine="0" autoPict="0">
                <anchor moveWithCells="1">
                  <from>
                    <xdr:col>7</xdr:col>
                    <xdr:colOff>361950</xdr:colOff>
                    <xdr:row>126</xdr:row>
                    <xdr:rowOff>171450</xdr:rowOff>
                  </from>
                  <to>
                    <xdr:col>7</xdr:col>
                    <xdr:colOff>714375</xdr:colOff>
                    <xdr:row>126</xdr:row>
                    <xdr:rowOff>533400</xdr:rowOff>
                  </to>
                </anchor>
              </controlPr>
            </control>
          </mc:Choice>
        </mc:AlternateContent>
        <mc:AlternateContent xmlns:mc="http://schemas.openxmlformats.org/markup-compatibility/2006">
          <mc:Choice Requires="x14">
            <control shapeId="26789" r:id="rId168" name="Option Button 615">
              <controlPr defaultSize="0" autoFill="0" autoLine="0" autoPict="0">
                <anchor moveWithCells="1">
                  <from>
                    <xdr:col>7</xdr:col>
                    <xdr:colOff>361950</xdr:colOff>
                    <xdr:row>127</xdr:row>
                    <xdr:rowOff>171450</xdr:rowOff>
                  </from>
                  <to>
                    <xdr:col>7</xdr:col>
                    <xdr:colOff>714375</xdr:colOff>
                    <xdr:row>127</xdr:row>
                    <xdr:rowOff>533400</xdr:rowOff>
                  </to>
                </anchor>
              </controlPr>
            </control>
          </mc:Choice>
        </mc:AlternateContent>
        <mc:AlternateContent xmlns:mc="http://schemas.openxmlformats.org/markup-compatibility/2006">
          <mc:Choice Requires="x14">
            <control shapeId="26790" r:id="rId169" name="Option Button 621">
              <controlPr defaultSize="0" autoFill="0" autoLine="0" autoPict="0">
                <anchor moveWithCells="1">
                  <from>
                    <xdr:col>7</xdr:col>
                    <xdr:colOff>361950</xdr:colOff>
                    <xdr:row>128</xdr:row>
                    <xdr:rowOff>171450</xdr:rowOff>
                  </from>
                  <to>
                    <xdr:col>7</xdr:col>
                    <xdr:colOff>714375</xdr:colOff>
                    <xdr:row>128</xdr:row>
                    <xdr:rowOff>533400</xdr:rowOff>
                  </to>
                </anchor>
              </controlPr>
            </control>
          </mc:Choice>
        </mc:AlternateContent>
        <mc:AlternateContent xmlns:mc="http://schemas.openxmlformats.org/markup-compatibility/2006">
          <mc:Choice Requires="x14">
            <control shapeId="26791" r:id="rId170" name="Option Button 622">
              <controlPr defaultSize="0" autoFill="0" autoLine="0" autoPict="0">
                <anchor moveWithCells="1">
                  <from>
                    <xdr:col>7</xdr:col>
                    <xdr:colOff>361950</xdr:colOff>
                    <xdr:row>129</xdr:row>
                    <xdr:rowOff>171450</xdr:rowOff>
                  </from>
                  <to>
                    <xdr:col>7</xdr:col>
                    <xdr:colOff>714375</xdr:colOff>
                    <xdr:row>129</xdr:row>
                    <xdr:rowOff>533400</xdr:rowOff>
                  </to>
                </anchor>
              </controlPr>
            </control>
          </mc:Choice>
        </mc:AlternateContent>
        <mc:AlternateContent xmlns:mc="http://schemas.openxmlformats.org/markup-compatibility/2006">
          <mc:Choice Requires="x14">
            <control shapeId="26792" r:id="rId171" name="Option Button 623">
              <controlPr defaultSize="0" autoFill="0" autoLine="0" autoPict="0">
                <anchor moveWithCells="1">
                  <from>
                    <xdr:col>7</xdr:col>
                    <xdr:colOff>361950</xdr:colOff>
                    <xdr:row>130</xdr:row>
                    <xdr:rowOff>171450</xdr:rowOff>
                  </from>
                  <to>
                    <xdr:col>7</xdr:col>
                    <xdr:colOff>714375</xdr:colOff>
                    <xdr:row>130</xdr:row>
                    <xdr:rowOff>533400</xdr:rowOff>
                  </to>
                </anchor>
              </controlPr>
            </control>
          </mc:Choice>
        </mc:AlternateContent>
        <mc:AlternateContent xmlns:mc="http://schemas.openxmlformats.org/markup-compatibility/2006">
          <mc:Choice Requires="x14">
            <control shapeId="26793" r:id="rId172" name="Option Button 624">
              <controlPr defaultSize="0" autoFill="0" autoLine="0" autoPict="0">
                <anchor moveWithCells="1">
                  <from>
                    <xdr:col>7</xdr:col>
                    <xdr:colOff>361950</xdr:colOff>
                    <xdr:row>131</xdr:row>
                    <xdr:rowOff>171450</xdr:rowOff>
                  </from>
                  <to>
                    <xdr:col>7</xdr:col>
                    <xdr:colOff>714375</xdr:colOff>
                    <xdr:row>131</xdr:row>
                    <xdr:rowOff>533400</xdr:rowOff>
                  </to>
                </anchor>
              </controlPr>
            </control>
          </mc:Choice>
        </mc:AlternateContent>
        <mc:AlternateContent xmlns:mc="http://schemas.openxmlformats.org/markup-compatibility/2006">
          <mc:Choice Requires="x14">
            <control shapeId="26794" r:id="rId173" name="Option Button 625">
              <controlPr defaultSize="0" autoFill="0" autoLine="0" autoPict="0">
                <anchor moveWithCells="1">
                  <from>
                    <xdr:col>7</xdr:col>
                    <xdr:colOff>361950</xdr:colOff>
                    <xdr:row>132</xdr:row>
                    <xdr:rowOff>171450</xdr:rowOff>
                  </from>
                  <to>
                    <xdr:col>7</xdr:col>
                    <xdr:colOff>714375</xdr:colOff>
                    <xdr:row>132</xdr:row>
                    <xdr:rowOff>533400</xdr:rowOff>
                  </to>
                </anchor>
              </controlPr>
            </control>
          </mc:Choice>
        </mc:AlternateContent>
        <mc:AlternateContent xmlns:mc="http://schemas.openxmlformats.org/markup-compatibility/2006">
          <mc:Choice Requires="x14">
            <control shapeId="26795" r:id="rId174" name="Option Button 631">
              <controlPr defaultSize="0" autoFill="0" autoLine="0" autoPict="0">
                <anchor moveWithCells="1">
                  <from>
                    <xdr:col>7</xdr:col>
                    <xdr:colOff>361950</xdr:colOff>
                    <xdr:row>133</xdr:row>
                    <xdr:rowOff>171450</xdr:rowOff>
                  </from>
                  <to>
                    <xdr:col>7</xdr:col>
                    <xdr:colOff>714375</xdr:colOff>
                    <xdr:row>133</xdr:row>
                    <xdr:rowOff>533400</xdr:rowOff>
                  </to>
                </anchor>
              </controlPr>
            </control>
          </mc:Choice>
        </mc:AlternateContent>
        <mc:AlternateContent xmlns:mc="http://schemas.openxmlformats.org/markup-compatibility/2006">
          <mc:Choice Requires="x14">
            <control shapeId="26796" r:id="rId175" name="Option Button 632">
              <controlPr defaultSize="0" autoFill="0" autoLine="0" autoPict="0">
                <anchor moveWithCells="1">
                  <from>
                    <xdr:col>7</xdr:col>
                    <xdr:colOff>361950</xdr:colOff>
                    <xdr:row>134</xdr:row>
                    <xdr:rowOff>171450</xdr:rowOff>
                  </from>
                  <to>
                    <xdr:col>7</xdr:col>
                    <xdr:colOff>714375</xdr:colOff>
                    <xdr:row>134</xdr:row>
                    <xdr:rowOff>533400</xdr:rowOff>
                  </to>
                </anchor>
              </controlPr>
            </control>
          </mc:Choice>
        </mc:AlternateContent>
        <mc:AlternateContent xmlns:mc="http://schemas.openxmlformats.org/markup-compatibility/2006">
          <mc:Choice Requires="x14">
            <control shapeId="26797" r:id="rId176" name="Option Button 633">
              <controlPr defaultSize="0" autoFill="0" autoLine="0" autoPict="0">
                <anchor moveWithCells="1">
                  <from>
                    <xdr:col>7</xdr:col>
                    <xdr:colOff>361950</xdr:colOff>
                    <xdr:row>135</xdr:row>
                    <xdr:rowOff>171450</xdr:rowOff>
                  </from>
                  <to>
                    <xdr:col>7</xdr:col>
                    <xdr:colOff>714375</xdr:colOff>
                    <xdr:row>135</xdr:row>
                    <xdr:rowOff>533400</xdr:rowOff>
                  </to>
                </anchor>
              </controlPr>
            </control>
          </mc:Choice>
        </mc:AlternateContent>
        <mc:AlternateContent xmlns:mc="http://schemas.openxmlformats.org/markup-compatibility/2006">
          <mc:Choice Requires="x14">
            <control shapeId="26798" r:id="rId177" name="Option Button 634">
              <controlPr defaultSize="0" autoFill="0" autoLine="0" autoPict="0">
                <anchor moveWithCells="1">
                  <from>
                    <xdr:col>7</xdr:col>
                    <xdr:colOff>361950</xdr:colOff>
                    <xdr:row>136</xdr:row>
                    <xdr:rowOff>171450</xdr:rowOff>
                  </from>
                  <to>
                    <xdr:col>7</xdr:col>
                    <xdr:colOff>714375</xdr:colOff>
                    <xdr:row>136</xdr:row>
                    <xdr:rowOff>533400</xdr:rowOff>
                  </to>
                </anchor>
              </controlPr>
            </control>
          </mc:Choice>
        </mc:AlternateContent>
        <mc:AlternateContent xmlns:mc="http://schemas.openxmlformats.org/markup-compatibility/2006">
          <mc:Choice Requires="x14">
            <control shapeId="26799" r:id="rId178" name="Option Button 635">
              <controlPr defaultSize="0" autoFill="0" autoLine="0" autoPict="0">
                <anchor moveWithCells="1">
                  <from>
                    <xdr:col>7</xdr:col>
                    <xdr:colOff>361950</xdr:colOff>
                    <xdr:row>137</xdr:row>
                    <xdr:rowOff>171450</xdr:rowOff>
                  </from>
                  <to>
                    <xdr:col>7</xdr:col>
                    <xdr:colOff>714375</xdr:colOff>
                    <xdr:row>137</xdr:row>
                    <xdr:rowOff>533400</xdr:rowOff>
                  </to>
                </anchor>
              </controlPr>
            </control>
          </mc:Choice>
        </mc:AlternateContent>
        <mc:AlternateContent xmlns:mc="http://schemas.openxmlformats.org/markup-compatibility/2006">
          <mc:Choice Requires="x14">
            <control shapeId="26800" r:id="rId179" name="Option Button 711">
              <controlPr defaultSize="0" autoFill="0" autoLine="0" autoPict="0">
                <anchor moveWithCells="1">
                  <from>
                    <xdr:col>7</xdr:col>
                    <xdr:colOff>361950</xdr:colOff>
                    <xdr:row>143</xdr:row>
                    <xdr:rowOff>171450</xdr:rowOff>
                  </from>
                  <to>
                    <xdr:col>7</xdr:col>
                    <xdr:colOff>714375</xdr:colOff>
                    <xdr:row>143</xdr:row>
                    <xdr:rowOff>533400</xdr:rowOff>
                  </to>
                </anchor>
              </controlPr>
            </control>
          </mc:Choice>
        </mc:AlternateContent>
        <mc:AlternateContent xmlns:mc="http://schemas.openxmlformats.org/markup-compatibility/2006">
          <mc:Choice Requires="x14">
            <control shapeId="26801" r:id="rId180" name="Option Button 712">
              <controlPr defaultSize="0" autoFill="0" autoLine="0" autoPict="0">
                <anchor moveWithCells="1">
                  <from>
                    <xdr:col>7</xdr:col>
                    <xdr:colOff>361950</xdr:colOff>
                    <xdr:row>144</xdr:row>
                    <xdr:rowOff>171450</xdr:rowOff>
                  </from>
                  <to>
                    <xdr:col>7</xdr:col>
                    <xdr:colOff>714375</xdr:colOff>
                    <xdr:row>144</xdr:row>
                    <xdr:rowOff>533400</xdr:rowOff>
                  </to>
                </anchor>
              </controlPr>
            </control>
          </mc:Choice>
        </mc:AlternateContent>
        <mc:AlternateContent xmlns:mc="http://schemas.openxmlformats.org/markup-compatibility/2006">
          <mc:Choice Requires="x14">
            <control shapeId="26802" r:id="rId181" name="Option Button 713">
              <controlPr defaultSize="0" autoFill="0" autoLine="0" autoPict="0">
                <anchor moveWithCells="1">
                  <from>
                    <xdr:col>7</xdr:col>
                    <xdr:colOff>361950</xdr:colOff>
                    <xdr:row>145</xdr:row>
                    <xdr:rowOff>171450</xdr:rowOff>
                  </from>
                  <to>
                    <xdr:col>7</xdr:col>
                    <xdr:colOff>714375</xdr:colOff>
                    <xdr:row>145</xdr:row>
                    <xdr:rowOff>533400</xdr:rowOff>
                  </to>
                </anchor>
              </controlPr>
            </control>
          </mc:Choice>
        </mc:AlternateContent>
        <mc:AlternateContent xmlns:mc="http://schemas.openxmlformats.org/markup-compatibility/2006">
          <mc:Choice Requires="x14">
            <control shapeId="26803" r:id="rId182" name="Option Button 714">
              <controlPr defaultSize="0" autoFill="0" autoLine="0" autoPict="0">
                <anchor moveWithCells="1">
                  <from>
                    <xdr:col>7</xdr:col>
                    <xdr:colOff>361950</xdr:colOff>
                    <xdr:row>146</xdr:row>
                    <xdr:rowOff>171450</xdr:rowOff>
                  </from>
                  <to>
                    <xdr:col>7</xdr:col>
                    <xdr:colOff>714375</xdr:colOff>
                    <xdr:row>146</xdr:row>
                    <xdr:rowOff>533400</xdr:rowOff>
                  </to>
                </anchor>
              </controlPr>
            </control>
          </mc:Choice>
        </mc:AlternateContent>
        <mc:AlternateContent xmlns:mc="http://schemas.openxmlformats.org/markup-compatibility/2006">
          <mc:Choice Requires="x14">
            <control shapeId="26804" r:id="rId183" name="Option Button 715">
              <controlPr defaultSize="0" autoFill="0" autoLine="0" autoPict="0">
                <anchor moveWithCells="1">
                  <from>
                    <xdr:col>7</xdr:col>
                    <xdr:colOff>361950</xdr:colOff>
                    <xdr:row>147</xdr:row>
                    <xdr:rowOff>171450</xdr:rowOff>
                  </from>
                  <to>
                    <xdr:col>7</xdr:col>
                    <xdr:colOff>714375</xdr:colOff>
                    <xdr:row>147</xdr:row>
                    <xdr:rowOff>533400</xdr:rowOff>
                  </to>
                </anchor>
              </controlPr>
            </control>
          </mc:Choice>
        </mc:AlternateContent>
        <mc:AlternateContent xmlns:mc="http://schemas.openxmlformats.org/markup-compatibility/2006">
          <mc:Choice Requires="x14">
            <control shapeId="26805" r:id="rId184" name="Option Button 721">
              <controlPr defaultSize="0" autoFill="0" autoLine="0" autoPict="0">
                <anchor moveWithCells="1">
                  <from>
                    <xdr:col>7</xdr:col>
                    <xdr:colOff>361950</xdr:colOff>
                    <xdr:row>148</xdr:row>
                    <xdr:rowOff>171450</xdr:rowOff>
                  </from>
                  <to>
                    <xdr:col>7</xdr:col>
                    <xdr:colOff>714375</xdr:colOff>
                    <xdr:row>148</xdr:row>
                    <xdr:rowOff>533400</xdr:rowOff>
                  </to>
                </anchor>
              </controlPr>
            </control>
          </mc:Choice>
        </mc:AlternateContent>
        <mc:AlternateContent xmlns:mc="http://schemas.openxmlformats.org/markup-compatibility/2006">
          <mc:Choice Requires="x14">
            <control shapeId="26806" r:id="rId185" name="Option Button 722">
              <controlPr defaultSize="0" autoFill="0" autoLine="0" autoPict="0">
                <anchor moveWithCells="1">
                  <from>
                    <xdr:col>7</xdr:col>
                    <xdr:colOff>361950</xdr:colOff>
                    <xdr:row>149</xdr:row>
                    <xdr:rowOff>171450</xdr:rowOff>
                  </from>
                  <to>
                    <xdr:col>7</xdr:col>
                    <xdr:colOff>714375</xdr:colOff>
                    <xdr:row>149</xdr:row>
                    <xdr:rowOff>533400</xdr:rowOff>
                  </to>
                </anchor>
              </controlPr>
            </control>
          </mc:Choice>
        </mc:AlternateContent>
        <mc:AlternateContent xmlns:mc="http://schemas.openxmlformats.org/markup-compatibility/2006">
          <mc:Choice Requires="x14">
            <control shapeId="26807" r:id="rId186" name="Option Button 723">
              <controlPr defaultSize="0" autoFill="0" autoLine="0" autoPict="0">
                <anchor moveWithCells="1">
                  <from>
                    <xdr:col>7</xdr:col>
                    <xdr:colOff>361950</xdr:colOff>
                    <xdr:row>150</xdr:row>
                    <xdr:rowOff>171450</xdr:rowOff>
                  </from>
                  <to>
                    <xdr:col>7</xdr:col>
                    <xdr:colOff>714375</xdr:colOff>
                    <xdr:row>150</xdr:row>
                    <xdr:rowOff>533400</xdr:rowOff>
                  </to>
                </anchor>
              </controlPr>
            </control>
          </mc:Choice>
        </mc:AlternateContent>
        <mc:AlternateContent xmlns:mc="http://schemas.openxmlformats.org/markup-compatibility/2006">
          <mc:Choice Requires="x14">
            <control shapeId="26808" r:id="rId187" name="Option Button 724">
              <controlPr defaultSize="0" autoFill="0" autoLine="0" autoPict="0">
                <anchor moveWithCells="1">
                  <from>
                    <xdr:col>7</xdr:col>
                    <xdr:colOff>361950</xdr:colOff>
                    <xdr:row>151</xdr:row>
                    <xdr:rowOff>171450</xdr:rowOff>
                  </from>
                  <to>
                    <xdr:col>7</xdr:col>
                    <xdr:colOff>714375</xdr:colOff>
                    <xdr:row>151</xdr:row>
                    <xdr:rowOff>533400</xdr:rowOff>
                  </to>
                </anchor>
              </controlPr>
            </control>
          </mc:Choice>
        </mc:AlternateContent>
        <mc:AlternateContent xmlns:mc="http://schemas.openxmlformats.org/markup-compatibility/2006">
          <mc:Choice Requires="x14">
            <control shapeId="26809" r:id="rId188" name="Option Button 725">
              <controlPr defaultSize="0" autoFill="0" autoLine="0" autoPict="0">
                <anchor moveWithCells="1">
                  <from>
                    <xdr:col>7</xdr:col>
                    <xdr:colOff>361950</xdr:colOff>
                    <xdr:row>152</xdr:row>
                    <xdr:rowOff>171450</xdr:rowOff>
                  </from>
                  <to>
                    <xdr:col>7</xdr:col>
                    <xdr:colOff>714375</xdr:colOff>
                    <xdr:row>152</xdr:row>
                    <xdr:rowOff>533400</xdr:rowOff>
                  </to>
                </anchor>
              </controlPr>
            </control>
          </mc:Choice>
        </mc:AlternateContent>
        <mc:AlternateContent xmlns:mc="http://schemas.openxmlformats.org/markup-compatibility/2006">
          <mc:Choice Requires="x14">
            <control shapeId="26810" r:id="rId189" name="Option Button 731">
              <controlPr defaultSize="0" autoFill="0" autoLine="0" autoPict="0">
                <anchor moveWithCells="1">
                  <from>
                    <xdr:col>7</xdr:col>
                    <xdr:colOff>361950</xdr:colOff>
                    <xdr:row>153</xdr:row>
                    <xdr:rowOff>171450</xdr:rowOff>
                  </from>
                  <to>
                    <xdr:col>7</xdr:col>
                    <xdr:colOff>714375</xdr:colOff>
                    <xdr:row>153</xdr:row>
                    <xdr:rowOff>533400</xdr:rowOff>
                  </to>
                </anchor>
              </controlPr>
            </control>
          </mc:Choice>
        </mc:AlternateContent>
        <mc:AlternateContent xmlns:mc="http://schemas.openxmlformats.org/markup-compatibility/2006">
          <mc:Choice Requires="x14">
            <control shapeId="26811" r:id="rId190" name="Option Button 732">
              <controlPr defaultSize="0" autoFill="0" autoLine="0" autoPict="0">
                <anchor moveWithCells="1">
                  <from>
                    <xdr:col>7</xdr:col>
                    <xdr:colOff>361950</xdr:colOff>
                    <xdr:row>154</xdr:row>
                    <xdr:rowOff>171450</xdr:rowOff>
                  </from>
                  <to>
                    <xdr:col>7</xdr:col>
                    <xdr:colOff>714375</xdr:colOff>
                    <xdr:row>154</xdr:row>
                    <xdr:rowOff>533400</xdr:rowOff>
                  </to>
                </anchor>
              </controlPr>
            </control>
          </mc:Choice>
        </mc:AlternateContent>
        <mc:AlternateContent xmlns:mc="http://schemas.openxmlformats.org/markup-compatibility/2006">
          <mc:Choice Requires="x14">
            <control shapeId="26812" r:id="rId191" name="Option Button 733">
              <controlPr defaultSize="0" autoFill="0" autoLine="0" autoPict="0">
                <anchor moveWithCells="1">
                  <from>
                    <xdr:col>7</xdr:col>
                    <xdr:colOff>361950</xdr:colOff>
                    <xdr:row>155</xdr:row>
                    <xdr:rowOff>171450</xdr:rowOff>
                  </from>
                  <to>
                    <xdr:col>7</xdr:col>
                    <xdr:colOff>714375</xdr:colOff>
                    <xdr:row>155</xdr:row>
                    <xdr:rowOff>533400</xdr:rowOff>
                  </to>
                </anchor>
              </controlPr>
            </control>
          </mc:Choice>
        </mc:AlternateContent>
        <mc:AlternateContent xmlns:mc="http://schemas.openxmlformats.org/markup-compatibility/2006">
          <mc:Choice Requires="x14">
            <control shapeId="26813" r:id="rId192" name="Option Button 734">
              <controlPr defaultSize="0" autoFill="0" autoLine="0" autoPict="0">
                <anchor moveWithCells="1">
                  <from>
                    <xdr:col>7</xdr:col>
                    <xdr:colOff>361950</xdr:colOff>
                    <xdr:row>156</xdr:row>
                    <xdr:rowOff>171450</xdr:rowOff>
                  </from>
                  <to>
                    <xdr:col>7</xdr:col>
                    <xdr:colOff>714375</xdr:colOff>
                    <xdr:row>156</xdr:row>
                    <xdr:rowOff>533400</xdr:rowOff>
                  </to>
                </anchor>
              </controlPr>
            </control>
          </mc:Choice>
        </mc:AlternateContent>
        <mc:AlternateContent xmlns:mc="http://schemas.openxmlformats.org/markup-compatibility/2006">
          <mc:Choice Requires="x14">
            <control shapeId="26814" r:id="rId193" name="Option Button 735">
              <controlPr defaultSize="0" autoFill="0" autoLine="0" autoPict="0">
                <anchor moveWithCells="1">
                  <from>
                    <xdr:col>7</xdr:col>
                    <xdr:colOff>361950</xdr:colOff>
                    <xdr:row>157</xdr:row>
                    <xdr:rowOff>171450</xdr:rowOff>
                  </from>
                  <to>
                    <xdr:col>7</xdr:col>
                    <xdr:colOff>714375</xdr:colOff>
                    <xdr:row>157</xdr:row>
                    <xdr:rowOff>533400</xdr:rowOff>
                  </to>
                </anchor>
              </controlPr>
            </control>
          </mc:Choice>
        </mc:AlternateContent>
        <mc:AlternateContent xmlns:mc="http://schemas.openxmlformats.org/markup-compatibility/2006">
          <mc:Choice Requires="x14">
            <control shapeId="26815" r:id="rId194" name="Option Button 741">
              <controlPr defaultSize="0" autoFill="0" autoLine="0" autoPict="0">
                <anchor moveWithCells="1">
                  <from>
                    <xdr:col>7</xdr:col>
                    <xdr:colOff>361950</xdr:colOff>
                    <xdr:row>158</xdr:row>
                    <xdr:rowOff>171450</xdr:rowOff>
                  </from>
                  <to>
                    <xdr:col>7</xdr:col>
                    <xdr:colOff>714375</xdr:colOff>
                    <xdr:row>158</xdr:row>
                    <xdr:rowOff>533400</xdr:rowOff>
                  </to>
                </anchor>
              </controlPr>
            </control>
          </mc:Choice>
        </mc:AlternateContent>
        <mc:AlternateContent xmlns:mc="http://schemas.openxmlformats.org/markup-compatibility/2006">
          <mc:Choice Requires="x14">
            <control shapeId="26816" r:id="rId195" name="Option Button 742">
              <controlPr defaultSize="0" autoFill="0" autoLine="0" autoPict="0">
                <anchor moveWithCells="1">
                  <from>
                    <xdr:col>7</xdr:col>
                    <xdr:colOff>361950</xdr:colOff>
                    <xdr:row>159</xdr:row>
                    <xdr:rowOff>171450</xdr:rowOff>
                  </from>
                  <to>
                    <xdr:col>7</xdr:col>
                    <xdr:colOff>714375</xdr:colOff>
                    <xdr:row>159</xdr:row>
                    <xdr:rowOff>533400</xdr:rowOff>
                  </to>
                </anchor>
              </controlPr>
            </control>
          </mc:Choice>
        </mc:AlternateContent>
        <mc:AlternateContent xmlns:mc="http://schemas.openxmlformats.org/markup-compatibility/2006">
          <mc:Choice Requires="x14">
            <control shapeId="26817" r:id="rId196" name="Option Button 743">
              <controlPr defaultSize="0" autoFill="0" autoLine="0" autoPict="0">
                <anchor moveWithCells="1">
                  <from>
                    <xdr:col>7</xdr:col>
                    <xdr:colOff>361950</xdr:colOff>
                    <xdr:row>160</xdr:row>
                    <xdr:rowOff>171450</xdr:rowOff>
                  </from>
                  <to>
                    <xdr:col>7</xdr:col>
                    <xdr:colOff>714375</xdr:colOff>
                    <xdr:row>160</xdr:row>
                    <xdr:rowOff>533400</xdr:rowOff>
                  </to>
                </anchor>
              </controlPr>
            </control>
          </mc:Choice>
        </mc:AlternateContent>
        <mc:AlternateContent xmlns:mc="http://schemas.openxmlformats.org/markup-compatibility/2006">
          <mc:Choice Requires="x14">
            <control shapeId="26818" r:id="rId197" name="Option Button 744">
              <controlPr defaultSize="0" autoFill="0" autoLine="0" autoPict="0">
                <anchor moveWithCells="1">
                  <from>
                    <xdr:col>7</xdr:col>
                    <xdr:colOff>361950</xdr:colOff>
                    <xdr:row>161</xdr:row>
                    <xdr:rowOff>171450</xdr:rowOff>
                  </from>
                  <to>
                    <xdr:col>7</xdr:col>
                    <xdr:colOff>714375</xdr:colOff>
                    <xdr:row>161</xdr:row>
                    <xdr:rowOff>533400</xdr:rowOff>
                  </to>
                </anchor>
              </controlPr>
            </control>
          </mc:Choice>
        </mc:AlternateContent>
        <mc:AlternateContent xmlns:mc="http://schemas.openxmlformats.org/markup-compatibility/2006">
          <mc:Choice Requires="x14">
            <control shapeId="26819" r:id="rId198" name="Option Button 745">
              <controlPr defaultSize="0" autoFill="0" autoLine="0" autoPict="0">
                <anchor moveWithCells="1">
                  <from>
                    <xdr:col>7</xdr:col>
                    <xdr:colOff>361950</xdr:colOff>
                    <xdr:row>162</xdr:row>
                    <xdr:rowOff>171450</xdr:rowOff>
                  </from>
                  <to>
                    <xdr:col>7</xdr:col>
                    <xdr:colOff>714375</xdr:colOff>
                    <xdr:row>162</xdr:row>
                    <xdr:rowOff>533400</xdr:rowOff>
                  </to>
                </anchor>
              </controlPr>
            </control>
          </mc:Choice>
        </mc:AlternateContent>
        <mc:AlternateContent xmlns:mc="http://schemas.openxmlformats.org/markup-compatibility/2006">
          <mc:Choice Requires="x14">
            <control shapeId="26820" r:id="rId199" name="Option Button 751">
              <controlPr defaultSize="0" autoFill="0" autoLine="0" autoPict="0">
                <anchor moveWithCells="1">
                  <from>
                    <xdr:col>7</xdr:col>
                    <xdr:colOff>361950</xdr:colOff>
                    <xdr:row>163</xdr:row>
                    <xdr:rowOff>171450</xdr:rowOff>
                  </from>
                  <to>
                    <xdr:col>7</xdr:col>
                    <xdr:colOff>714375</xdr:colOff>
                    <xdr:row>163</xdr:row>
                    <xdr:rowOff>533400</xdr:rowOff>
                  </to>
                </anchor>
              </controlPr>
            </control>
          </mc:Choice>
        </mc:AlternateContent>
        <mc:AlternateContent xmlns:mc="http://schemas.openxmlformats.org/markup-compatibility/2006">
          <mc:Choice Requires="x14">
            <control shapeId="26821" r:id="rId200" name="Option Button 752">
              <controlPr defaultSize="0" autoFill="0" autoLine="0" autoPict="0">
                <anchor moveWithCells="1">
                  <from>
                    <xdr:col>7</xdr:col>
                    <xdr:colOff>361950</xdr:colOff>
                    <xdr:row>164</xdr:row>
                    <xdr:rowOff>171450</xdr:rowOff>
                  </from>
                  <to>
                    <xdr:col>7</xdr:col>
                    <xdr:colOff>714375</xdr:colOff>
                    <xdr:row>164</xdr:row>
                    <xdr:rowOff>533400</xdr:rowOff>
                  </to>
                </anchor>
              </controlPr>
            </control>
          </mc:Choice>
        </mc:AlternateContent>
        <mc:AlternateContent xmlns:mc="http://schemas.openxmlformats.org/markup-compatibility/2006">
          <mc:Choice Requires="x14">
            <control shapeId="26822" r:id="rId201" name="Option Button 753">
              <controlPr defaultSize="0" autoFill="0" autoLine="0" autoPict="0">
                <anchor moveWithCells="1">
                  <from>
                    <xdr:col>7</xdr:col>
                    <xdr:colOff>361950</xdr:colOff>
                    <xdr:row>165</xdr:row>
                    <xdr:rowOff>171450</xdr:rowOff>
                  </from>
                  <to>
                    <xdr:col>7</xdr:col>
                    <xdr:colOff>714375</xdr:colOff>
                    <xdr:row>165</xdr:row>
                    <xdr:rowOff>533400</xdr:rowOff>
                  </to>
                </anchor>
              </controlPr>
            </control>
          </mc:Choice>
        </mc:AlternateContent>
        <mc:AlternateContent xmlns:mc="http://schemas.openxmlformats.org/markup-compatibility/2006">
          <mc:Choice Requires="x14">
            <control shapeId="26823" r:id="rId202" name="Option Button 754">
              <controlPr defaultSize="0" autoFill="0" autoLine="0" autoPict="0">
                <anchor moveWithCells="1">
                  <from>
                    <xdr:col>7</xdr:col>
                    <xdr:colOff>361950</xdr:colOff>
                    <xdr:row>166</xdr:row>
                    <xdr:rowOff>171450</xdr:rowOff>
                  </from>
                  <to>
                    <xdr:col>7</xdr:col>
                    <xdr:colOff>714375</xdr:colOff>
                    <xdr:row>166</xdr:row>
                    <xdr:rowOff>533400</xdr:rowOff>
                  </to>
                </anchor>
              </controlPr>
            </control>
          </mc:Choice>
        </mc:AlternateContent>
        <mc:AlternateContent xmlns:mc="http://schemas.openxmlformats.org/markup-compatibility/2006">
          <mc:Choice Requires="x14">
            <control shapeId="26824" r:id="rId203" name="Option Button 755">
              <controlPr defaultSize="0" autoFill="0" autoLine="0" autoPict="0">
                <anchor moveWithCells="1">
                  <from>
                    <xdr:col>7</xdr:col>
                    <xdr:colOff>361950</xdr:colOff>
                    <xdr:row>167</xdr:row>
                    <xdr:rowOff>171450</xdr:rowOff>
                  </from>
                  <to>
                    <xdr:col>7</xdr:col>
                    <xdr:colOff>714375</xdr:colOff>
                    <xdr:row>167</xdr:row>
                    <xdr:rowOff>533400</xdr:rowOff>
                  </to>
                </anchor>
              </controlPr>
            </control>
          </mc:Choice>
        </mc:AlternateContent>
        <mc:AlternateContent xmlns:mc="http://schemas.openxmlformats.org/markup-compatibility/2006">
          <mc:Choice Requires="x14">
            <control shapeId="26825" r:id="rId204" name="Option Button 811">
              <controlPr defaultSize="0" autoFill="0" autoLine="0" autoPict="0">
                <anchor moveWithCells="1">
                  <from>
                    <xdr:col>7</xdr:col>
                    <xdr:colOff>361950</xdr:colOff>
                    <xdr:row>168</xdr:row>
                    <xdr:rowOff>171450</xdr:rowOff>
                  </from>
                  <to>
                    <xdr:col>7</xdr:col>
                    <xdr:colOff>714375</xdr:colOff>
                    <xdr:row>168</xdr:row>
                    <xdr:rowOff>533400</xdr:rowOff>
                  </to>
                </anchor>
              </controlPr>
            </control>
          </mc:Choice>
        </mc:AlternateContent>
        <mc:AlternateContent xmlns:mc="http://schemas.openxmlformats.org/markup-compatibility/2006">
          <mc:Choice Requires="x14">
            <control shapeId="26826" r:id="rId205" name="Option Button 812">
              <controlPr defaultSize="0" autoFill="0" autoLine="0" autoPict="0">
                <anchor moveWithCells="1">
                  <from>
                    <xdr:col>7</xdr:col>
                    <xdr:colOff>361950</xdr:colOff>
                    <xdr:row>169</xdr:row>
                    <xdr:rowOff>171450</xdr:rowOff>
                  </from>
                  <to>
                    <xdr:col>7</xdr:col>
                    <xdr:colOff>714375</xdr:colOff>
                    <xdr:row>169</xdr:row>
                    <xdr:rowOff>533400</xdr:rowOff>
                  </to>
                </anchor>
              </controlPr>
            </control>
          </mc:Choice>
        </mc:AlternateContent>
        <mc:AlternateContent xmlns:mc="http://schemas.openxmlformats.org/markup-compatibility/2006">
          <mc:Choice Requires="x14">
            <control shapeId="26827" r:id="rId206" name="Option Button 813">
              <controlPr defaultSize="0" autoFill="0" autoLine="0" autoPict="0">
                <anchor moveWithCells="1">
                  <from>
                    <xdr:col>7</xdr:col>
                    <xdr:colOff>361950</xdr:colOff>
                    <xdr:row>170</xdr:row>
                    <xdr:rowOff>171450</xdr:rowOff>
                  </from>
                  <to>
                    <xdr:col>7</xdr:col>
                    <xdr:colOff>714375</xdr:colOff>
                    <xdr:row>170</xdr:row>
                    <xdr:rowOff>533400</xdr:rowOff>
                  </to>
                </anchor>
              </controlPr>
            </control>
          </mc:Choice>
        </mc:AlternateContent>
        <mc:AlternateContent xmlns:mc="http://schemas.openxmlformats.org/markup-compatibility/2006">
          <mc:Choice Requires="x14">
            <control shapeId="26828" r:id="rId207" name="Option Button 814">
              <controlPr defaultSize="0" autoFill="0" autoLine="0" autoPict="0">
                <anchor moveWithCells="1">
                  <from>
                    <xdr:col>7</xdr:col>
                    <xdr:colOff>361950</xdr:colOff>
                    <xdr:row>171</xdr:row>
                    <xdr:rowOff>171450</xdr:rowOff>
                  </from>
                  <to>
                    <xdr:col>7</xdr:col>
                    <xdr:colOff>714375</xdr:colOff>
                    <xdr:row>171</xdr:row>
                    <xdr:rowOff>533400</xdr:rowOff>
                  </to>
                </anchor>
              </controlPr>
            </control>
          </mc:Choice>
        </mc:AlternateContent>
        <mc:AlternateContent xmlns:mc="http://schemas.openxmlformats.org/markup-compatibility/2006">
          <mc:Choice Requires="x14">
            <control shapeId="26829" r:id="rId208" name="Option Button 815">
              <controlPr defaultSize="0" autoFill="0" autoLine="0" autoPict="0">
                <anchor moveWithCells="1">
                  <from>
                    <xdr:col>7</xdr:col>
                    <xdr:colOff>361950</xdr:colOff>
                    <xdr:row>172</xdr:row>
                    <xdr:rowOff>171450</xdr:rowOff>
                  </from>
                  <to>
                    <xdr:col>7</xdr:col>
                    <xdr:colOff>714375</xdr:colOff>
                    <xdr:row>172</xdr:row>
                    <xdr:rowOff>533400</xdr:rowOff>
                  </to>
                </anchor>
              </controlPr>
            </control>
          </mc:Choice>
        </mc:AlternateContent>
        <mc:AlternateContent xmlns:mc="http://schemas.openxmlformats.org/markup-compatibility/2006">
          <mc:Choice Requires="x14">
            <control shapeId="26830" r:id="rId209" name="Option Button 821">
              <controlPr defaultSize="0" autoFill="0" autoLine="0" autoPict="0">
                <anchor moveWithCells="1">
                  <from>
                    <xdr:col>7</xdr:col>
                    <xdr:colOff>361950</xdr:colOff>
                    <xdr:row>173</xdr:row>
                    <xdr:rowOff>171450</xdr:rowOff>
                  </from>
                  <to>
                    <xdr:col>7</xdr:col>
                    <xdr:colOff>714375</xdr:colOff>
                    <xdr:row>173</xdr:row>
                    <xdr:rowOff>533400</xdr:rowOff>
                  </to>
                </anchor>
              </controlPr>
            </control>
          </mc:Choice>
        </mc:AlternateContent>
        <mc:AlternateContent xmlns:mc="http://schemas.openxmlformats.org/markup-compatibility/2006">
          <mc:Choice Requires="x14">
            <control shapeId="26831" r:id="rId210" name="Option Button 822">
              <controlPr defaultSize="0" autoFill="0" autoLine="0" autoPict="0">
                <anchor moveWithCells="1">
                  <from>
                    <xdr:col>7</xdr:col>
                    <xdr:colOff>361950</xdr:colOff>
                    <xdr:row>174</xdr:row>
                    <xdr:rowOff>171450</xdr:rowOff>
                  </from>
                  <to>
                    <xdr:col>7</xdr:col>
                    <xdr:colOff>714375</xdr:colOff>
                    <xdr:row>174</xdr:row>
                    <xdr:rowOff>533400</xdr:rowOff>
                  </to>
                </anchor>
              </controlPr>
            </control>
          </mc:Choice>
        </mc:AlternateContent>
        <mc:AlternateContent xmlns:mc="http://schemas.openxmlformats.org/markup-compatibility/2006">
          <mc:Choice Requires="x14">
            <control shapeId="26832" r:id="rId211" name="Option Button 823">
              <controlPr defaultSize="0" autoFill="0" autoLine="0" autoPict="0">
                <anchor moveWithCells="1">
                  <from>
                    <xdr:col>7</xdr:col>
                    <xdr:colOff>361950</xdr:colOff>
                    <xdr:row>175</xdr:row>
                    <xdr:rowOff>171450</xdr:rowOff>
                  </from>
                  <to>
                    <xdr:col>7</xdr:col>
                    <xdr:colOff>714375</xdr:colOff>
                    <xdr:row>175</xdr:row>
                    <xdr:rowOff>533400</xdr:rowOff>
                  </to>
                </anchor>
              </controlPr>
            </control>
          </mc:Choice>
        </mc:AlternateContent>
        <mc:AlternateContent xmlns:mc="http://schemas.openxmlformats.org/markup-compatibility/2006">
          <mc:Choice Requires="x14">
            <control shapeId="26833" r:id="rId212" name="Option Button 824">
              <controlPr defaultSize="0" autoFill="0" autoLine="0" autoPict="0">
                <anchor moveWithCells="1">
                  <from>
                    <xdr:col>7</xdr:col>
                    <xdr:colOff>361950</xdr:colOff>
                    <xdr:row>176</xdr:row>
                    <xdr:rowOff>171450</xdr:rowOff>
                  </from>
                  <to>
                    <xdr:col>7</xdr:col>
                    <xdr:colOff>714375</xdr:colOff>
                    <xdr:row>176</xdr:row>
                    <xdr:rowOff>533400</xdr:rowOff>
                  </to>
                </anchor>
              </controlPr>
            </control>
          </mc:Choice>
        </mc:AlternateContent>
        <mc:AlternateContent xmlns:mc="http://schemas.openxmlformats.org/markup-compatibility/2006">
          <mc:Choice Requires="x14">
            <control shapeId="26834" r:id="rId213" name="Option Button 825">
              <controlPr defaultSize="0" autoFill="0" autoLine="0" autoPict="0">
                <anchor moveWithCells="1">
                  <from>
                    <xdr:col>7</xdr:col>
                    <xdr:colOff>361950</xdr:colOff>
                    <xdr:row>177</xdr:row>
                    <xdr:rowOff>171450</xdr:rowOff>
                  </from>
                  <to>
                    <xdr:col>7</xdr:col>
                    <xdr:colOff>714375</xdr:colOff>
                    <xdr:row>177</xdr:row>
                    <xdr:rowOff>533400</xdr:rowOff>
                  </to>
                </anchor>
              </controlPr>
            </control>
          </mc:Choice>
        </mc:AlternateContent>
        <mc:AlternateContent xmlns:mc="http://schemas.openxmlformats.org/markup-compatibility/2006">
          <mc:Choice Requires="x14">
            <control shapeId="26835" r:id="rId214" name="Option Button 911">
              <controlPr defaultSize="0" autoFill="0" autoLine="0" autoPict="0">
                <anchor moveWithCells="1">
                  <from>
                    <xdr:col>7</xdr:col>
                    <xdr:colOff>361950</xdr:colOff>
                    <xdr:row>178</xdr:row>
                    <xdr:rowOff>171450</xdr:rowOff>
                  </from>
                  <to>
                    <xdr:col>7</xdr:col>
                    <xdr:colOff>714375</xdr:colOff>
                    <xdr:row>178</xdr:row>
                    <xdr:rowOff>533400</xdr:rowOff>
                  </to>
                </anchor>
              </controlPr>
            </control>
          </mc:Choice>
        </mc:AlternateContent>
        <mc:AlternateContent xmlns:mc="http://schemas.openxmlformats.org/markup-compatibility/2006">
          <mc:Choice Requires="x14">
            <control shapeId="26836" r:id="rId215" name="Option Button 912">
              <controlPr defaultSize="0" autoFill="0" autoLine="0" autoPict="0">
                <anchor moveWithCells="1">
                  <from>
                    <xdr:col>7</xdr:col>
                    <xdr:colOff>361950</xdr:colOff>
                    <xdr:row>179</xdr:row>
                    <xdr:rowOff>171450</xdr:rowOff>
                  </from>
                  <to>
                    <xdr:col>7</xdr:col>
                    <xdr:colOff>714375</xdr:colOff>
                    <xdr:row>179</xdr:row>
                    <xdr:rowOff>533400</xdr:rowOff>
                  </to>
                </anchor>
              </controlPr>
            </control>
          </mc:Choice>
        </mc:AlternateContent>
        <mc:AlternateContent xmlns:mc="http://schemas.openxmlformats.org/markup-compatibility/2006">
          <mc:Choice Requires="x14">
            <control shapeId="26837" r:id="rId216" name="Option Button 913">
              <controlPr defaultSize="0" autoFill="0" autoLine="0" autoPict="0">
                <anchor moveWithCells="1">
                  <from>
                    <xdr:col>7</xdr:col>
                    <xdr:colOff>361950</xdr:colOff>
                    <xdr:row>180</xdr:row>
                    <xdr:rowOff>171450</xdr:rowOff>
                  </from>
                  <to>
                    <xdr:col>7</xdr:col>
                    <xdr:colOff>714375</xdr:colOff>
                    <xdr:row>180</xdr:row>
                    <xdr:rowOff>533400</xdr:rowOff>
                  </to>
                </anchor>
              </controlPr>
            </control>
          </mc:Choice>
        </mc:AlternateContent>
        <mc:AlternateContent xmlns:mc="http://schemas.openxmlformats.org/markup-compatibility/2006">
          <mc:Choice Requires="x14">
            <control shapeId="26838" r:id="rId217" name="Option Button 914">
              <controlPr defaultSize="0" autoFill="0" autoLine="0" autoPict="0">
                <anchor moveWithCells="1">
                  <from>
                    <xdr:col>7</xdr:col>
                    <xdr:colOff>361950</xdr:colOff>
                    <xdr:row>181</xdr:row>
                    <xdr:rowOff>171450</xdr:rowOff>
                  </from>
                  <to>
                    <xdr:col>7</xdr:col>
                    <xdr:colOff>714375</xdr:colOff>
                    <xdr:row>181</xdr:row>
                    <xdr:rowOff>533400</xdr:rowOff>
                  </to>
                </anchor>
              </controlPr>
            </control>
          </mc:Choice>
        </mc:AlternateContent>
        <mc:AlternateContent xmlns:mc="http://schemas.openxmlformats.org/markup-compatibility/2006">
          <mc:Choice Requires="x14">
            <control shapeId="26839" r:id="rId218" name="Option Button 915">
              <controlPr defaultSize="0" autoFill="0" autoLine="0" autoPict="0">
                <anchor moveWithCells="1">
                  <from>
                    <xdr:col>7</xdr:col>
                    <xdr:colOff>361950</xdr:colOff>
                    <xdr:row>182</xdr:row>
                    <xdr:rowOff>171450</xdr:rowOff>
                  </from>
                  <to>
                    <xdr:col>7</xdr:col>
                    <xdr:colOff>714375</xdr:colOff>
                    <xdr:row>182</xdr:row>
                    <xdr:rowOff>533400</xdr:rowOff>
                  </to>
                </anchor>
              </controlPr>
            </control>
          </mc:Choice>
        </mc:AlternateContent>
        <mc:AlternateContent xmlns:mc="http://schemas.openxmlformats.org/markup-compatibility/2006">
          <mc:Choice Requires="x14">
            <control shapeId="26840" r:id="rId219" name="Option Button 921">
              <controlPr defaultSize="0" autoFill="0" autoLine="0" autoPict="0">
                <anchor moveWithCells="1">
                  <from>
                    <xdr:col>7</xdr:col>
                    <xdr:colOff>361950</xdr:colOff>
                    <xdr:row>183</xdr:row>
                    <xdr:rowOff>171450</xdr:rowOff>
                  </from>
                  <to>
                    <xdr:col>7</xdr:col>
                    <xdr:colOff>714375</xdr:colOff>
                    <xdr:row>183</xdr:row>
                    <xdr:rowOff>533400</xdr:rowOff>
                  </to>
                </anchor>
              </controlPr>
            </control>
          </mc:Choice>
        </mc:AlternateContent>
        <mc:AlternateContent xmlns:mc="http://schemas.openxmlformats.org/markup-compatibility/2006">
          <mc:Choice Requires="x14">
            <control shapeId="26841" r:id="rId220" name="Option Button 922">
              <controlPr defaultSize="0" autoFill="0" autoLine="0" autoPict="0">
                <anchor moveWithCells="1">
                  <from>
                    <xdr:col>7</xdr:col>
                    <xdr:colOff>361950</xdr:colOff>
                    <xdr:row>184</xdr:row>
                    <xdr:rowOff>171450</xdr:rowOff>
                  </from>
                  <to>
                    <xdr:col>7</xdr:col>
                    <xdr:colOff>714375</xdr:colOff>
                    <xdr:row>184</xdr:row>
                    <xdr:rowOff>533400</xdr:rowOff>
                  </to>
                </anchor>
              </controlPr>
            </control>
          </mc:Choice>
        </mc:AlternateContent>
        <mc:AlternateContent xmlns:mc="http://schemas.openxmlformats.org/markup-compatibility/2006">
          <mc:Choice Requires="x14">
            <control shapeId="26842" r:id="rId221" name="Option Button 923">
              <controlPr defaultSize="0" autoFill="0" autoLine="0" autoPict="0">
                <anchor moveWithCells="1">
                  <from>
                    <xdr:col>7</xdr:col>
                    <xdr:colOff>361950</xdr:colOff>
                    <xdr:row>185</xdr:row>
                    <xdr:rowOff>171450</xdr:rowOff>
                  </from>
                  <to>
                    <xdr:col>7</xdr:col>
                    <xdr:colOff>714375</xdr:colOff>
                    <xdr:row>185</xdr:row>
                    <xdr:rowOff>533400</xdr:rowOff>
                  </to>
                </anchor>
              </controlPr>
            </control>
          </mc:Choice>
        </mc:AlternateContent>
        <mc:AlternateContent xmlns:mc="http://schemas.openxmlformats.org/markup-compatibility/2006">
          <mc:Choice Requires="x14">
            <control shapeId="26843" r:id="rId222" name="Option Button 924">
              <controlPr defaultSize="0" autoFill="0" autoLine="0" autoPict="0">
                <anchor moveWithCells="1">
                  <from>
                    <xdr:col>7</xdr:col>
                    <xdr:colOff>361950</xdr:colOff>
                    <xdr:row>186</xdr:row>
                    <xdr:rowOff>171450</xdr:rowOff>
                  </from>
                  <to>
                    <xdr:col>7</xdr:col>
                    <xdr:colOff>714375</xdr:colOff>
                    <xdr:row>186</xdr:row>
                    <xdr:rowOff>533400</xdr:rowOff>
                  </to>
                </anchor>
              </controlPr>
            </control>
          </mc:Choice>
        </mc:AlternateContent>
        <mc:AlternateContent xmlns:mc="http://schemas.openxmlformats.org/markup-compatibility/2006">
          <mc:Choice Requires="x14">
            <control shapeId="26844" r:id="rId223" name="Option Button 925">
              <controlPr defaultSize="0" autoFill="0" autoLine="0" autoPict="0">
                <anchor moveWithCells="1">
                  <from>
                    <xdr:col>7</xdr:col>
                    <xdr:colOff>361950</xdr:colOff>
                    <xdr:row>187</xdr:row>
                    <xdr:rowOff>171450</xdr:rowOff>
                  </from>
                  <to>
                    <xdr:col>7</xdr:col>
                    <xdr:colOff>714375</xdr:colOff>
                    <xdr:row>187</xdr:row>
                    <xdr:rowOff>533400</xdr:rowOff>
                  </to>
                </anchor>
              </controlPr>
            </control>
          </mc:Choice>
        </mc:AlternateContent>
        <mc:AlternateContent xmlns:mc="http://schemas.openxmlformats.org/markup-compatibility/2006">
          <mc:Choice Requires="x14">
            <control shapeId="26845" r:id="rId224" name="Option Button 931">
              <controlPr defaultSize="0" autoFill="0" autoLine="0" autoPict="0">
                <anchor moveWithCells="1">
                  <from>
                    <xdr:col>7</xdr:col>
                    <xdr:colOff>361950</xdr:colOff>
                    <xdr:row>188</xdr:row>
                    <xdr:rowOff>171450</xdr:rowOff>
                  </from>
                  <to>
                    <xdr:col>7</xdr:col>
                    <xdr:colOff>714375</xdr:colOff>
                    <xdr:row>188</xdr:row>
                    <xdr:rowOff>533400</xdr:rowOff>
                  </to>
                </anchor>
              </controlPr>
            </control>
          </mc:Choice>
        </mc:AlternateContent>
        <mc:AlternateContent xmlns:mc="http://schemas.openxmlformats.org/markup-compatibility/2006">
          <mc:Choice Requires="x14">
            <control shapeId="26846" r:id="rId225" name="Option Button 932">
              <controlPr defaultSize="0" autoFill="0" autoLine="0" autoPict="0">
                <anchor moveWithCells="1">
                  <from>
                    <xdr:col>7</xdr:col>
                    <xdr:colOff>361950</xdr:colOff>
                    <xdr:row>189</xdr:row>
                    <xdr:rowOff>171450</xdr:rowOff>
                  </from>
                  <to>
                    <xdr:col>7</xdr:col>
                    <xdr:colOff>714375</xdr:colOff>
                    <xdr:row>189</xdr:row>
                    <xdr:rowOff>533400</xdr:rowOff>
                  </to>
                </anchor>
              </controlPr>
            </control>
          </mc:Choice>
        </mc:AlternateContent>
        <mc:AlternateContent xmlns:mc="http://schemas.openxmlformats.org/markup-compatibility/2006">
          <mc:Choice Requires="x14">
            <control shapeId="26847" r:id="rId226" name="Option Button 933">
              <controlPr defaultSize="0" autoFill="0" autoLine="0" autoPict="0">
                <anchor moveWithCells="1">
                  <from>
                    <xdr:col>7</xdr:col>
                    <xdr:colOff>361950</xdr:colOff>
                    <xdr:row>190</xdr:row>
                    <xdr:rowOff>171450</xdr:rowOff>
                  </from>
                  <to>
                    <xdr:col>7</xdr:col>
                    <xdr:colOff>714375</xdr:colOff>
                    <xdr:row>190</xdr:row>
                    <xdr:rowOff>533400</xdr:rowOff>
                  </to>
                </anchor>
              </controlPr>
            </control>
          </mc:Choice>
        </mc:AlternateContent>
        <mc:AlternateContent xmlns:mc="http://schemas.openxmlformats.org/markup-compatibility/2006">
          <mc:Choice Requires="x14">
            <control shapeId="26848" r:id="rId227" name="Option Button 934">
              <controlPr defaultSize="0" autoFill="0" autoLine="0" autoPict="0">
                <anchor moveWithCells="1">
                  <from>
                    <xdr:col>7</xdr:col>
                    <xdr:colOff>361950</xdr:colOff>
                    <xdr:row>191</xdr:row>
                    <xdr:rowOff>171450</xdr:rowOff>
                  </from>
                  <to>
                    <xdr:col>7</xdr:col>
                    <xdr:colOff>714375</xdr:colOff>
                    <xdr:row>191</xdr:row>
                    <xdr:rowOff>533400</xdr:rowOff>
                  </to>
                </anchor>
              </controlPr>
            </control>
          </mc:Choice>
        </mc:AlternateContent>
        <mc:AlternateContent xmlns:mc="http://schemas.openxmlformats.org/markup-compatibility/2006">
          <mc:Choice Requires="x14">
            <control shapeId="26849" r:id="rId228" name="Option Button 935">
              <controlPr defaultSize="0" autoFill="0" autoLine="0" autoPict="0">
                <anchor moveWithCells="1">
                  <from>
                    <xdr:col>7</xdr:col>
                    <xdr:colOff>361950</xdr:colOff>
                    <xdr:row>192</xdr:row>
                    <xdr:rowOff>171450</xdr:rowOff>
                  </from>
                  <to>
                    <xdr:col>7</xdr:col>
                    <xdr:colOff>714375</xdr:colOff>
                    <xdr:row>192</xdr:row>
                    <xdr:rowOff>533400</xdr:rowOff>
                  </to>
                </anchor>
              </controlPr>
            </control>
          </mc:Choice>
        </mc:AlternateContent>
        <mc:AlternateContent xmlns:mc="http://schemas.openxmlformats.org/markup-compatibility/2006">
          <mc:Choice Requires="x14">
            <control shapeId="26850" r:id="rId229" name="Option Button 011">
              <controlPr defaultSize="0" autoFill="0" autoLine="0" autoPict="0">
                <anchor moveWithCells="1">
                  <from>
                    <xdr:col>7</xdr:col>
                    <xdr:colOff>361950</xdr:colOff>
                    <xdr:row>193</xdr:row>
                    <xdr:rowOff>171450</xdr:rowOff>
                  </from>
                  <to>
                    <xdr:col>7</xdr:col>
                    <xdr:colOff>714375</xdr:colOff>
                    <xdr:row>193</xdr:row>
                    <xdr:rowOff>533400</xdr:rowOff>
                  </to>
                </anchor>
              </controlPr>
            </control>
          </mc:Choice>
        </mc:AlternateContent>
        <mc:AlternateContent xmlns:mc="http://schemas.openxmlformats.org/markup-compatibility/2006">
          <mc:Choice Requires="x14">
            <control shapeId="26851" r:id="rId230" name="Option Button 012">
              <controlPr defaultSize="0" autoFill="0" autoLine="0" autoPict="0">
                <anchor moveWithCells="1">
                  <from>
                    <xdr:col>7</xdr:col>
                    <xdr:colOff>361950</xdr:colOff>
                    <xdr:row>194</xdr:row>
                    <xdr:rowOff>171450</xdr:rowOff>
                  </from>
                  <to>
                    <xdr:col>7</xdr:col>
                    <xdr:colOff>714375</xdr:colOff>
                    <xdr:row>194</xdr:row>
                    <xdr:rowOff>533400</xdr:rowOff>
                  </to>
                </anchor>
              </controlPr>
            </control>
          </mc:Choice>
        </mc:AlternateContent>
        <mc:AlternateContent xmlns:mc="http://schemas.openxmlformats.org/markup-compatibility/2006">
          <mc:Choice Requires="x14">
            <control shapeId="26852" r:id="rId231" name="Option Button 013">
              <controlPr defaultSize="0" autoFill="0" autoLine="0" autoPict="0">
                <anchor moveWithCells="1">
                  <from>
                    <xdr:col>7</xdr:col>
                    <xdr:colOff>361950</xdr:colOff>
                    <xdr:row>195</xdr:row>
                    <xdr:rowOff>171450</xdr:rowOff>
                  </from>
                  <to>
                    <xdr:col>7</xdr:col>
                    <xdr:colOff>714375</xdr:colOff>
                    <xdr:row>195</xdr:row>
                    <xdr:rowOff>533400</xdr:rowOff>
                  </to>
                </anchor>
              </controlPr>
            </control>
          </mc:Choice>
        </mc:AlternateContent>
        <mc:AlternateContent xmlns:mc="http://schemas.openxmlformats.org/markup-compatibility/2006">
          <mc:Choice Requires="x14">
            <control shapeId="26853" r:id="rId232" name="Option Button 014">
              <controlPr defaultSize="0" autoFill="0" autoLine="0" autoPict="0">
                <anchor moveWithCells="1">
                  <from>
                    <xdr:col>7</xdr:col>
                    <xdr:colOff>361950</xdr:colOff>
                    <xdr:row>196</xdr:row>
                    <xdr:rowOff>171450</xdr:rowOff>
                  </from>
                  <to>
                    <xdr:col>7</xdr:col>
                    <xdr:colOff>714375</xdr:colOff>
                    <xdr:row>196</xdr:row>
                    <xdr:rowOff>533400</xdr:rowOff>
                  </to>
                </anchor>
              </controlPr>
            </control>
          </mc:Choice>
        </mc:AlternateContent>
        <mc:AlternateContent xmlns:mc="http://schemas.openxmlformats.org/markup-compatibility/2006">
          <mc:Choice Requires="x14">
            <control shapeId="26854" r:id="rId233" name="Option Button 015">
              <controlPr defaultSize="0" autoFill="0" autoLine="0" autoPict="0">
                <anchor moveWithCells="1">
                  <from>
                    <xdr:col>7</xdr:col>
                    <xdr:colOff>361950</xdr:colOff>
                    <xdr:row>197</xdr:row>
                    <xdr:rowOff>171450</xdr:rowOff>
                  </from>
                  <to>
                    <xdr:col>7</xdr:col>
                    <xdr:colOff>714375</xdr:colOff>
                    <xdr:row>197</xdr:row>
                    <xdr:rowOff>533400</xdr:rowOff>
                  </to>
                </anchor>
              </controlPr>
            </control>
          </mc:Choice>
        </mc:AlternateContent>
        <mc:AlternateContent xmlns:mc="http://schemas.openxmlformats.org/markup-compatibility/2006">
          <mc:Choice Requires="x14">
            <control shapeId="26855" r:id="rId234" name="Option Button 021">
              <controlPr defaultSize="0" autoFill="0" autoLine="0" autoPict="0">
                <anchor moveWithCells="1">
                  <from>
                    <xdr:col>7</xdr:col>
                    <xdr:colOff>361950</xdr:colOff>
                    <xdr:row>198</xdr:row>
                    <xdr:rowOff>171450</xdr:rowOff>
                  </from>
                  <to>
                    <xdr:col>7</xdr:col>
                    <xdr:colOff>714375</xdr:colOff>
                    <xdr:row>198</xdr:row>
                    <xdr:rowOff>533400</xdr:rowOff>
                  </to>
                </anchor>
              </controlPr>
            </control>
          </mc:Choice>
        </mc:AlternateContent>
        <mc:AlternateContent xmlns:mc="http://schemas.openxmlformats.org/markup-compatibility/2006">
          <mc:Choice Requires="x14">
            <control shapeId="26856" r:id="rId235" name="Option Button 022">
              <controlPr defaultSize="0" autoFill="0" autoLine="0" autoPict="0">
                <anchor moveWithCells="1">
                  <from>
                    <xdr:col>7</xdr:col>
                    <xdr:colOff>361950</xdr:colOff>
                    <xdr:row>199</xdr:row>
                    <xdr:rowOff>171450</xdr:rowOff>
                  </from>
                  <to>
                    <xdr:col>7</xdr:col>
                    <xdr:colOff>714375</xdr:colOff>
                    <xdr:row>199</xdr:row>
                    <xdr:rowOff>533400</xdr:rowOff>
                  </to>
                </anchor>
              </controlPr>
            </control>
          </mc:Choice>
        </mc:AlternateContent>
        <mc:AlternateContent xmlns:mc="http://schemas.openxmlformats.org/markup-compatibility/2006">
          <mc:Choice Requires="x14">
            <control shapeId="26857" r:id="rId236" name="Option Button 023">
              <controlPr defaultSize="0" autoFill="0" autoLine="0" autoPict="0">
                <anchor moveWithCells="1">
                  <from>
                    <xdr:col>7</xdr:col>
                    <xdr:colOff>361950</xdr:colOff>
                    <xdr:row>200</xdr:row>
                    <xdr:rowOff>171450</xdr:rowOff>
                  </from>
                  <to>
                    <xdr:col>7</xdr:col>
                    <xdr:colOff>714375</xdr:colOff>
                    <xdr:row>200</xdr:row>
                    <xdr:rowOff>533400</xdr:rowOff>
                  </to>
                </anchor>
              </controlPr>
            </control>
          </mc:Choice>
        </mc:AlternateContent>
        <mc:AlternateContent xmlns:mc="http://schemas.openxmlformats.org/markup-compatibility/2006">
          <mc:Choice Requires="x14">
            <control shapeId="26858" r:id="rId237" name="Option Button 024">
              <controlPr defaultSize="0" autoFill="0" autoLine="0" autoPict="0">
                <anchor moveWithCells="1">
                  <from>
                    <xdr:col>7</xdr:col>
                    <xdr:colOff>361950</xdr:colOff>
                    <xdr:row>201</xdr:row>
                    <xdr:rowOff>171450</xdr:rowOff>
                  </from>
                  <to>
                    <xdr:col>7</xdr:col>
                    <xdr:colOff>714375</xdr:colOff>
                    <xdr:row>201</xdr:row>
                    <xdr:rowOff>533400</xdr:rowOff>
                  </to>
                </anchor>
              </controlPr>
            </control>
          </mc:Choice>
        </mc:AlternateContent>
        <mc:AlternateContent xmlns:mc="http://schemas.openxmlformats.org/markup-compatibility/2006">
          <mc:Choice Requires="x14">
            <control shapeId="26859" r:id="rId238" name="Option Button 025">
              <controlPr defaultSize="0" autoFill="0" autoLine="0" autoPict="0">
                <anchor moveWithCells="1">
                  <from>
                    <xdr:col>7</xdr:col>
                    <xdr:colOff>361950</xdr:colOff>
                    <xdr:row>202</xdr:row>
                    <xdr:rowOff>171450</xdr:rowOff>
                  </from>
                  <to>
                    <xdr:col>7</xdr:col>
                    <xdr:colOff>714375</xdr:colOff>
                    <xdr:row>202</xdr:row>
                    <xdr:rowOff>533400</xdr:rowOff>
                  </to>
                </anchor>
              </controlPr>
            </control>
          </mc:Choice>
        </mc:AlternateContent>
        <mc:AlternateContent xmlns:mc="http://schemas.openxmlformats.org/markup-compatibility/2006">
          <mc:Choice Requires="x14">
            <control shapeId="26860" r:id="rId239" name="Group Box 1-2">
              <controlPr defaultSize="0" autoFill="0" autoPict="0">
                <anchor moveWithCells="1">
                  <from>
                    <xdr:col>7</xdr:col>
                    <xdr:colOff>152400</xdr:colOff>
                    <xdr:row>8</xdr:row>
                    <xdr:rowOff>95250</xdr:rowOff>
                  </from>
                  <to>
                    <xdr:col>7</xdr:col>
                    <xdr:colOff>923925</xdr:colOff>
                    <xdr:row>12</xdr:row>
                    <xdr:rowOff>542925</xdr:rowOff>
                  </to>
                </anchor>
              </controlPr>
            </control>
          </mc:Choice>
        </mc:AlternateContent>
        <mc:AlternateContent xmlns:mc="http://schemas.openxmlformats.org/markup-compatibility/2006">
          <mc:Choice Requires="x14">
            <control shapeId="26861" r:id="rId240" name="Group Box 1-3">
              <controlPr defaultSize="0" autoFill="0" autoPict="0">
                <anchor moveWithCells="1">
                  <from>
                    <xdr:col>7</xdr:col>
                    <xdr:colOff>76200</xdr:colOff>
                    <xdr:row>13</xdr:row>
                    <xdr:rowOff>57150</xdr:rowOff>
                  </from>
                  <to>
                    <xdr:col>7</xdr:col>
                    <xdr:colOff>981075</xdr:colOff>
                    <xdr:row>17</xdr:row>
                    <xdr:rowOff>561975</xdr:rowOff>
                  </to>
                </anchor>
              </controlPr>
            </control>
          </mc:Choice>
        </mc:AlternateContent>
        <mc:AlternateContent xmlns:mc="http://schemas.openxmlformats.org/markup-compatibility/2006">
          <mc:Choice Requires="x14">
            <control shapeId="26862" r:id="rId241" name="Group Box 2-1">
              <controlPr defaultSize="0" autoFill="0" autoPict="0" altText="Group Box 2-1">
                <anchor moveWithCells="1">
                  <from>
                    <xdr:col>7</xdr:col>
                    <xdr:colOff>85725</xdr:colOff>
                    <xdr:row>18</xdr:row>
                    <xdr:rowOff>142875</xdr:rowOff>
                  </from>
                  <to>
                    <xdr:col>7</xdr:col>
                    <xdr:colOff>914400</xdr:colOff>
                    <xdr:row>22</xdr:row>
                    <xdr:rowOff>971550</xdr:rowOff>
                  </to>
                </anchor>
              </controlPr>
            </control>
          </mc:Choice>
        </mc:AlternateContent>
        <mc:AlternateContent xmlns:mc="http://schemas.openxmlformats.org/markup-compatibility/2006">
          <mc:Choice Requires="x14">
            <control shapeId="26863" r:id="rId242" name="Group Box 2-2">
              <controlPr defaultSize="0" autoFill="0" autoPict="0">
                <anchor moveWithCells="1">
                  <from>
                    <xdr:col>7</xdr:col>
                    <xdr:colOff>142875</xdr:colOff>
                    <xdr:row>23</xdr:row>
                    <xdr:rowOff>38100</xdr:rowOff>
                  </from>
                  <to>
                    <xdr:col>7</xdr:col>
                    <xdr:colOff>923925</xdr:colOff>
                    <xdr:row>27</xdr:row>
                    <xdr:rowOff>781050</xdr:rowOff>
                  </to>
                </anchor>
              </controlPr>
            </control>
          </mc:Choice>
        </mc:AlternateContent>
        <mc:AlternateContent xmlns:mc="http://schemas.openxmlformats.org/markup-compatibility/2006">
          <mc:Choice Requires="x14">
            <control shapeId="26864" r:id="rId243" name="Group Box 2-3">
              <controlPr defaultSize="0" autoFill="0" autoPict="0">
                <anchor moveWithCells="1">
                  <from>
                    <xdr:col>7</xdr:col>
                    <xdr:colOff>152400</xdr:colOff>
                    <xdr:row>28</xdr:row>
                    <xdr:rowOff>47625</xdr:rowOff>
                  </from>
                  <to>
                    <xdr:col>7</xdr:col>
                    <xdr:colOff>933450</xdr:colOff>
                    <xdr:row>32</xdr:row>
                    <xdr:rowOff>857250</xdr:rowOff>
                  </to>
                </anchor>
              </controlPr>
            </control>
          </mc:Choice>
        </mc:AlternateContent>
        <mc:AlternateContent xmlns:mc="http://schemas.openxmlformats.org/markup-compatibility/2006">
          <mc:Choice Requires="x14">
            <control shapeId="26865" r:id="rId244" name="Group Box 3-1">
              <controlPr defaultSize="0" autoFill="0" autoPict="0">
                <anchor moveWithCells="1">
                  <from>
                    <xdr:col>7</xdr:col>
                    <xdr:colOff>161925</xdr:colOff>
                    <xdr:row>33</xdr:row>
                    <xdr:rowOff>57150</xdr:rowOff>
                  </from>
                  <to>
                    <xdr:col>7</xdr:col>
                    <xdr:colOff>914400</xdr:colOff>
                    <xdr:row>37</xdr:row>
                    <xdr:rowOff>571500</xdr:rowOff>
                  </to>
                </anchor>
              </controlPr>
            </control>
          </mc:Choice>
        </mc:AlternateContent>
        <mc:AlternateContent xmlns:mc="http://schemas.openxmlformats.org/markup-compatibility/2006">
          <mc:Choice Requires="x14">
            <control shapeId="26866" r:id="rId245" name="Group Box 3-2">
              <controlPr defaultSize="0" autoFill="0" autoPict="0">
                <anchor moveWithCells="1">
                  <from>
                    <xdr:col>7</xdr:col>
                    <xdr:colOff>171450</xdr:colOff>
                    <xdr:row>38</xdr:row>
                    <xdr:rowOff>66675</xdr:rowOff>
                  </from>
                  <to>
                    <xdr:col>7</xdr:col>
                    <xdr:colOff>933450</xdr:colOff>
                    <xdr:row>42</xdr:row>
                    <xdr:rowOff>762000</xdr:rowOff>
                  </to>
                </anchor>
              </controlPr>
            </control>
          </mc:Choice>
        </mc:AlternateContent>
        <mc:AlternateContent xmlns:mc="http://schemas.openxmlformats.org/markup-compatibility/2006">
          <mc:Choice Requires="x14">
            <control shapeId="26867" r:id="rId246" name="Group Box 3-3">
              <controlPr defaultSize="0" autoFill="0" autoPict="0">
                <anchor moveWithCells="1">
                  <from>
                    <xdr:col>7</xdr:col>
                    <xdr:colOff>142875</xdr:colOff>
                    <xdr:row>43</xdr:row>
                    <xdr:rowOff>57150</xdr:rowOff>
                  </from>
                  <to>
                    <xdr:col>7</xdr:col>
                    <xdr:colOff>933450</xdr:colOff>
                    <xdr:row>47</xdr:row>
                    <xdr:rowOff>609600</xdr:rowOff>
                  </to>
                </anchor>
              </controlPr>
            </control>
          </mc:Choice>
        </mc:AlternateContent>
        <mc:AlternateContent xmlns:mc="http://schemas.openxmlformats.org/markup-compatibility/2006">
          <mc:Choice Requires="x14">
            <control shapeId="26868" r:id="rId247" name="Group Box 3-4">
              <controlPr defaultSize="0" autoFill="0" autoPict="0">
                <anchor moveWithCells="1">
                  <from>
                    <xdr:col>7</xdr:col>
                    <xdr:colOff>85725</xdr:colOff>
                    <xdr:row>48</xdr:row>
                    <xdr:rowOff>57150</xdr:rowOff>
                  </from>
                  <to>
                    <xdr:col>7</xdr:col>
                    <xdr:colOff>895350</xdr:colOff>
                    <xdr:row>52</xdr:row>
                    <xdr:rowOff>790575</xdr:rowOff>
                  </to>
                </anchor>
              </controlPr>
            </control>
          </mc:Choice>
        </mc:AlternateContent>
        <mc:AlternateContent xmlns:mc="http://schemas.openxmlformats.org/markup-compatibility/2006">
          <mc:Choice Requires="x14">
            <control shapeId="26869" r:id="rId248" name="Group Box 3-5">
              <controlPr defaultSize="0" autoFill="0" autoPict="0">
                <anchor moveWithCells="1">
                  <from>
                    <xdr:col>7</xdr:col>
                    <xdr:colOff>209550</xdr:colOff>
                    <xdr:row>53</xdr:row>
                    <xdr:rowOff>38100</xdr:rowOff>
                  </from>
                  <to>
                    <xdr:col>7</xdr:col>
                    <xdr:colOff>866775</xdr:colOff>
                    <xdr:row>57</xdr:row>
                    <xdr:rowOff>685800</xdr:rowOff>
                  </to>
                </anchor>
              </controlPr>
            </control>
          </mc:Choice>
        </mc:AlternateContent>
        <mc:AlternateContent xmlns:mc="http://schemas.openxmlformats.org/markup-compatibility/2006">
          <mc:Choice Requires="x14">
            <control shapeId="26870" r:id="rId249" name="Group Box 4-1">
              <controlPr defaultSize="0" autoFill="0" autoPict="0">
                <anchor moveWithCells="1">
                  <from>
                    <xdr:col>7</xdr:col>
                    <xdr:colOff>209550</xdr:colOff>
                    <xdr:row>58</xdr:row>
                    <xdr:rowOff>76200</xdr:rowOff>
                  </from>
                  <to>
                    <xdr:col>7</xdr:col>
                    <xdr:colOff>914400</xdr:colOff>
                    <xdr:row>62</xdr:row>
                    <xdr:rowOff>619125</xdr:rowOff>
                  </to>
                </anchor>
              </controlPr>
            </control>
          </mc:Choice>
        </mc:AlternateContent>
        <mc:AlternateContent xmlns:mc="http://schemas.openxmlformats.org/markup-compatibility/2006">
          <mc:Choice Requires="x14">
            <control shapeId="26871" r:id="rId250" name="Group Box 4-2">
              <controlPr defaultSize="0" autoFill="0" autoPict="0">
                <anchor moveWithCells="1">
                  <from>
                    <xdr:col>7</xdr:col>
                    <xdr:colOff>190500</xdr:colOff>
                    <xdr:row>63</xdr:row>
                    <xdr:rowOff>57150</xdr:rowOff>
                  </from>
                  <to>
                    <xdr:col>7</xdr:col>
                    <xdr:colOff>895350</xdr:colOff>
                    <xdr:row>67</xdr:row>
                    <xdr:rowOff>1095375</xdr:rowOff>
                  </to>
                </anchor>
              </controlPr>
            </control>
          </mc:Choice>
        </mc:AlternateContent>
        <mc:AlternateContent xmlns:mc="http://schemas.openxmlformats.org/markup-compatibility/2006">
          <mc:Choice Requires="x14">
            <control shapeId="26872" r:id="rId251" name="Group Box 4-3">
              <controlPr defaultSize="0" autoFill="0" autoPict="0">
                <anchor moveWithCells="1">
                  <from>
                    <xdr:col>7</xdr:col>
                    <xdr:colOff>190500</xdr:colOff>
                    <xdr:row>68</xdr:row>
                    <xdr:rowOff>28575</xdr:rowOff>
                  </from>
                  <to>
                    <xdr:col>7</xdr:col>
                    <xdr:colOff>876300</xdr:colOff>
                    <xdr:row>72</xdr:row>
                    <xdr:rowOff>571500</xdr:rowOff>
                  </to>
                </anchor>
              </controlPr>
            </control>
          </mc:Choice>
        </mc:AlternateContent>
        <mc:AlternateContent xmlns:mc="http://schemas.openxmlformats.org/markup-compatibility/2006">
          <mc:Choice Requires="x14">
            <control shapeId="26873" r:id="rId252" name="Group Box 5-1">
              <controlPr defaultSize="0" autoFill="0" autoPict="0">
                <anchor moveWithCells="1">
                  <from>
                    <xdr:col>7</xdr:col>
                    <xdr:colOff>190500</xdr:colOff>
                    <xdr:row>73</xdr:row>
                    <xdr:rowOff>66675</xdr:rowOff>
                  </from>
                  <to>
                    <xdr:col>7</xdr:col>
                    <xdr:colOff>914400</xdr:colOff>
                    <xdr:row>77</xdr:row>
                    <xdr:rowOff>581025</xdr:rowOff>
                  </to>
                </anchor>
              </controlPr>
            </control>
          </mc:Choice>
        </mc:AlternateContent>
        <mc:AlternateContent xmlns:mc="http://schemas.openxmlformats.org/markup-compatibility/2006">
          <mc:Choice Requires="x14">
            <control shapeId="26874" r:id="rId253" name="Group Box 5-2">
              <controlPr defaultSize="0" autoFill="0" autoPict="0">
                <anchor moveWithCells="1">
                  <from>
                    <xdr:col>7</xdr:col>
                    <xdr:colOff>200025</xdr:colOff>
                    <xdr:row>78</xdr:row>
                    <xdr:rowOff>57150</xdr:rowOff>
                  </from>
                  <to>
                    <xdr:col>7</xdr:col>
                    <xdr:colOff>876300</xdr:colOff>
                    <xdr:row>82</xdr:row>
                    <xdr:rowOff>552450</xdr:rowOff>
                  </to>
                </anchor>
              </controlPr>
            </control>
          </mc:Choice>
        </mc:AlternateContent>
        <mc:AlternateContent xmlns:mc="http://schemas.openxmlformats.org/markup-compatibility/2006">
          <mc:Choice Requires="x14">
            <control shapeId="26875" r:id="rId254" name="Group Box 5-3">
              <controlPr defaultSize="0" autoFill="0" autoPict="0">
                <anchor moveWithCells="1">
                  <from>
                    <xdr:col>7</xdr:col>
                    <xdr:colOff>200025</xdr:colOff>
                    <xdr:row>83</xdr:row>
                    <xdr:rowOff>38100</xdr:rowOff>
                  </from>
                  <to>
                    <xdr:col>7</xdr:col>
                    <xdr:colOff>895350</xdr:colOff>
                    <xdr:row>87</xdr:row>
                    <xdr:rowOff>676275</xdr:rowOff>
                  </to>
                </anchor>
              </controlPr>
            </control>
          </mc:Choice>
        </mc:AlternateContent>
        <mc:AlternateContent xmlns:mc="http://schemas.openxmlformats.org/markup-compatibility/2006">
          <mc:Choice Requires="x14">
            <control shapeId="26876" r:id="rId255" name="Group Box 5-4">
              <controlPr defaultSize="0" autoFill="0" autoPict="0">
                <anchor moveWithCells="1">
                  <from>
                    <xdr:col>7</xdr:col>
                    <xdr:colOff>200025</xdr:colOff>
                    <xdr:row>88</xdr:row>
                    <xdr:rowOff>76200</xdr:rowOff>
                  </from>
                  <to>
                    <xdr:col>7</xdr:col>
                    <xdr:colOff>923925</xdr:colOff>
                    <xdr:row>92</xdr:row>
                    <xdr:rowOff>1085850</xdr:rowOff>
                  </to>
                </anchor>
              </controlPr>
            </control>
          </mc:Choice>
        </mc:AlternateContent>
        <mc:AlternateContent xmlns:mc="http://schemas.openxmlformats.org/markup-compatibility/2006">
          <mc:Choice Requires="x14">
            <control shapeId="26877" r:id="rId256" name="Group Box 5-5">
              <controlPr defaultSize="0" autoFill="0" autoPict="0">
                <anchor moveWithCells="1">
                  <from>
                    <xdr:col>7</xdr:col>
                    <xdr:colOff>190500</xdr:colOff>
                    <xdr:row>93</xdr:row>
                    <xdr:rowOff>28575</xdr:rowOff>
                  </from>
                  <to>
                    <xdr:col>7</xdr:col>
                    <xdr:colOff>923925</xdr:colOff>
                    <xdr:row>97</xdr:row>
                    <xdr:rowOff>923925</xdr:rowOff>
                  </to>
                </anchor>
              </controlPr>
            </control>
          </mc:Choice>
        </mc:AlternateContent>
        <mc:AlternateContent xmlns:mc="http://schemas.openxmlformats.org/markup-compatibility/2006">
          <mc:Choice Requires="x14">
            <control shapeId="26878" r:id="rId257" name="Group Box 5-6">
              <controlPr defaultSize="0" autoFill="0" autoPict="0">
                <anchor moveWithCells="1">
                  <from>
                    <xdr:col>7</xdr:col>
                    <xdr:colOff>152400</xdr:colOff>
                    <xdr:row>98</xdr:row>
                    <xdr:rowOff>76200</xdr:rowOff>
                  </from>
                  <to>
                    <xdr:col>7</xdr:col>
                    <xdr:colOff>971550</xdr:colOff>
                    <xdr:row>102</xdr:row>
                    <xdr:rowOff>723900</xdr:rowOff>
                  </to>
                </anchor>
              </controlPr>
            </control>
          </mc:Choice>
        </mc:AlternateContent>
        <mc:AlternateContent xmlns:mc="http://schemas.openxmlformats.org/markup-compatibility/2006">
          <mc:Choice Requires="x14">
            <control shapeId="26879" r:id="rId258" name="Group Box 5-7">
              <controlPr defaultSize="0" autoFill="0" autoPict="0">
                <anchor moveWithCells="1">
                  <from>
                    <xdr:col>7</xdr:col>
                    <xdr:colOff>152400</xdr:colOff>
                    <xdr:row>103</xdr:row>
                    <xdr:rowOff>57150</xdr:rowOff>
                  </from>
                  <to>
                    <xdr:col>7</xdr:col>
                    <xdr:colOff>895350</xdr:colOff>
                    <xdr:row>107</xdr:row>
                    <xdr:rowOff>638175</xdr:rowOff>
                  </to>
                </anchor>
              </controlPr>
            </control>
          </mc:Choice>
        </mc:AlternateContent>
        <mc:AlternateContent xmlns:mc="http://schemas.openxmlformats.org/markup-compatibility/2006">
          <mc:Choice Requires="x14">
            <control shapeId="26880" r:id="rId259" name="Group Box 5-8">
              <controlPr defaultSize="0" autoFill="0" autoPict="0">
                <anchor moveWithCells="1">
                  <from>
                    <xdr:col>7</xdr:col>
                    <xdr:colOff>161925</xdr:colOff>
                    <xdr:row>108</xdr:row>
                    <xdr:rowOff>47625</xdr:rowOff>
                  </from>
                  <to>
                    <xdr:col>7</xdr:col>
                    <xdr:colOff>914400</xdr:colOff>
                    <xdr:row>112</xdr:row>
                    <xdr:rowOff>666750</xdr:rowOff>
                  </to>
                </anchor>
              </controlPr>
            </control>
          </mc:Choice>
        </mc:AlternateContent>
        <mc:AlternateContent xmlns:mc="http://schemas.openxmlformats.org/markup-compatibility/2006">
          <mc:Choice Requires="x14">
            <control shapeId="26881" r:id="rId260" name="Group Box 5-9">
              <controlPr defaultSize="0" autoFill="0" autoPict="0">
                <anchor moveWithCells="1">
                  <from>
                    <xdr:col>7</xdr:col>
                    <xdr:colOff>161925</xdr:colOff>
                    <xdr:row>113</xdr:row>
                    <xdr:rowOff>38100</xdr:rowOff>
                  </from>
                  <to>
                    <xdr:col>7</xdr:col>
                    <xdr:colOff>923925</xdr:colOff>
                    <xdr:row>117</xdr:row>
                    <xdr:rowOff>609600</xdr:rowOff>
                  </to>
                </anchor>
              </controlPr>
            </control>
          </mc:Choice>
        </mc:AlternateContent>
        <mc:AlternateContent xmlns:mc="http://schemas.openxmlformats.org/markup-compatibility/2006">
          <mc:Choice Requires="x14">
            <control shapeId="26882" r:id="rId261" name="Group Box 5-10">
              <controlPr defaultSize="0" autoFill="0" autoPict="0">
                <anchor moveWithCells="1">
                  <from>
                    <xdr:col>7</xdr:col>
                    <xdr:colOff>133350</xdr:colOff>
                    <xdr:row>118</xdr:row>
                    <xdr:rowOff>76200</xdr:rowOff>
                  </from>
                  <to>
                    <xdr:col>7</xdr:col>
                    <xdr:colOff>923925</xdr:colOff>
                    <xdr:row>123</xdr:row>
                    <xdr:rowOff>47625</xdr:rowOff>
                  </to>
                </anchor>
              </controlPr>
            </control>
          </mc:Choice>
        </mc:AlternateContent>
        <mc:AlternateContent xmlns:mc="http://schemas.openxmlformats.org/markup-compatibility/2006">
          <mc:Choice Requires="x14">
            <control shapeId="26883" r:id="rId262" name="Group Box 6-1">
              <controlPr defaultSize="0" autoFill="0" autoPict="0">
                <anchor moveWithCells="1">
                  <from>
                    <xdr:col>7</xdr:col>
                    <xdr:colOff>152400</xdr:colOff>
                    <xdr:row>123</xdr:row>
                    <xdr:rowOff>57150</xdr:rowOff>
                  </from>
                  <to>
                    <xdr:col>7</xdr:col>
                    <xdr:colOff>923925</xdr:colOff>
                    <xdr:row>127</xdr:row>
                    <xdr:rowOff>762000</xdr:rowOff>
                  </to>
                </anchor>
              </controlPr>
            </control>
          </mc:Choice>
        </mc:AlternateContent>
        <mc:AlternateContent xmlns:mc="http://schemas.openxmlformats.org/markup-compatibility/2006">
          <mc:Choice Requires="x14">
            <control shapeId="26884" r:id="rId263" name="Group Box 6-2">
              <controlPr defaultSize="0" autoFill="0" autoPict="0">
                <anchor moveWithCells="1">
                  <from>
                    <xdr:col>7</xdr:col>
                    <xdr:colOff>171450</xdr:colOff>
                    <xdr:row>128</xdr:row>
                    <xdr:rowOff>47625</xdr:rowOff>
                  </from>
                  <to>
                    <xdr:col>7</xdr:col>
                    <xdr:colOff>933450</xdr:colOff>
                    <xdr:row>132</xdr:row>
                    <xdr:rowOff>723900</xdr:rowOff>
                  </to>
                </anchor>
              </controlPr>
            </control>
          </mc:Choice>
        </mc:AlternateContent>
        <mc:AlternateContent xmlns:mc="http://schemas.openxmlformats.org/markup-compatibility/2006">
          <mc:Choice Requires="x14">
            <control shapeId="26885" r:id="rId264" name="Group Box 6-3">
              <controlPr defaultSize="0" autoFill="0" autoPict="0">
                <anchor moveWithCells="1">
                  <from>
                    <xdr:col>7</xdr:col>
                    <xdr:colOff>190500</xdr:colOff>
                    <xdr:row>133</xdr:row>
                    <xdr:rowOff>38100</xdr:rowOff>
                  </from>
                  <to>
                    <xdr:col>7</xdr:col>
                    <xdr:colOff>933450</xdr:colOff>
                    <xdr:row>137</xdr:row>
                    <xdr:rowOff>723900</xdr:rowOff>
                  </to>
                </anchor>
              </controlPr>
            </control>
          </mc:Choice>
        </mc:AlternateContent>
        <mc:AlternateContent xmlns:mc="http://schemas.openxmlformats.org/markup-compatibility/2006">
          <mc:Choice Requires="x14">
            <control shapeId="26886" r:id="rId265" name="Group Box 7-1">
              <controlPr defaultSize="0" autoFill="0" autoPict="0">
                <anchor moveWithCells="1">
                  <from>
                    <xdr:col>7</xdr:col>
                    <xdr:colOff>161925</xdr:colOff>
                    <xdr:row>143</xdr:row>
                    <xdr:rowOff>38100</xdr:rowOff>
                  </from>
                  <to>
                    <xdr:col>7</xdr:col>
                    <xdr:colOff>895350</xdr:colOff>
                    <xdr:row>147</xdr:row>
                    <xdr:rowOff>838200</xdr:rowOff>
                  </to>
                </anchor>
              </controlPr>
            </control>
          </mc:Choice>
        </mc:AlternateContent>
        <mc:AlternateContent xmlns:mc="http://schemas.openxmlformats.org/markup-compatibility/2006">
          <mc:Choice Requires="x14">
            <control shapeId="26887" r:id="rId266" name="Group Box 7-2">
              <controlPr defaultSize="0" autoFill="0" autoPict="0">
                <anchor moveWithCells="1">
                  <from>
                    <xdr:col>7</xdr:col>
                    <xdr:colOff>152400</xdr:colOff>
                    <xdr:row>148</xdr:row>
                    <xdr:rowOff>38100</xdr:rowOff>
                  </from>
                  <to>
                    <xdr:col>7</xdr:col>
                    <xdr:colOff>933450</xdr:colOff>
                    <xdr:row>152</xdr:row>
                    <xdr:rowOff>800100</xdr:rowOff>
                  </to>
                </anchor>
              </controlPr>
            </control>
          </mc:Choice>
        </mc:AlternateContent>
        <mc:AlternateContent xmlns:mc="http://schemas.openxmlformats.org/markup-compatibility/2006">
          <mc:Choice Requires="x14">
            <control shapeId="26888" r:id="rId267" name="Group Box 7-3">
              <controlPr defaultSize="0" autoFill="0" autoPict="0">
                <anchor moveWithCells="1">
                  <from>
                    <xdr:col>7</xdr:col>
                    <xdr:colOff>171450</xdr:colOff>
                    <xdr:row>153</xdr:row>
                    <xdr:rowOff>38100</xdr:rowOff>
                  </from>
                  <to>
                    <xdr:col>7</xdr:col>
                    <xdr:colOff>895350</xdr:colOff>
                    <xdr:row>157</xdr:row>
                    <xdr:rowOff>676275</xdr:rowOff>
                  </to>
                </anchor>
              </controlPr>
            </control>
          </mc:Choice>
        </mc:AlternateContent>
        <mc:AlternateContent xmlns:mc="http://schemas.openxmlformats.org/markup-compatibility/2006">
          <mc:Choice Requires="x14">
            <control shapeId="26889" r:id="rId268" name="Group Box 7-4">
              <controlPr defaultSize="0" autoFill="0" autoPict="0">
                <anchor moveWithCells="1">
                  <from>
                    <xdr:col>7</xdr:col>
                    <xdr:colOff>171450</xdr:colOff>
                    <xdr:row>158</xdr:row>
                    <xdr:rowOff>57150</xdr:rowOff>
                  </from>
                  <to>
                    <xdr:col>7</xdr:col>
                    <xdr:colOff>895350</xdr:colOff>
                    <xdr:row>162</xdr:row>
                    <xdr:rowOff>742950</xdr:rowOff>
                  </to>
                </anchor>
              </controlPr>
            </control>
          </mc:Choice>
        </mc:AlternateContent>
        <mc:AlternateContent xmlns:mc="http://schemas.openxmlformats.org/markup-compatibility/2006">
          <mc:Choice Requires="x14">
            <control shapeId="26890" r:id="rId269" name="Group Box 7-5">
              <controlPr defaultSize="0" autoFill="0" autoPict="0">
                <anchor moveWithCells="1">
                  <from>
                    <xdr:col>7</xdr:col>
                    <xdr:colOff>171450</xdr:colOff>
                    <xdr:row>163</xdr:row>
                    <xdr:rowOff>38100</xdr:rowOff>
                  </from>
                  <to>
                    <xdr:col>7</xdr:col>
                    <xdr:colOff>962025</xdr:colOff>
                    <xdr:row>167</xdr:row>
                    <xdr:rowOff>704850</xdr:rowOff>
                  </to>
                </anchor>
              </controlPr>
            </control>
          </mc:Choice>
        </mc:AlternateContent>
        <mc:AlternateContent xmlns:mc="http://schemas.openxmlformats.org/markup-compatibility/2006">
          <mc:Choice Requires="x14">
            <control shapeId="26891" r:id="rId270" name="Group Box 8-1">
              <controlPr defaultSize="0" autoFill="0" autoPict="0">
                <anchor moveWithCells="1">
                  <from>
                    <xdr:col>7</xdr:col>
                    <xdr:colOff>190500</xdr:colOff>
                    <xdr:row>168</xdr:row>
                    <xdr:rowOff>47625</xdr:rowOff>
                  </from>
                  <to>
                    <xdr:col>7</xdr:col>
                    <xdr:colOff>895350</xdr:colOff>
                    <xdr:row>172</xdr:row>
                    <xdr:rowOff>790575</xdr:rowOff>
                  </to>
                </anchor>
              </controlPr>
            </control>
          </mc:Choice>
        </mc:AlternateContent>
        <mc:AlternateContent xmlns:mc="http://schemas.openxmlformats.org/markup-compatibility/2006">
          <mc:Choice Requires="x14">
            <control shapeId="26892" r:id="rId271" name="Group Box 8-2">
              <controlPr defaultSize="0" autoFill="0" autoPict="0">
                <anchor moveWithCells="1">
                  <from>
                    <xdr:col>7</xdr:col>
                    <xdr:colOff>190500</xdr:colOff>
                    <xdr:row>173</xdr:row>
                    <xdr:rowOff>9525</xdr:rowOff>
                  </from>
                  <to>
                    <xdr:col>7</xdr:col>
                    <xdr:colOff>895350</xdr:colOff>
                    <xdr:row>177</xdr:row>
                    <xdr:rowOff>666750</xdr:rowOff>
                  </to>
                </anchor>
              </controlPr>
            </control>
          </mc:Choice>
        </mc:AlternateContent>
        <mc:AlternateContent xmlns:mc="http://schemas.openxmlformats.org/markup-compatibility/2006">
          <mc:Choice Requires="x14">
            <control shapeId="26893" r:id="rId272" name="Group Box 9-1">
              <controlPr defaultSize="0" autoFill="0" autoPict="0">
                <anchor moveWithCells="1">
                  <from>
                    <xdr:col>7</xdr:col>
                    <xdr:colOff>161925</xdr:colOff>
                    <xdr:row>178</xdr:row>
                    <xdr:rowOff>19050</xdr:rowOff>
                  </from>
                  <to>
                    <xdr:col>7</xdr:col>
                    <xdr:colOff>933450</xdr:colOff>
                    <xdr:row>182</xdr:row>
                    <xdr:rowOff>666750</xdr:rowOff>
                  </to>
                </anchor>
              </controlPr>
            </control>
          </mc:Choice>
        </mc:AlternateContent>
        <mc:AlternateContent xmlns:mc="http://schemas.openxmlformats.org/markup-compatibility/2006">
          <mc:Choice Requires="x14">
            <control shapeId="26894" r:id="rId273" name="Group Box 9-2">
              <controlPr defaultSize="0" autoFill="0" autoPict="0">
                <anchor moveWithCells="1">
                  <from>
                    <xdr:col>7</xdr:col>
                    <xdr:colOff>161925</xdr:colOff>
                    <xdr:row>183</xdr:row>
                    <xdr:rowOff>28575</xdr:rowOff>
                  </from>
                  <to>
                    <xdr:col>7</xdr:col>
                    <xdr:colOff>923925</xdr:colOff>
                    <xdr:row>188</xdr:row>
                    <xdr:rowOff>0</xdr:rowOff>
                  </to>
                </anchor>
              </controlPr>
            </control>
          </mc:Choice>
        </mc:AlternateContent>
        <mc:AlternateContent xmlns:mc="http://schemas.openxmlformats.org/markup-compatibility/2006">
          <mc:Choice Requires="x14">
            <control shapeId="26895" r:id="rId274" name="Group Box 9-3">
              <controlPr defaultSize="0" autoFill="0" autoPict="0">
                <anchor moveWithCells="1">
                  <from>
                    <xdr:col>7</xdr:col>
                    <xdr:colOff>171450</xdr:colOff>
                    <xdr:row>188</xdr:row>
                    <xdr:rowOff>38100</xdr:rowOff>
                  </from>
                  <to>
                    <xdr:col>7</xdr:col>
                    <xdr:colOff>923925</xdr:colOff>
                    <xdr:row>192</xdr:row>
                    <xdr:rowOff>581025</xdr:rowOff>
                  </to>
                </anchor>
              </controlPr>
            </control>
          </mc:Choice>
        </mc:AlternateContent>
        <mc:AlternateContent xmlns:mc="http://schemas.openxmlformats.org/markup-compatibility/2006">
          <mc:Choice Requires="x14">
            <control shapeId="26896" r:id="rId275" name="Group Box 10-2">
              <controlPr defaultSize="0" autoFill="0" autoPict="0">
                <anchor moveWithCells="1">
                  <from>
                    <xdr:col>7</xdr:col>
                    <xdr:colOff>161925</xdr:colOff>
                    <xdr:row>198</xdr:row>
                    <xdr:rowOff>38100</xdr:rowOff>
                  </from>
                  <to>
                    <xdr:col>7</xdr:col>
                    <xdr:colOff>895350</xdr:colOff>
                    <xdr:row>202</xdr:row>
                    <xdr:rowOff>590550</xdr:rowOff>
                  </to>
                </anchor>
              </controlPr>
            </control>
          </mc:Choice>
        </mc:AlternateContent>
        <mc:AlternateContent xmlns:mc="http://schemas.openxmlformats.org/markup-compatibility/2006">
          <mc:Choice Requires="x14">
            <control shapeId="26897" r:id="rId276" name="Group Box 10-1">
              <controlPr defaultSize="0" autoFill="0" autoPict="0">
                <anchor moveWithCells="1">
                  <from>
                    <xdr:col>7</xdr:col>
                    <xdr:colOff>161925</xdr:colOff>
                    <xdr:row>193</xdr:row>
                    <xdr:rowOff>57150</xdr:rowOff>
                  </from>
                  <to>
                    <xdr:col>7</xdr:col>
                    <xdr:colOff>923925</xdr:colOff>
                    <xdr:row>197</xdr:row>
                    <xdr:rowOff>647700</xdr:rowOff>
                  </to>
                </anchor>
              </controlPr>
            </control>
          </mc:Choice>
        </mc:AlternateContent>
        <mc:AlternateContent xmlns:mc="http://schemas.openxmlformats.org/markup-compatibility/2006">
          <mc:Choice Requires="x14">
            <control shapeId="26898" r:id="rId277" name="Group Box 1-1">
              <controlPr defaultSize="0" autoFill="0" autoPict="0">
                <anchor moveWithCells="1">
                  <from>
                    <xdr:col>7</xdr:col>
                    <xdr:colOff>57150</xdr:colOff>
                    <xdr:row>3</xdr:row>
                    <xdr:rowOff>47625</xdr:rowOff>
                  </from>
                  <to>
                    <xdr:col>7</xdr:col>
                    <xdr:colOff>933450</xdr:colOff>
                    <xdr:row>7</xdr:row>
                    <xdr:rowOff>1085850</xdr:rowOff>
                  </to>
                </anchor>
              </controlPr>
            </control>
          </mc:Choice>
        </mc:AlternateContent>
        <mc:AlternateContent xmlns:mc="http://schemas.openxmlformats.org/markup-compatibility/2006">
          <mc:Choice Requires="x14">
            <control shapeId="26899" r:id="rId278" name="Option Button 275">
              <controlPr defaultSize="0" autoFill="0" autoLine="0" autoPict="0">
                <anchor moveWithCells="1">
                  <from>
                    <xdr:col>7</xdr:col>
                    <xdr:colOff>361950</xdr:colOff>
                    <xdr:row>138</xdr:row>
                    <xdr:rowOff>161925</xdr:rowOff>
                  </from>
                  <to>
                    <xdr:col>7</xdr:col>
                    <xdr:colOff>714375</xdr:colOff>
                    <xdr:row>138</xdr:row>
                    <xdr:rowOff>409575</xdr:rowOff>
                  </to>
                </anchor>
              </controlPr>
            </control>
          </mc:Choice>
        </mc:AlternateContent>
        <mc:AlternateContent xmlns:mc="http://schemas.openxmlformats.org/markup-compatibility/2006">
          <mc:Choice Requires="x14">
            <control shapeId="26900" r:id="rId279" name="Option Button 276">
              <controlPr defaultSize="0" autoFill="0" autoLine="0" autoPict="0">
                <anchor moveWithCells="1">
                  <from>
                    <xdr:col>7</xdr:col>
                    <xdr:colOff>342900</xdr:colOff>
                    <xdr:row>139</xdr:row>
                    <xdr:rowOff>200025</xdr:rowOff>
                  </from>
                  <to>
                    <xdr:col>7</xdr:col>
                    <xdr:colOff>733425</xdr:colOff>
                    <xdr:row>139</xdr:row>
                    <xdr:rowOff>409575</xdr:rowOff>
                  </to>
                </anchor>
              </controlPr>
            </control>
          </mc:Choice>
        </mc:AlternateContent>
        <mc:AlternateContent xmlns:mc="http://schemas.openxmlformats.org/markup-compatibility/2006">
          <mc:Choice Requires="x14">
            <control shapeId="26901" r:id="rId280" name="Option Button 277">
              <controlPr defaultSize="0" autoFill="0" autoLine="0" autoPict="0">
                <anchor moveWithCells="1">
                  <from>
                    <xdr:col>7</xdr:col>
                    <xdr:colOff>323850</xdr:colOff>
                    <xdr:row>140</xdr:row>
                    <xdr:rowOff>200025</xdr:rowOff>
                  </from>
                  <to>
                    <xdr:col>7</xdr:col>
                    <xdr:colOff>752475</xdr:colOff>
                    <xdr:row>140</xdr:row>
                    <xdr:rowOff>447675</xdr:rowOff>
                  </to>
                </anchor>
              </controlPr>
            </control>
          </mc:Choice>
        </mc:AlternateContent>
        <mc:AlternateContent xmlns:mc="http://schemas.openxmlformats.org/markup-compatibility/2006">
          <mc:Choice Requires="x14">
            <control shapeId="26902" r:id="rId281" name="Option Button 278">
              <controlPr defaultSize="0" autoFill="0" autoLine="0" autoPict="0">
                <anchor moveWithCells="1">
                  <from>
                    <xdr:col>7</xdr:col>
                    <xdr:colOff>352425</xdr:colOff>
                    <xdr:row>141</xdr:row>
                    <xdr:rowOff>152400</xdr:rowOff>
                  </from>
                  <to>
                    <xdr:col>7</xdr:col>
                    <xdr:colOff>714375</xdr:colOff>
                    <xdr:row>141</xdr:row>
                    <xdr:rowOff>409575</xdr:rowOff>
                  </to>
                </anchor>
              </controlPr>
            </control>
          </mc:Choice>
        </mc:AlternateContent>
        <mc:AlternateContent xmlns:mc="http://schemas.openxmlformats.org/markup-compatibility/2006">
          <mc:Choice Requires="x14">
            <control shapeId="26903" r:id="rId282" name="Option Button 279">
              <controlPr defaultSize="0" autoFill="0" autoLine="0" autoPict="0">
                <anchor moveWithCells="1">
                  <from>
                    <xdr:col>7</xdr:col>
                    <xdr:colOff>381000</xdr:colOff>
                    <xdr:row>142</xdr:row>
                    <xdr:rowOff>200025</xdr:rowOff>
                  </from>
                  <to>
                    <xdr:col>7</xdr:col>
                    <xdr:colOff>695325</xdr:colOff>
                    <xdr:row>142</xdr:row>
                    <xdr:rowOff>438150</xdr:rowOff>
                  </to>
                </anchor>
              </controlPr>
            </control>
          </mc:Choice>
        </mc:AlternateContent>
        <mc:AlternateContent xmlns:mc="http://schemas.openxmlformats.org/markup-compatibility/2006">
          <mc:Choice Requires="x14">
            <control shapeId="26904" r:id="rId283" name="Group Box 6-4">
              <controlPr defaultSize="0" autoFill="0" autoPict="0">
                <anchor moveWithCells="1">
                  <from>
                    <xdr:col>7</xdr:col>
                    <xdr:colOff>152400</xdr:colOff>
                    <xdr:row>138</xdr:row>
                    <xdr:rowOff>38100</xdr:rowOff>
                  </from>
                  <to>
                    <xdr:col>7</xdr:col>
                    <xdr:colOff>923925</xdr:colOff>
                    <xdr:row>142</xdr:row>
                    <xdr:rowOff>561975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18"/>
  <sheetViews>
    <sheetView zoomScale="70" zoomScaleNormal="70" workbookViewId="0">
      <selection activeCell="F9" sqref="F9"/>
    </sheetView>
  </sheetViews>
  <sheetFormatPr defaultRowHeight="18.75" x14ac:dyDescent="0.4"/>
  <cols>
    <col min="1" max="1" width="78" style="47" customWidth="1"/>
    <col min="2" max="5" width="8.75" style="47" customWidth="1"/>
    <col min="6" max="6" width="23.75" style="47" customWidth="1"/>
  </cols>
  <sheetData>
    <row r="1" spans="1:11" ht="57" thickBot="1" x14ac:dyDescent="0.45">
      <c r="A1" s="39" t="s">
        <v>269</v>
      </c>
      <c r="B1" s="40" t="s">
        <v>279</v>
      </c>
      <c r="C1" s="40" t="s">
        <v>280</v>
      </c>
      <c r="D1" s="40" t="s">
        <v>281</v>
      </c>
      <c r="E1" s="41" t="s">
        <v>360</v>
      </c>
      <c r="F1" s="40" t="s">
        <v>458</v>
      </c>
    </row>
    <row r="2" spans="1:11" ht="19.5" thickTop="1" x14ac:dyDescent="0.4">
      <c r="A2" s="42" t="s">
        <v>455</v>
      </c>
      <c r="B2" s="43" t="e">
        <f>IF('Checklist 1'!$K$4=0,NA(),'Checklist 1'!$K$4)</f>
        <v>#N/A</v>
      </c>
      <c r="C2" s="43" t="e">
        <f>IF('Checklist 2'!$K$4=0,NA(),'Checklist 2'!$K$4)</f>
        <v>#N/A</v>
      </c>
      <c r="D2" s="43" t="e">
        <f>IF('Checklist 3'!$K$4=0,NA(),'Checklist 3'!$K$4)</f>
        <v>#N/A</v>
      </c>
      <c r="E2" s="44" t="e">
        <f t="shared" ref="E2" si="0">IFERROR(_xlfn.AGGREGATE(1,6,B2:D2),NA())</f>
        <v>#N/A</v>
      </c>
      <c r="F2" s="44"/>
      <c r="G2" s="2"/>
      <c r="H2" s="2"/>
      <c r="I2" s="10"/>
      <c r="J2" s="10"/>
      <c r="K2" s="11"/>
    </row>
    <row r="3" spans="1:11" x14ac:dyDescent="0.4">
      <c r="A3" s="45" t="s">
        <v>270</v>
      </c>
      <c r="B3" s="46" t="e">
        <f>IF('Checklist 1'!$K$19=0,NA(),'Checklist 1'!$K$19)</f>
        <v>#N/A</v>
      </c>
      <c r="C3" s="43" t="e">
        <f>IF('Checklist 2'!$K$19=0,NA(),'Checklist 2'!$K$4)</f>
        <v>#N/A</v>
      </c>
      <c r="D3" s="46" t="e">
        <f>IF('Checklist 3'!$K$19=0,NA(),'Checklist 3'!$K$19)</f>
        <v>#N/A</v>
      </c>
      <c r="E3" s="44" t="e">
        <f>IFERROR(_xlfn.AGGREGATE(1,6,B3:D3),NA())</f>
        <v>#N/A</v>
      </c>
      <c r="F3" s="44"/>
      <c r="G3" s="2"/>
      <c r="H3" s="2"/>
      <c r="I3" s="2"/>
      <c r="J3" s="2"/>
    </row>
    <row r="4" spans="1:11" x14ac:dyDescent="0.4">
      <c r="A4" s="45" t="s">
        <v>271</v>
      </c>
      <c r="B4" s="46" t="e">
        <f>IF('Checklist 1'!$K$34=0,NA(),'Checklist 1'!$K$34)</f>
        <v>#N/A</v>
      </c>
      <c r="C4" s="46" t="e">
        <f>IF('Checklist 2'!$K$34=0,NA(),'Checklist 2'!$K$34)</f>
        <v>#N/A</v>
      </c>
      <c r="D4" s="46" t="e">
        <f>IF('Checklist 3'!$K$34=0,NA(),'Checklist 3'!$K$34)</f>
        <v>#N/A</v>
      </c>
      <c r="E4" s="44" t="e">
        <f>IFERROR(_xlfn.AGGREGATE(1,6,B4:D4),NA())</f>
        <v>#N/A</v>
      </c>
      <c r="F4" s="44"/>
      <c r="G4" s="2"/>
      <c r="H4" s="2"/>
      <c r="I4" s="2"/>
      <c r="J4" s="2"/>
    </row>
    <row r="5" spans="1:11" x14ac:dyDescent="0.4">
      <c r="A5" s="45" t="s">
        <v>272</v>
      </c>
      <c r="B5" s="46" t="e">
        <f>IF('Checklist 1'!$K$59=0,NA(),'Checklist 1'!$K$59)</f>
        <v>#N/A</v>
      </c>
      <c r="C5" s="46" t="e">
        <f>IF('Checklist 2'!$K$59=0,NA(),'Checklist 2'!$K$59)</f>
        <v>#N/A</v>
      </c>
      <c r="D5" s="46" t="e">
        <f>IF('Checklist 3'!$K$74=0,NA(),'Checklist 3'!$K$74)</f>
        <v>#N/A</v>
      </c>
      <c r="E5" s="44" t="e">
        <f>IFERROR(_xlfn.AGGREGATE(1,6,B5:D5),NA())</f>
        <v>#N/A</v>
      </c>
      <c r="F5" s="44"/>
      <c r="G5" s="2"/>
      <c r="H5" s="2"/>
      <c r="I5" s="2"/>
      <c r="J5" s="2"/>
    </row>
    <row r="6" spans="1:11" x14ac:dyDescent="0.4">
      <c r="A6" s="45" t="s">
        <v>273</v>
      </c>
      <c r="B6" s="46" t="e">
        <f>IF('Checklist 1'!$K$74=0,NA(),'Checklist 1'!$K$74)</f>
        <v>#N/A</v>
      </c>
      <c r="C6" s="46" t="e">
        <f>IF('Checklist 2'!$K$74=0,NA(),'Checklist 2'!$K$74)</f>
        <v>#N/A</v>
      </c>
      <c r="D6" s="46" t="e">
        <f>IF('Checklist 3'!$K$74=0,NA(),'Checklist 3'!$K$74)</f>
        <v>#N/A</v>
      </c>
      <c r="E6" s="44" t="e">
        <f t="shared" ref="E6:E11" si="1">IFERROR(_xlfn.AGGREGATE(1,6,B6:D6),NA())</f>
        <v>#N/A</v>
      </c>
      <c r="F6" s="44"/>
      <c r="G6" s="2"/>
      <c r="H6" s="2"/>
      <c r="I6" s="2"/>
      <c r="J6" s="2"/>
    </row>
    <row r="7" spans="1:11" x14ac:dyDescent="0.4">
      <c r="A7" s="45" t="s">
        <v>274</v>
      </c>
      <c r="B7" s="46" t="e">
        <f>IF('Checklist 1'!$K$124=0,NA(),'Checklist 1'!$K$124)</f>
        <v>#N/A</v>
      </c>
      <c r="C7" s="46" t="e">
        <f>IF('Checklist 2'!$K$124=0,NA(),'Checklist 2'!$K$124)</f>
        <v>#N/A</v>
      </c>
      <c r="D7" s="46" t="e">
        <f>IF('Checklist 3'!$K$124=0,NA(),'Checklist 3'!$K$124)</f>
        <v>#N/A</v>
      </c>
      <c r="E7" s="44" t="e">
        <f t="shared" si="1"/>
        <v>#N/A</v>
      </c>
      <c r="F7" s="44"/>
      <c r="G7" s="2"/>
      <c r="H7" s="2"/>
      <c r="I7" s="2"/>
      <c r="J7" s="2"/>
    </row>
    <row r="8" spans="1:11" ht="36" x14ac:dyDescent="0.4">
      <c r="A8" s="45" t="s">
        <v>275</v>
      </c>
      <c r="B8" s="46" t="e">
        <f>IF('Checklist 1'!$K$144=0,NA(),'Checklist 1'!$K$144)</f>
        <v>#N/A</v>
      </c>
      <c r="C8" s="46" t="e">
        <f>IF('Checklist 2'!$K$144=0,NA(),'Checklist 2'!$K$144)</f>
        <v>#N/A</v>
      </c>
      <c r="D8" s="46" t="e">
        <f>IF('Checklist 3'!$K$144=0,NA(),'Checklist 3'!$K$144)</f>
        <v>#N/A</v>
      </c>
      <c r="E8" s="44" t="e">
        <f t="shared" si="1"/>
        <v>#N/A</v>
      </c>
      <c r="F8" s="44"/>
      <c r="G8" s="2"/>
      <c r="H8" s="2"/>
      <c r="I8" s="2"/>
      <c r="J8" s="2"/>
    </row>
    <row r="9" spans="1:11" ht="36" x14ac:dyDescent="0.4">
      <c r="A9" s="45" t="s">
        <v>276</v>
      </c>
      <c r="B9" s="46" t="e">
        <f>IF('Checklist 1'!$K$169=0,NA(),'Checklist 1'!$K$169)</f>
        <v>#N/A</v>
      </c>
      <c r="C9" s="46" t="e">
        <f>IF('Checklist 2'!$K$169=0,NA(),'Checklist 2'!$K$169)</f>
        <v>#N/A</v>
      </c>
      <c r="D9" s="46" t="e">
        <f>IF('Checklist 3'!$K$169=0,NA(),'Checklist 3'!$K$169)</f>
        <v>#N/A</v>
      </c>
      <c r="E9" s="44" t="e">
        <f t="shared" si="1"/>
        <v>#N/A</v>
      </c>
      <c r="F9" s="44"/>
      <c r="G9" s="2"/>
      <c r="H9" s="2"/>
      <c r="I9" s="2"/>
      <c r="J9" s="2"/>
    </row>
    <row r="10" spans="1:11" ht="36" x14ac:dyDescent="0.4">
      <c r="A10" s="45" t="s">
        <v>277</v>
      </c>
      <c r="B10" s="46" t="e">
        <f>IF('Checklist 1'!$K$179=0,NA(),'Checklist 1'!$K$179)</f>
        <v>#N/A</v>
      </c>
      <c r="C10" s="46" t="e">
        <f>IF('Checklist 2'!$K$179=0,NA(),'Checklist 2'!$K$179)</f>
        <v>#N/A</v>
      </c>
      <c r="D10" s="46" t="e">
        <f>IF('Checklist 3'!$K$179=0,NA(),'Checklist 3'!$K$179)</f>
        <v>#N/A</v>
      </c>
      <c r="E10" s="44" t="e">
        <f t="shared" si="1"/>
        <v>#N/A</v>
      </c>
      <c r="F10" s="44"/>
      <c r="G10" s="2"/>
      <c r="H10" s="2"/>
      <c r="I10" s="2"/>
      <c r="J10" s="2"/>
    </row>
    <row r="11" spans="1:11" ht="36" x14ac:dyDescent="0.4">
      <c r="A11" s="45" t="s">
        <v>278</v>
      </c>
      <c r="B11" s="46" t="e">
        <f>IF('Checklist 1'!$K$194=0,NA(),'Checklist 1'!$K$194)</f>
        <v>#N/A</v>
      </c>
      <c r="C11" s="46" t="e">
        <f>IF('Checklist 2'!$K$194=0,NA(),'Checklist 2'!$K$194)</f>
        <v>#N/A</v>
      </c>
      <c r="D11" s="46" t="e">
        <f>IF('Checklist 3'!$K$194=0,NA(),'Checklist 3'!$K$194)</f>
        <v>#N/A</v>
      </c>
      <c r="E11" s="44" t="e">
        <f t="shared" si="1"/>
        <v>#N/A</v>
      </c>
      <c r="F11" s="44"/>
      <c r="G11" s="2"/>
      <c r="H11" s="2"/>
      <c r="I11" s="2"/>
      <c r="J11" s="2"/>
    </row>
    <row r="12" spans="1:11" x14ac:dyDescent="0.4">
      <c r="E12" s="48" t="s">
        <v>38</v>
      </c>
      <c r="F12" s="49"/>
      <c r="H12" s="3"/>
      <c r="I12" s="2"/>
      <c r="J12" s="3"/>
    </row>
    <row r="17" spans="1:1" x14ac:dyDescent="0.4">
      <c r="A17" s="50"/>
    </row>
    <row r="18" spans="1:1" x14ac:dyDescent="0.4">
      <c r="A18" s="51"/>
    </row>
  </sheetData>
  <phoneticPr fontId="1"/>
  <conditionalFormatting sqref="B2:F11">
    <cfRule type="containsErrors" dxfId="2" priority="1">
      <formula>ISERROR(B2)</formula>
    </cfRule>
  </conditionalFormatting>
  <conditionalFormatting sqref="F12">
    <cfRule type="cellIs" dxfId="1" priority="2" operator="lessThan">
      <formula>20</formula>
    </cfRule>
    <cfRule type="containsErrors" dxfId="0" priority="4">
      <formula>ISERROR(F12)</formula>
    </cfRule>
  </conditionalFormatting>
  <pageMargins left="0.7" right="0.7" top="0.75" bottom="0.75" header="0.3" footer="0.3"/>
  <pageSetup paperSize="9" scale="5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91E88A-B084-4051-BEE5-72C0B2024EF8}">
          <x14:formula1>
            <xm:f>'Industry Average'!$A$2:$U$2</xm:f>
          </x14:formula1>
          <xm:sqref>F1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FE51F-6974-45AA-B257-20F2F1972035}">
  <dimension ref="A2:Y15"/>
  <sheetViews>
    <sheetView workbookViewId="0">
      <selection activeCell="I2" sqref="I2"/>
    </sheetView>
  </sheetViews>
  <sheetFormatPr defaultRowHeight="18.75" x14ac:dyDescent="0.4"/>
  <cols>
    <col min="1" max="1" width="10.75" customWidth="1"/>
    <col min="2" max="21" width="9" customWidth="1"/>
  </cols>
  <sheetData>
    <row r="2" spans="1:25" x14ac:dyDescent="0.4">
      <c r="A2" s="28" t="s">
        <v>303</v>
      </c>
      <c r="B2" s="28" t="s">
        <v>282</v>
      </c>
      <c r="C2" s="28" t="s">
        <v>283</v>
      </c>
      <c r="D2" s="28" t="s">
        <v>284</v>
      </c>
      <c r="E2" s="28" t="s">
        <v>285</v>
      </c>
      <c r="F2" s="28" t="s">
        <v>286</v>
      </c>
      <c r="G2" s="28" t="s">
        <v>287</v>
      </c>
      <c r="H2" s="28" t="s">
        <v>288</v>
      </c>
      <c r="I2" s="28" t="s">
        <v>289</v>
      </c>
      <c r="J2" s="28" t="s">
        <v>290</v>
      </c>
      <c r="K2" s="28" t="s">
        <v>291</v>
      </c>
      <c r="L2" s="28" t="s">
        <v>292</v>
      </c>
      <c r="M2" s="28" t="s">
        <v>293</v>
      </c>
      <c r="N2" s="28" t="s">
        <v>294</v>
      </c>
      <c r="O2" s="28" t="s">
        <v>295</v>
      </c>
      <c r="P2" s="28" t="s">
        <v>296</v>
      </c>
      <c r="Q2" s="28" t="s">
        <v>297</v>
      </c>
      <c r="R2" s="28" t="s">
        <v>298</v>
      </c>
      <c r="S2" s="28" t="s">
        <v>299</v>
      </c>
      <c r="T2" s="28" t="s">
        <v>300</v>
      </c>
      <c r="U2" s="28" t="s">
        <v>301</v>
      </c>
    </row>
    <row r="3" spans="1:25" x14ac:dyDescent="0.4">
      <c r="A3" s="28" t="s">
        <v>39</v>
      </c>
      <c r="B3" s="28">
        <v>6</v>
      </c>
      <c r="C3" s="28">
        <v>6</v>
      </c>
      <c r="D3" s="28">
        <v>6</v>
      </c>
      <c r="E3" s="28">
        <v>50</v>
      </c>
      <c r="F3" s="28">
        <v>100</v>
      </c>
      <c r="G3" s="28">
        <v>6</v>
      </c>
      <c r="H3" s="28">
        <v>100</v>
      </c>
      <c r="I3" s="28">
        <v>50</v>
      </c>
      <c r="J3" s="28">
        <v>50</v>
      </c>
      <c r="K3" s="28">
        <v>100</v>
      </c>
      <c r="L3" s="28">
        <v>50</v>
      </c>
      <c r="M3" s="28">
        <v>50</v>
      </c>
      <c r="N3" s="28">
        <v>50</v>
      </c>
      <c r="O3" s="28">
        <v>7</v>
      </c>
      <c r="P3" s="28">
        <v>7</v>
      </c>
      <c r="Q3" s="28">
        <v>50</v>
      </c>
      <c r="R3" s="28">
        <v>50</v>
      </c>
      <c r="S3" s="28">
        <v>6</v>
      </c>
      <c r="T3" s="28">
        <v>50</v>
      </c>
      <c r="U3" s="28">
        <v>6</v>
      </c>
      <c r="V3" s="9"/>
      <c r="W3" s="9"/>
      <c r="X3" s="9"/>
      <c r="Y3" s="9"/>
    </row>
    <row r="4" spans="1:25" x14ac:dyDescent="0.4">
      <c r="A4" s="28" t="s">
        <v>304</v>
      </c>
      <c r="B4" s="29">
        <v>2.2222222222222223</v>
      </c>
      <c r="C4" s="29">
        <v>2.5</v>
      </c>
      <c r="D4" s="29">
        <v>1.8333333333333333</v>
      </c>
      <c r="E4" s="29">
        <v>2.5933333333333333</v>
      </c>
      <c r="F4" s="29">
        <v>2.9733333333333332</v>
      </c>
      <c r="G4" s="29">
        <v>3.2222222222222219</v>
      </c>
      <c r="H4" s="29">
        <v>3.0066666666666664</v>
      </c>
      <c r="I4" s="29">
        <v>2.9933333333333336</v>
      </c>
      <c r="J4" s="29">
        <v>2.8266666666666667</v>
      </c>
      <c r="K4" s="29">
        <v>2.5033333333333334</v>
      </c>
      <c r="L4" s="29">
        <v>3.2133333333333334</v>
      </c>
      <c r="M4" s="29">
        <v>2.7733333333333334</v>
      </c>
      <c r="N4" s="29">
        <v>2.5199999999999996</v>
      </c>
      <c r="O4" s="29">
        <v>2.6666666666666665</v>
      </c>
      <c r="P4" s="29">
        <v>2</v>
      </c>
      <c r="Q4" s="29">
        <v>2.6133333333333333</v>
      </c>
      <c r="R4" s="29">
        <v>2.7866666666666666</v>
      </c>
      <c r="S4" s="29">
        <v>3.4444444444444446</v>
      </c>
      <c r="T4" s="29">
        <v>2.4666666666666668</v>
      </c>
      <c r="U4" s="29">
        <v>3.1666666666666665</v>
      </c>
      <c r="V4" s="9"/>
      <c r="W4" s="9"/>
      <c r="X4" s="9"/>
      <c r="Y4" s="9"/>
    </row>
    <row r="5" spans="1:25" x14ac:dyDescent="0.4">
      <c r="A5" s="28" t="s">
        <v>305</v>
      </c>
      <c r="B5" s="29">
        <v>1.9444444444444444</v>
      </c>
      <c r="C5" s="29">
        <v>2.3888888888888888</v>
      </c>
      <c r="D5" s="29">
        <v>2.8333333333333335</v>
      </c>
      <c r="E5" s="29">
        <v>2.3866666666666667</v>
      </c>
      <c r="F5" s="29">
        <v>2.86</v>
      </c>
      <c r="G5" s="29">
        <v>2.8333333333333335</v>
      </c>
      <c r="H5" s="29">
        <v>2.7966666666666664</v>
      </c>
      <c r="I5" s="29">
        <v>2.813333333333333</v>
      </c>
      <c r="J5" s="29">
        <v>2.58</v>
      </c>
      <c r="K5" s="29">
        <v>2.25</v>
      </c>
      <c r="L5" s="29">
        <v>3.0133333333333332</v>
      </c>
      <c r="M5" s="29">
        <v>2.4933333333333336</v>
      </c>
      <c r="N5" s="29">
        <v>2.2066666666666666</v>
      </c>
      <c r="O5" s="29">
        <v>2.5238095238095237</v>
      </c>
      <c r="P5" s="29">
        <v>1.6190476190476188</v>
      </c>
      <c r="Q5" s="29">
        <v>2.44</v>
      </c>
      <c r="R5" s="29">
        <v>2.4266666666666663</v>
      </c>
      <c r="S5" s="29">
        <v>3.3333333333333335</v>
      </c>
      <c r="T5" s="29">
        <v>2.2866666666666666</v>
      </c>
      <c r="U5" s="29">
        <v>2.6111111111111112</v>
      </c>
      <c r="V5" s="9"/>
      <c r="W5" s="9"/>
      <c r="X5" s="9"/>
      <c r="Y5" s="9"/>
    </row>
    <row r="6" spans="1:25" x14ac:dyDescent="0.4">
      <c r="A6" s="28" t="s">
        <v>306</v>
      </c>
      <c r="B6" s="29">
        <v>1.8666666666666665</v>
      </c>
      <c r="C6" s="29">
        <v>2.2333333333333334</v>
      </c>
      <c r="D6" s="29">
        <v>2.4</v>
      </c>
      <c r="E6" s="29">
        <v>2.2839999999999998</v>
      </c>
      <c r="F6" s="29">
        <v>2.7640000000000002</v>
      </c>
      <c r="G6" s="29">
        <v>2.9333333333333336</v>
      </c>
      <c r="H6" s="29">
        <v>2.63</v>
      </c>
      <c r="I6" s="29">
        <v>2.6</v>
      </c>
      <c r="J6" s="29">
        <v>2.3759999999999999</v>
      </c>
      <c r="K6" s="29">
        <v>2.11</v>
      </c>
      <c r="L6" s="29">
        <v>2.8559999999999999</v>
      </c>
      <c r="M6" s="29">
        <v>2.3159999999999998</v>
      </c>
      <c r="N6" s="29">
        <v>2.2000000000000002</v>
      </c>
      <c r="O6" s="29">
        <v>2.5142857142857142</v>
      </c>
      <c r="P6" s="29">
        <v>1.657142857142857</v>
      </c>
      <c r="Q6" s="29">
        <v>2.3880000000000003</v>
      </c>
      <c r="R6" s="29">
        <v>2.3240000000000003</v>
      </c>
      <c r="S6" s="29">
        <v>3.3333333333333335</v>
      </c>
      <c r="T6" s="29">
        <v>2.1319999999999997</v>
      </c>
      <c r="U6" s="29">
        <v>2.2999999999999998</v>
      </c>
      <c r="V6" s="9"/>
      <c r="W6" s="9"/>
      <c r="X6" s="9"/>
      <c r="Y6" s="9"/>
    </row>
    <row r="7" spans="1:25" x14ac:dyDescent="0.4">
      <c r="A7" s="28" t="s">
        <v>307</v>
      </c>
      <c r="B7" s="29">
        <v>1.7222222222222221</v>
      </c>
      <c r="C7" s="29">
        <v>2.5</v>
      </c>
      <c r="D7" s="29">
        <v>2.6111111111111112</v>
      </c>
      <c r="E7" s="29">
        <v>2.3000000000000003</v>
      </c>
      <c r="F7" s="29">
        <v>2.78</v>
      </c>
      <c r="G7" s="29">
        <v>3.1666666666666665</v>
      </c>
      <c r="H7" s="29">
        <v>2.7300000000000004</v>
      </c>
      <c r="I7" s="29">
        <v>2.813333333333333</v>
      </c>
      <c r="J7" s="29">
        <v>2.4066666666666667</v>
      </c>
      <c r="K7" s="29">
        <v>2.1133333333333333</v>
      </c>
      <c r="L7" s="29">
        <v>3.0133333333333332</v>
      </c>
      <c r="M7" s="29">
        <v>2.2866666666666666</v>
      </c>
      <c r="N7" s="29">
        <v>2.3866666666666667</v>
      </c>
      <c r="O7" s="29">
        <v>2.4285714285714284</v>
      </c>
      <c r="P7" s="29">
        <v>1.6666666666666667</v>
      </c>
      <c r="Q7" s="29">
        <v>2.3400000000000003</v>
      </c>
      <c r="R7" s="29">
        <v>2.4266666666666667</v>
      </c>
      <c r="S7" s="29">
        <v>3.3888888888888893</v>
      </c>
      <c r="T7" s="29">
        <v>2.1599999999999997</v>
      </c>
      <c r="U7" s="29">
        <v>2.3888888888888888</v>
      </c>
      <c r="V7" s="9"/>
      <c r="W7" s="9"/>
      <c r="X7" s="9"/>
      <c r="Y7" s="9"/>
    </row>
    <row r="8" spans="1:25" x14ac:dyDescent="0.4">
      <c r="A8" s="28" t="s">
        <v>308</v>
      </c>
      <c r="B8" s="29">
        <v>1.9166666666666665</v>
      </c>
      <c r="C8" s="29">
        <v>2.5499999999999998</v>
      </c>
      <c r="D8" s="29">
        <v>2.2000000000000002</v>
      </c>
      <c r="E8" s="29">
        <v>2.254</v>
      </c>
      <c r="F8" s="29">
        <v>2.8200000000000003</v>
      </c>
      <c r="G8" s="29">
        <v>3.083333333333333</v>
      </c>
      <c r="H8" s="29">
        <v>2.7130000000000001</v>
      </c>
      <c r="I8" s="29">
        <v>2.75</v>
      </c>
      <c r="J8" s="29">
        <v>2.4559999999999995</v>
      </c>
      <c r="K8" s="29">
        <v>2.2019999999999995</v>
      </c>
      <c r="L8" s="29">
        <v>2.8639999999999999</v>
      </c>
      <c r="M8" s="29">
        <v>2.306</v>
      </c>
      <c r="N8" s="29">
        <v>2.1119999999999997</v>
      </c>
      <c r="O8" s="29">
        <v>2.4714285714285711</v>
      </c>
      <c r="P8" s="29">
        <v>1.657142857142857</v>
      </c>
      <c r="Q8" s="29">
        <v>2.3980000000000001</v>
      </c>
      <c r="R8" s="29">
        <v>2.3419999999999996</v>
      </c>
      <c r="S8" s="29">
        <v>3.3666666666666663</v>
      </c>
      <c r="T8" s="29">
        <v>2.1040000000000001</v>
      </c>
      <c r="U8" s="29">
        <v>2.7833333333333328</v>
      </c>
      <c r="V8" s="9"/>
      <c r="W8" s="9"/>
      <c r="X8" s="9"/>
      <c r="Y8" s="9"/>
    </row>
    <row r="9" spans="1:25" x14ac:dyDescent="0.4">
      <c r="A9" s="28" t="s">
        <v>309</v>
      </c>
      <c r="B9" s="29">
        <v>1.7500000000000002</v>
      </c>
      <c r="C9" s="29">
        <v>2.2916666666666665</v>
      </c>
      <c r="D9" s="29">
        <v>2.208333333333333</v>
      </c>
      <c r="E9" s="29">
        <v>2.17</v>
      </c>
      <c r="F9" s="29">
        <v>2.7449999999999997</v>
      </c>
      <c r="G9" s="29">
        <v>2.8333333333333335</v>
      </c>
      <c r="H9" s="29">
        <v>2.4775</v>
      </c>
      <c r="I9" s="29">
        <v>2.6849999999999996</v>
      </c>
      <c r="J9" s="29">
        <v>2.375</v>
      </c>
      <c r="K9" s="29">
        <v>2.1374999999999997</v>
      </c>
      <c r="L9" s="29">
        <v>2.7850000000000001</v>
      </c>
      <c r="M9" s="29">
        <v>2.2400000000000002</v>
      </c>
      <c r="N9" s="29">
        <v>2.08</v>
      </c>
      <c r="O9" s="29">
        <v>2.2857142857142856</v>
      </c>
      <c r="P9" s="29">
        <v>1.6785714285714284</v>
      </c>
      <c r="Q9" s="29">
        <v>2.23</v>
      </c>
      <c r="R9" s="29">
        <v>2.3199999999999998</v>
      </c>
      <c r="S9" s="29">
        <v>3.3333333333333335</v>
      </c>
      <c r="T9" s="29">
        <v>2.1150000000000002</v>
      </c>
      <c r="U9" s="29">
        <v>2.708333333333333</v>
      </c>
      <c r="V9" s="9"/>
      <c r="W9" s="9"/>
      <c r="X9" s="9"/>
      <c r="Y9" s="9"/>
    </row>
    <row r="10" spans="1:25" x14ac:dyDescent="0.4">
      <c r="A10" s="28" t="s">
        <v>310</v>
      </c>
      <c r="B10" s="29">
        <v>1.7</v>
      </c>
      <c r="C10" s="29">
        <v>2.5333333333333337</v>
      </c>
      <c r="D10" s="29">
        <v>2.3666666666666667</v>
      </c>
      <c r="E10" s="29">
        <v>2.0920000000000001</v>
      </c>
      <c r="F10" s="29">
        <v>2.7</v>
      </c>
      <c r="G10" s="29">
        <v>2.8666666666666667</v>
      </c>
      <c r="H10" s="29">
        <v>2.4520000000000004</v>
      </c>
      <c r="I10" s="29">
        <v>2.7640000000000002</v>
      </c>
      <c r="J10" s="29">
        <v>2.2240000000000002</v>
      </c>
      <c r="K10" s="29">
        <v>2.056</v>
      </c>
      <c r="L10" s="29">
        <v>2.532</v>
      </c>
      <c r="M10" s="29">
        <v>2.2159999999999997</v>
      </c>
      <c r="N10" s="29">
        <v>1.9039999999999999</v>
      </c>
      <c r="O10" s="29">
        <v>2.4857142857142858</v>
      </c>
      <c r="P10" s="29">
        <v>1.6</v>
      </c>
      <c r="Q10" s="29">
        <v>2.2160000000000002</v>
      </c>
      <c r="R10" s="29">
        <v>2.2679999999999998</v>
      </c>
      <c r="S10" s="29">
        <v>3.4</v>
      </c>
      <c r="T10" s="29">
        <v>2.1120000000000001</v>
      </c>
      <c r="U10" s="29">
        <v>2.3666666666666667</v>
      </c>
      <c r="V10" s="9"/>
      <c r="W10" s="9"/>
      <c r="X10" s="9"/>
      <c r="Y10" s="9"/>
    </row>
    <row r="11" spans="1:25" x14ac:dyDescent="0.4">
      <c r="A11" s="28" t="s">
        <v>311</v>
      </c>
      <c r="B11" s="29">
        <v>1.75</v>
      </c>
      <c r="C11" s="29">
        <v>2.333333333333333</v>
      </c>
      <c r="D11" s="29">
        <v>2.4166666666666665</v>
      </c>
      <c r="E11" s="29">
        <v>2.12</v>
      </c>
      <c r="F11" s="29">
        <v>2.6749999999999998</v>
      </c>
      <c r="G11" s="29">
        <v>3.166666666666667</v>
      </c>
      <c r="H11" s="29">
        <v>2.4050000000000002</v>
      </c>
      <c r="I11" s="29">
        <v>2.6100000000000003</v>
      </c>
      <c r="J11" s="29">
        <v>2.33</v>
      </c>
      <c r="K11" s="29">
        <v>1.9950000000000001</v>
      </c>
      <c r="L11" s="29">
        <v>2.64</v>
      </c>
      <c r="M11" s="29">
        <v>2.38</v>
      </c>
      <c r="N11" s="29">
        <v>1.85</v>
      </c>
      <c r="O11" s="29">
        <v>2.5714285714285716</v>
      </c>
      <c r="P11" s="29">
        <v>1.8571428571428572</v>
      </c>
      <c r="Q11" s="29">
        <v>2.1500000000000004</v>
      </c>
      <c r="R11" s="29">
        <v>2.16</v>
      </c>
      <c r="S11" s="29">
        <v>3.333333333333333</v>
      </c>
      <c r="T11" s="29">
        <v>1.99</v>
      </c>
      <c r="U11" s="29">
        <v>2.5</v>
      </c>
      <c r="V11" s="9"/>
      <c r="W11" s="9"/>
      <c r="X11" s="9"/>
      <c r="Y11" s="9"/>
    </row>
    <row r="12" spans="1:25" x14ac:dyDescent="0.4">
      <c r="A12" s="28" t="s">
        <v>312</v>
      </c>
      <c r="B12" s="29">
        <v>1.9444444444444444</v>
      </c>
      <c r="C12" s="29">
        <v>2.8333333333333335</v>
      </c>
      <c r="D12" s="29">
        <v>2.5</v>
      </c>
      <c r="E12" s="29">
        <v>2.1</v>
      </c>
      <c r="F12" s="29">
        <v>2.6533333333333338</v>
      </c>
      <c r="G12" s="29">
        <v>2.8333333333333335</v>
      </c>
      <c r="H12" s="29">
        <v>2.5366666666666666</v>
      </c>
      <c r="I12" s="29">
        <v>2.6266666666666669</v>
      </c>
      <c r="J12" s="29">
        <v>2.4266666666666667</v>
      </c>
      <c r="K12" s="29">
        <v>2.1433333333333331</v>
      </c>
      <c r="L12" s="29">
        <v>2.813333333333333</v>
      </c>
      <c r="M12" s="29">
        <v>2.3066666666666666</v>
      </c>
      <c r="N12" s="29">
        <v>2.0066666666666664</v>
      </c>
      <c r="O12" s="29">
        <v>2.5238095238095237</v>
      </c>
      <c r="P12" s="29">
        <v>1.9523809523809526</v>
      </c>
      <c r="Q12" s="29">
        <v>2.1666666666666665</v>
      </c>
      <c r="R12" s="29">
        <v>2.3199999999999998</v>
      </c>
      <c r="S12" s="29">
        <v>3.5</v>
      </c>
      <c r="T12" s="29">
        <v>2.1466666666666669</v>
      </c>
      <c r="U12" s="29">
        <v>2.6666666666666665</v>
      </c>
      <c r="V12" s="9"/>
      <c r="W12" s="9"/>
      <c r="X12" s="9"/>
      <c r="Y12" s="9"/>
    </row>
    <row r="13" spans="1:25" x14ac:dyDescent="0.4">
      <c r="A13" s="28" t="s">
        <v>313</v>
      </c>
      <c r="B13" s="29">
        <v>1.9166666666666665</v>
      </c>
      <c r="C13" s="29">
        <v>2.75</v>
      </c>
      <c r="D13" s="29">
        <v>2.666666666666667</v>
      </c>
      <c r="E13" s="29">
        <v>2.21</v>
      </c>
      <c r="F13" s="29">
        <v>2.605</v>
      </c>
      <c r="G13" s="29">
        <v>2.5</v>
      </c>
      <c r="H13" s="29">
        <v>2.5300000000000002</v>
      </c>
      <c r="I13" s="29">
        <v>2.63</v>
      </c>
      <c r="J13" s="29">
        <v>2.27</v>
      </c>
      <c r="K13" s="29">
        <v>2.12</v>
      </c>
      <c r="L13" s="29">
        <v>2.92</v>
      </c>
      <c r="M13" s="29">
        <v>2.34</v>
      </c>
      <c r="N13" s="29">
        <v>1.97</v>
      </c>
      <c r="O13" s="29">
        <v>2.4285714285714288</v>
      </c>
      <c r="P13" s="29">
        <v>1.7857142857142856</v>
      </c>
      <c r="Q13" s="29">
        <v>2.2400000000000002</v>
      </c>
      <c r="R13" s="29">
        <v>2.2999999999999998</v>
      </c>
      <c r="S13" s="29">
        <v>3.5</v>
      </c>
      <c r="T13" s="29">
        <v>2.1800000000000002</v>
      </c>
      <c r="U13" s="29">
        <v>2.75</v>
      </c>
      <c r="V13" s="9"/>
      <c r="W13" s="9"/>
      <c r="X13" s="9"/>
      <c r="Y13" s="9"/>
    </row>
    <row r="15" spans="1:25" x14ac:dyDescent="0.4">
      <c r="A15" s="12" t="s">
        <v>302</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User Guide</vt:lpstr>
      <vt:lpstr>Checklist 1</vt:lpstr>
      <vt:lpstr>Checklist 2</vt:lpstr>
      <vt:lpstr>Checklist 3</vt:lpstr>
      <vt:lpstr>Visualization Results</vt:lpstr>
      <vt:lpstr>Industry Average</vt:lpstr>
      <vt:lpstr>'User Guide'!Print_Area</vt:lpstr>
      <vt:lpstr>'Visualization Results'!Print_Area</vt:lpstr>
      <vt:lpstr>'Checklist 1'!Print_Titles</vt:lpstr>
      <vt:lpstr>'Checklist 2'!Print_Titles</vt:lpstr>
      <vt:lpstr>'Checklist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2020-02-20T04:47:16Z</dcterms:created>
  <dcterms:modified xsi:type="dcterms:W3CDTF">2025-07-08T07:42:08Z</dcterms:modified>
</cp:coreProperties>
</file>