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defaultThemeVersion="124226"/>
  <xr:revisionPtr revIDLastSave="0" documentId="13_ncr:1_{51E2A8D2-3149-43E8-804C-5A82A77D8574}" xr6:coauthVersionLast="47" xr6:coauthVersionMax="47" xr10:uidLastSave="{00000000-0000-0000-0000-000000000000}"/>
  <bookViews>
    <workbookView xWindow="29355" yWindow="675" windowWidth="24165" windowHeight="15600" xr2:uid="{00000000-000D-0000-FFFF-FFFF00000000}"/>
  </bookViews>
  <sheets>
    <sheet name="内部不正対策" sheetId="1" r:id="rId1"/>
  </sheets>
  <definedNames>
    <definedName name="_xlnm.Print_Titles" localSheetId="0">内部不正対策!$2:$3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1" l="1"/>
  <c r="C6" i="1"/>
  <c r="C7" i="1"/>
  <c r="C8" i="1"/>
  <c r="C9" i="1"/>
  <c r="C10" i="1"/>
  <c r="C12" i="1"/>
  <c r="C13" i="1"/>
  <c r="C14" i="1"/>
  <c r="C15" i="1"/>
  <c r="C17" i="1"/>
  <c r="C18" i="1"/>
  <c r="C19" i="1"/>
  <c r="C20" i="1"/>
  <c r="C22" i="1"/>
  <c r="C23" i="1"/>
  <c r="C24" i="1"/>
  <c r="C25" i="1"/>
  <c r="C26" i="1"/>
  <c r="C28" i="1"/>
  <c r="C29" i="1"/>
  <c r="C30" i="1"/>
  <c r="C31" i="1"/>
  <c r="C32" i="1"/>
  <c r="C33" i="1"/>
  <c r="C34" i="1"/>
  <c r="C35" i="1"/>
  <c r="C36" i="1"/>
  <c r="C37" i="1"/>
  <c r="C38" i="1"/>
  <c r="C39" i="1"/>
  <c r="C40" i="1"/>
  <c r="C42" i="1"/>
  <c r="C43" i="1"/>
  <c r="C45" i="1"/>
  <c r="C46" i="1"/>
  <c r="C47" i="1"/>
  <c r="C48" i="1"/>
  <c r="C49" i="1"/>
  <c r="C50" i="1"/>
  <c r="C51" i="1"/>
  <c r="C52" i="1"/>
  <c r="C54" i="1"/>
  <c r="C55" i="1"/>
  <c r="C57" i="1"/>
  <c r="C58" i="1"/>
  <c r="C59" i="1"/>
  <c r="C61" i="1"/>
  <c r="C62" i="1"/>
  <c r="C64" i="1" s="1"/>
  <c r="C65" i="1"/>
</calcChain>
</file>

<file path=xl/sharedStrings.xml><?xml version="1.0" encoding="utf-8"?>
<sst xmlns="http://schemas.openxmlformats.org/spreadsheetml/2006/main" count="175" uniqueCount="146">
  <si>
    <t>判定</t>
    <rPh sb="0" eb="2">
      <t>ハンテイ</t>
    </rPh>
    <phoneticPr fontId="2"/>
  </si>
  <si>
    <t>根拠（任意記入欄）</t>
    <rPh sb="0" eb="2">
      <t>コンキョ</t>
    </rPh>
    <rPh sb="3" eb="5">
      <t>ニンイ</t>
    </rPh>
    <rPh sb="5" eb="7">
      <t>キニュウ</t>
    </rPh>
    <rPh sb="7" eb="8">
      <t>ラン</t>
    </rPh>
    <phoneticPr fontId="2"/>
  </si>
  <si>
    <t>　基本方針</t>
    <rPh sb="1" eb="3">
      <t>キホン</t>
    </rPh>
    <rPh sb="3" eb="5">
      <t>ホウシン</t>
    </rPh>
    <phoneticPr fontId="2"/>
  </si>
  <si>
    <t>　秘密指定</t>
    <rPh sb="1" eb="3">
      <t>ヒミツ</t>
    </rPh>
    <rPh sb="3" eb="5">
      <t>シテイ</t>
    </rPh>
    <phoneticPr fontId="2"/>
  </si>
  <si>
    <t>　アクセス権指定</t>
    <rPh sb="6" eb="8">
      <t>シテイ</t>
    </rPh>
    <phoneticPr fontId="2"/>
  </si>
  <si>
    <t>　物理的管理</t>
    <rPh sb="1" eb="4">
      <t>ブツリテキ</t>
    </rPh>
    <rPh sb="4" eb="6">
      <t>カンリ</t>
    </rPh>
    <phoneticPr fontId="2"/>
  </si>
  <si>
    <t>　技術・運用管理</t>
    <rPh sb="1" eb="3">
      <t>ギジュツ</t>
    </rPh>
    <rPh sb="4" eb="6">
      <t>ウンヨウ</t>
    </rPh>
    <rPh sb="6" eb="8">
      <t>カンリ</t>
    </rPh>
    <phoneticPr fontId="2"/>
  </si>
  <si>
    <t>　証拠確保</t>
    <rPh sb="1" eb="3">
      <t>ショウコ</t>
    </rPh>
    <rPh sb="3" eb="5">
      <t>カクホ</t>
    </rPh>
    <phoneticPr fontId="2"/>
  </si>
  <si>
    <t>　人的管理</t>
    <rPh sb="1" eb="3">
      <t>ジンテキ</t>
    </rPh>
    <rPh sb="3" eb="5">
      <t>カンリ</t>
    </rPh>
    <phoneticPr fontId="2"/>
  </si>
  <si>
    <t>　コンプライアンス</t>
    <phoneticPr fontId="2"/>
  </si>
  <si>
    <t>　職場環境</t>
    <rPh sb="1" eb="3">
      <t>ショクバ</t>
    </rPh>
    <rPh sb="3" eb="5">
      <t>カンキョウ</t>
    </rPh>
    <phoneticPr fontId="2"/>
  </si>
  <si>
    <t>　事後対策</t>
    <rPh sb="1" eb="3">
      <t>ジゴ</t>
    </rPh>
    <rPh sb="3" eb="5">
      <t>タイサク</t>
    </rPh>
    <phoneticPr fontId="2"/>
  </si>
  <si>
    <t>　組織の管理</t>
    <rPh sb="1" eb="3">
      <t>ソシキ</t>
    </rPh>
    <rPh sb="4" eb="6">
      <t>カンリ</t>
    </rPh>
    <phoneticPr fontId="2"/>
  </si>
  <si>
    <t>◎総括責任者は、基本方針に則り組織横断的な管理体制を構築し、実施策を策定していること。</t>
    <phoneticPr fontId="2"/>
  </si>
  <si>
    <t>◎重要情報の作成者は、定めた格付け区分を選択し、その選択について上司等に確認を得ていること。</t>
    <phoneticPr fontId="2"/>
  </si>
  <si>
    <t>・経営者（最高責任者）</t>
    <rPh sb="1" eb="4">
      <t>ケイエイシャ</t>
    </rPh>
    <rPh sb="5" eb="7">
      <t>サイコウ</t>
    </rPh>
    <rPh sb="7" eb="10">
      <t>セキニンシャ</t>
    </rPh>
    <phoneticPr fontId="2"/>
  </si>
  <si>
    <t>・総括責任者</t>
    <rPh sb="1" eb="3">
      <t>ソウカツ</t>
    </rPh>
    <rPh sb="3" eb="6">
      <t>セキニンシャ</t>
    </rPh>
    <phoneticPr fontId="2"/>
  </si>
  <si>
    <t>・直接部門</t>
    <rPh sb="1" eb="3">
      <t>チョクセツ</t>
    </rPh>
    <rPh sb="3" eb="5">
      <t>ブモン</t>
    </rPh>
    <phoneticPr fontId="2"/>
  </si>
  <si>
    <t>・情報システム部門</t>
    <rPh sb="1" eb="3">
      <t>ジョウホウ</t>
    </rPh>
    <rPh sb="7" eb="9">
      <t>ブモン</t>
    </rPh>
    <phoneticPr fontId="2"/>
  </si>
  <si>
    <t>・直接部門
・（情報システム部門）</t>
    <rPh sb="1" eb="3">
      <t>チョクセツ</t>
    </rPh>
    <rPh sb="3" eb="5">
      <t>ブモン</t>
    </rPh>
    <rPh sb="8" eb="10">
      <t>ジョウホウ</t>
    </rPh>
    <rPh sb="14" eb="16">
      <t>ブモン</t>
    </rPh>
    <phoneticPr fontId="2"/>
  </si>
  <si>
    <t>・情報システム部門
・（直接部門）</t>
    <rPh sb="1" eb="3">
      <t>ジョウホウ</t>
    </rPh>
    <rPh sb="7" eb="9">
      <t>ブモン</t>
    </rPh>
    <rPh sb="12" eb="14">
      <t>チョクセツ</t>
    </rPh>
    <rPh sb="14" eb="16">
      <t>ブモン</t>
    </rPh>
    <phoneticPr fontId="2"/>
  </si>
  <si>
    <t>・直接部門
・（情報システム部門）
・（総務部門）</t>
    <rPh sb="1" eb="3">
      <t>チョクセツ</t>
    </rPh>
    <rPh sb="3" eb="5">
      <t>ブモン</t>
    </rPh>
    <rPh sb="8" eb="10">
      <t>ジョウホウ</t>
    </rPh>
    <rPh sb="14" eb="16">
      <t>ブモン</t>
    </rPh>
    <rPh sb="20" eb="22">
      <t>ソウム</t>
    </rPh>
    <rPh sb="22" eb="24">
      <t>ブモン</t>
    </rPh>
    <phoneticPr fontId="2"/>
  </si>
  <si>
    <t>・情報システム部門</t>
    <phoneticPr fontId="2"/>
  </si>
  <si>
    <t>・情報システム部門
・（直接部門）</t>
    <phoneticPr fontId="2"/>
  </si>
  <si>
    <t>・情報システム部門</t>
    <phoneticPr fontId="2"/>
  </si>
  <si>
    <t>・直接部門
・（総務部門）
・（人事部門）</t>
    <rPh sb="1" eb="3">
      <t>チョクセツ</t>
    </rPh>
    <rPh sb="3" eb="5">
      <t>ブモン</t>
    </rPh>
    <rPh sb="8" eb="10">
      <t>ソウム</t>
    </rPh>
    <rPh sb="10" eb="12">
      <t>ブモン</t>
    </rPh>
    <rPh sb="16" eb="18">
      <t>ジンジ</t>
    </rPh>
    <rPh sb="18" eb="20">
      <t>ブモン</t>
    </rPh>
    <phoneticPr fontId="2"/>
  </si>
  <si>
    <t>・直接部門
・（総務部門）
・（人事部門）</t>
    <phoneticPr fontId="2"/>
  </si>
  <si>
    <t>・直接部門
・（総務部門）
・（人事部門）
・（法務・知財部門）</t>
    <rPh sb="24" eb="26">
      <t>ホウム</t>
    </rPh>
    <rPh sb="27" eb="29">
      <t>チザイ</t>
    </rPh>
    <rPh sb="29" eb="31">
      <t>ブモン</t>
    </rPh>
    <phoneticPr fontId="2"/>
  </si>
  <si>
    <t>・直接部門
・（総務部門）
・（人事部門）
・（法務・知財部門）</t>
    <phoneticPr fontId="2"/>
  </si>
  <si>
    <t>・人事部門
・（総務部門）</t>
    <rPh sb="1" eb="3">
      <t>ジンジ</t>
    </rPh>
    <rPh sb="3" eb="5">
      <t>ブモン</t>
    </rPh>
    <rPh sb="8" eb="10">
      <t>ソウム</t>
    </rPh>
    <rPh sb="10" eb="12">
      <t>ブモン</t>
    </rPh>
    <phoneticPr fontId="2"/>
  </si>
  <si>
    <t>・総務部門
・（人事部門）</t>
    <rPh sb="1" eb="3">
      <t>ソウム</t>
    </rPh>
    <rPh sb="3" eb="5">
      <t>ブモン</t>
    </rPh>
    <rPh sb="8" eb="10">
      <t>ジンジ</t>
    </rPh>
    <rPh sb="10" eb="12">
      <t>ブモン</t>
    </rPh>
    <phoneticPr fontId="2"/>
  </si>
  <si>
    <t>・直接部門
・（情報システム部門）</t>
    <phoneticPr fontId="2"/>
  </si>
  <si>
    <t>・直接部門
・（情報システム部門）</t>
    <phoneticPr fontId="2"/>
  </si>
  <si>
    <t>◎情報システムでは、共有IDや共有のパスワード・ICカード等を使用せず、個々の利用者IDを個別のパスワード・ICカード等で認証
　していること。</t>
    <phoneticPr fontId="2"/>
  </si>
  <si>
    <t>◎複数のシステム管理者がいる場合は、情報システムの管理者IDごとに適切な権限範囲の割り当てを行い、相互に監視できるよう
　に設定していること。あるいは、システム管理者が一人の場合は、ログ等により監視していること。</t>
    <phoneticPr fontId="2"/>
  </si>
  <si>
    <t>◎重要情報の格納場所や取り扱う領域等を物理的に保護するために壁や入退管理策によって保護していること。</t>
    <phoneticPr fontId="2"/>
  </si>
  <si>
    <t>◎PC等の情報機器やUSBメモリ等の携帯可能な記録媒体は、盗難や不正持ち出し等がないように管理・保護していること。</t>
    <phoneticPr fontId="2"/>
  </si>
  <si>
    <t>◎モバイル機器や携帯可能な記録媒体を外部に持ち出す場合には、持ち出しの承認及び記録等の管理をしていること。</t>
    <phoneticPr fontId="2"/>
  </si>
  <si>
    <t>◎個人のモバイル機器及び記録媒体の業務利用及び持込を制限していること。</t>
    <phoneticPr fontId="2"/>
  </si>
  <si>
    <t>◎組織のネットワークは、重要情報を不正に持ち出し可能なファイル共有ソフトやSNS、外部のオンラインストレージ等の使用を
　制限していること。</t>
    <phoneticPr fontId="2"/>
  </si>
  <si>
    <t>◎インターネット等の組織外を介す重要情報の受渡しでは、誤って関係者以外に渡ってしまうことも考慮し、暗号化等で保護して
　いること。</t>
    <phoneticPr fontId="2"/>
  </si>
  <si>
    <t>◎組織外部で利用・取り扱い可能な重要情報を限定し、重要情報や情報機器を保護していること。</t>
    <phoneticPr fontId="2"/>
  </si>
  <si>
    <t>◎組織外で重要情報を用いた業務を行う際に、周囲の環境やネットワーク環境等を考慮して保護していること。</t>
    <phoneticPr fontId="2"/>
  </si>
  <si>
    <t>◎委託する業務内容に応じたセキュリティ対策を契約前に確認・合意し、契約期間中にも契約通りにセキュリティ対策が実施
　されていることを確認していること。</t>
    <phoneticPr fontId="2"/>
  </si>
  <si>
    <t>○重要情報へのアクセス履歴及び利用者の操作履歴等のログ・証跡を定めた期間に従って安全に保護していることが望ましい。</t>
    <rPh sb="52" eb="53">
      <t>ノゾ</t>
    </rPh>
    <phoneticPr fontId="2"/>
  </si>
  <si>
    <t>◎システム管理者のアクセス履歴や操作履歴等のログ・証跡を記録して保存するだけでなく、そのログ・証跡の内容を定期的に
　システム管理者以外が確認していること。</t>
    <phoneticPr fontId="2"/>
  </si>
  <si>
    <t>◎すべての役職員に教育を実施し、組織の内部不正対策に関する方針及び重要情報の取り扱い等の手順を周知徹底していること。</t>
    <phoneticPr fontId="2"/>
  </si>
  <si>
    <t>◎教育を定期的に繰り返して実施し、教育内容を定期的に見直して更新していること。</t>
    <phoneticPr fontId="2"/>
  </si>
  <si>
    <t>○雇用の終了時に秘密保持義務を課す誓約書の提出を求めていることが望ましい。</t>
    <rPh sb="32" eb="33">
      <t>ノゾ</t>
    </rPh>
    <phoneticPr fontId="2"/>
  </si>
  <si>
    <t>◎就業規則等の内部規程を整備し、正式な懲戒手続を備えていること。</t>
    <phoneticPr fontId="2"/>
  </si>
  <si>
    <t>○公平で客観的な人事評価を整備するとともに、業績に対する評価を説明する機会を設ける等、人事評価や業績評価の整備
　を推進していることが望ましい。</t>
    <rPh sb="67" eb="68">
      <t>ノゾ</t>
    </rPh>
    <phoneticPr fontId="2"/>
  </si>
  <si>
    <t>○相互監視ができない環境における単独作業を制限し、単独作業には事前承認、事後確認等の手続きを定めていることが望ましい。</t>
    <rPh sb="54" eb="55">
      <t>ノゾ</t>
    </rPh>
    <phoneticPr fontId="2"/>
  </si>
  <si>
    <t>◎内部不正の影響範囲を特定するために、事象の具体的状況を把握するとともに、被害の最小化策や影響の拡大防止策を実施し、
　必要に応じて組織内外の関係者との連携体制を確保していること。</t>
    <phoneticPr fontId="2"/>
  </si>
  <si>
    <t>◎内部不正者に対する処罰を検討し、内部不正の事例を内部に告知することを検討していること。</t>
    <phoneticPr fontId="2"/>
  </si>
  <si>
    <t>◎内部不正と思わしき事象が発生した場合についての通報制度を整備し、通報受付を複数設置し、必要に応じて通報者の匿名性
　を確保していること。</t>
    <phoneticPr fontId="2"/>
  </si>
  <si>
    <t>◎内部不正対策の項目を抽出し、定期的及び不定期に確認（内部監査等の監査を含む）し、確認した結果は、経営者に報告し、
　必要に応じて対策の見直しを実施していること。</t>
    <phoneticPr fontId="2"/>
  </si>
  <si>
    <t>・IPAガイドライン: 4-2-2 (5)-②</t>
    <phoneticPr fontId="2"/>
  </si>
  <si>
    <t>・IPAガイドライン: 4-3 (8)</t>
    <phoneticPr fontId="2"/>
  </si>
  <si>
    <t>・IPAガイドライン: 4-3 (9)-①</t>
    <phoneticPr fontId="2"/>
  </si>
  <si>
    <t>・IPAガイドライン: 4-3 (9)-②</t>
    <phoneticPr fontId="2"/>
  </si>
  <si>
    <t>◎経営者は、内部不正対策の総括責任者の任命及び管理体制と実施策の承認を行っていること。</t>
    <phoneticPr fontId="2"/>
  </si>
  <si>
    <t>◎情報システムを管理・運営する担当者は、利用者ID 及びアクセス権の登録・変更・削除等の設定手順を定めて運用していること。</t>
    <phoneticPr fontId="2"/>
  </si>
  <si>
    <t>◎内部不正の対策は経営者の責任であり、経営者は組織内外に示す「基本方針」を策定し、役職員に周知徹底していること。</t>
    <rPh sb="19" eb="22">
      <t>ケイエイシャ</t>
    </rPh>
    <phoneticPr fontId="2"/>
  </si>
  <si>
    <t>◎「基本方針」に基づき対策を実施するためのリソースが確保されるよう、経営者は必要な決定、指示をしていること。</t>
    <rPh sb="34" eb="37">
      <t>ケイエイシャ</t>
    </rPh>
    <phoneticPr fontId="2"/>
  </si>
  <si>
    <t>・IPAガイドライン: 4-2-1 (3)
・CERT BP: Practice 6</t>
    <phoneticPr fontId="2"/>
  </si>
  <si>
    <t>・IPAガイドライン: 4-2-2 (5)-①
・CERT BP: Practice 6</t>
    <phoneticPr fontId="2"/>
  </si>
  <si>
    <t>・IPAガイドライン: 4-2-2 (7)
・CERT BP: Practice 7</t>
    <phoneticPr fontId="2"/>
  </si>
  <si>
    <t>○業務量及び労働時間の適正化等の健全な労働環境を整備するとともに、業務支援を推進する体制や相談しやすい環境を整える
　等職場内において良好なコミュニケーションを組織全体で推進していることが望ましい。</t>
    <rPh sb="16" eb="18">
      <t>ケンゼン</t>
    </rPh>
    <rPh sb="94" eb="95">
      <t>ノゾ</t>
    </rPh>
    <phoneticPr fontId="2"/>
  </si>
  <si>
    <t>◎役職員に対して重要情報を保護する義務があることを理解させるために「秘密保持誓約書」等の提出を要請していること。</t>
    <rPh sb="44" eb="46">
      <t>テイシュツ</t>
    </rPh>
    <phoneticPr fontId="2"/>
  </si>
  <si>
    <t>◎重要情報を把握し、重要度に合わせて格付け区分し、取り扱い可能な役職員の範囲を定めていること。</t>
    <phoneticPr fontId="2"/>
  </si>
  <si>
    <t>◎重要情報を含む電子文書には、役職員が分かるように機密マーク等の表示をしていること。</t>
    <phoneticPr fontId="2"/>
  </si>
  <si>
    <t>・IPAガイドライン: 4-1 (1)-①
・（CERT BP: Practice 2）</t>
    <phoneticPr fontId="2"/>
  </si>
  <si>
    <t>・IPAガイドライン: 4-3 (10)
・（CERT BP: Practice 13）</t>
    <phoneticPr fontId="2"/>
  </si>
  <si>
    <t>・IPAガイドライン: 4-3 (11)
・（CERT BP: Practice 13）</t>
    <phoneticPr fontId="2"/>
  </si>
  <si>
    <t>・IPAガイドライン: 4-4 (15)
・（CERT BP: Practice 9）</t>
    <phoneticPr fontId="2"/>
  </si>
  <si>
    <t>・IPAガイドライン: 4-1 (1)-②
・（CERT BP: Practice 16）</t>
    <phoneticPr fontId="2"/>
  </si>
  <si>
    <t>・IPAガイドライン: 4-1 (2)-①
・（CERT BP: Practice 16）</t>
    <phoneticPr fontId="2"/>
  </si>
  <si>
    <t>・IPAガイドライン: 4-1 (2)-②
・（CERT BP: Practice 16）</t>
    <phoneticPr fontId="2"/>
  </si>
  <si>
    <t>・IPAガイドライン: 4-2-2 (6)
・（CERT BP: Practice 10）</t>
    <phoneticPr fontId="2"/>
  </si>
  <si>
    <t>・IPAガイドライン: 4-2-1 (4)-①
・CERT BP: Practice 6</t>
    <phoneticPr fontId="2"/>
  </si>
  <si>
    <t>・IPAガイドライン: 4-2-1 (4)-②
・CERT BP: Practice 6</t>
    <phoneticPr fontId="2"/>
  </si>
  <si>
    <t>・IPAガイドライン: 4-5 (18)
・（CERT BP: Practice 12）</t>
    <phoneticPr fontId="2"/>
  </si>
  <si>
    <r>
      <t>参照　</t>
    </r>
    <r>
      <rPr>
        <sz val="10"/>
        <color theme="1"/>
        <rFont val="ＭＳ Ｐゴシック"/>
        <family val="3"/>
        <charset val="128"/>
        <scheme val="minor"/>
      </rPr>
      <t>【注１】【注２】</t>
    </r>
    <rPh sb="0" eb="2">
      <t>サンショウ</t>
    </rPh>
    <rPh sb="4" eb="5">
      <t>チュウ</t>
    </rPh>
    <rPh sb="8" eb="9">
      <t>チュウ</t>
    </rPh>
    <phoneticPr fontId="2"/>
  </si>
  <si>
    <t>【注３】　「CERT BP」にBest Practiceとして記載されているが、「IPAガイドライン」に対応項目が存在しない対策の一部を抽出して追記。</t>
    <rPh sb="1" eb="2">
      <t>チュウ</t>
    </rPh>
    <rPh sb="31" eb="33">
      <t>キサイ</t>
    </rPh>
    <rPh sb="52" eb="54">
      <t>タイオウ</t>
    </rPh>
    <rPh sb="54" eb="56">
      <t>コウモク</t>
    </rPh>
    <rPh sb="57" eb="59">
      <t>ソンザイ</t>
    </rPh>
    <rPh sb="62" eb="64">
      <t>タイサク</t>
    </rPh>
    <rPh sb="65" eb="67">
      <t>イチブ</t>
    </rPh>
    <rPh sb="68" eb="70">
      <t>チュウシュツ</t>
    </rPh>
    <rPh sb="72" eb="74">
      <t>ツイキ</t>
    </rPh>
    <phoneticPr fontId="2"/>
  </si>
  <si>
    <t>・直接部門
・（総務部門）
・（法務・知財部門）</t>
    <rPh sb="1" eb="3">
      <t>チョクセツ</t>
    </rPh>
    <rPh sb="3" eb="5">
      <t>ブモン</t>
    </rPh>
    <rPh sb="8" eb="10">
      <t>ソウム</t>
    </rPh>
    <rPh sb="10" eb="12">
      <t>ブモン</t>
    </rPh>
    <phoneticPr fontId="2"/>
  </si>
  <si>
    <t>・直接部門
・（法務・知財部門）
・（人事部門）
・（情報システム部門）</t>
    <rPh sb="27" eb="29">
      <t>ジョウホウ</t>
    </rPh>
    <phoneticPr fontId="2"/>
  </si>
  <si>
    <t>・直接部門
・（情報システム部門）
・（総務部門）</t>
    <phoneticPr fontId="2"/>
  </si>
  <si>
    <t>・法務・知財部門
・（総務部門）
・（人事部門）</t>
    <rPh sb="1" eb="3">
      <t>ホウム</t>
    </rPh>
    <rPh sb="4" eb="6">
      <t>チザイ</t>
    </rPh>
    <rPh sb="6" eb="8">
      <t>ブモン</t>
    </rPh>
    <phoneticPr fontId="2"/>
  </si>
  <si>
    <t>・情報システム部門
・（総務部門）
・（人事部門）</t>
    <rPh sb="1" eb="3">
      <t>ジョウホウ</t>
    </rPh>
    <rPh sb="7" eb="9">
      <t>ブモン</t>
    </rPh>
    <phoneticPr fontId="2"/>
  </si>
  <si>
    <t>・情報システム部門
・（総務部門）
・（人事部門）</t>
    <phoneticPr fontId="2"/>
  </si>
  <si>
    <t>・CERT BP: Practice 1</t>
    <phoneticPr fontId="2"/>
  </si>
  <si>
    <t>・CERT BP: Practice 3</t>
    <phoneticPr fontId="2"/>
  </si>
  <si>
    <t>・CERT BP: Practice 4</t>
    <phoneticPr fontId="2"/>
  </si>
  <si>
    <t>・CERT BP: Practice 18</t>
    <phoneticPr fontId="2"/>
  </si>
  <si>
    <t>○役職員や派遣職員を雇用段階から監視し、例えば以下の様な対策を実施することが望ましい。　【注３】
　・内定者、請負業者、取引先企業からの派遣職員に対して、個人、専門性、財政上のストレスを確認するために、身元調査を行う
　　と共に、定期的に再調査を行う。</t>
    <rPh sb="1" eb="4">
      <t>ヤクショクイン</t>
    </rPh>
    <rPh sb="5" eb="7">
      <t>ハケン</t>
    </rPh>
    <rPh sb="7" eb="9">
      <t>ショクイン</t>
    </rPh>
    <rPh sb="10" eb="12">
      <t>コヨウ</t>
    </rPh>
    <rPh sb="12" eb="14">
      <t>ダンカイ</t>
    </rPh>
    <rPh sb="16" eb="18">
      <t>カンシ</t>
    </rPh>
    <rPh sb="20" eb="21">
      <t>タト</t>
    </rPh>
    <rPh sb="23" eb="25">
      <t>イカ</t>
    </rPh>
    <rPh sb="26" eb="27">
      <t>ヨウ</t>
    </rPh>
    <rPh sb="28" eb="30">
      <t>タイサク</t>
    </rPh>
    <rPh sb="31" eb="33">
      <t>ジッシ</t>
    </rPh>
    <rPh sb="38" eb="39">
      <t>ノゾ</t>
    </rPh>
    <rPh sb="51" eb="54">
      <t>ナイテイシャ</t>
    </rPh>
    <rPh sb="55" eb="57">
      <t>ウケオイ</t>
    </rPh>
    <rPh sb="57" eb="59">
      <t>ギョウシャ</t>
    </rPh>
    <rPh sb="60" eb="62">
      <t>トリヒキ</t>
    </rPh>
    <rPh sb="62" eb="63">
      <t>サキ</t>
    </rPh>
    <rPh sb="63" eb="65">
      <t>キギョウ</t>
    </rPh>
    <rPh sb="68" eb="70">
      <t>ハケン</t>
    </rPh>
    <rPh sb="70" eb="72">
      <t>ショクイン</t>
    </rPh>
    <rPh sb="73" eb="74">
      <t>タイ</t>
    </rPh>
    <rPh sb="77" eb="79">
      <t>コジン</t>
    </rPh>
    <rPh sb="80" eb="83">
      <t>センモンセイ</t>
    </rPh>
    <rPh sb="84" eb="87">
      <t>ザイセイジョウ</t>
    </rPh>
    <rPh sb="93" eb="95">
      <t>カクニン</t>
    </rPh>
    <rPh sb="101" eb="103">
      <t>ミモト</t>
    </rPh>
    <rPh sb="103" eb="105">
      <t>チョウサ</t>
    </rPh>
    <rPh sb="106" eb="107">
      <t>オコナ</t>
    </rPh>
    <rPh sb="112" eb="113">
      <t>トモ</t>
    </rPh>
    <rPh sb="115" eb="118">
      <t>テイキテキ</t>
    </rPh>
    <rPh sb="119" eb="122">
      <t>サイチョウサ</t>
    </rPh>
    <rPh sb="123" eb="124">
      <t>オコナ</t>
    </rPh>
    <phoneticPr fontId="2"/>
  </si>
  <si>
    <t>○取引先企業からの脅威も考慮し、例えば以下の様な対策を実施することが望ましい。　【注３】
　・取引先企業の身元調査を行い、彼等に対して「秘密保持契約（NDA）」への署名を要求する。</t>
    <rPh sb="1" eb="3">
      <t>トリヒキ</t>
    </rPh>
    <rPh sb="3" eb="4">
      <t>サキ</t>
    </rPh>
    <rPh sb="4" eb="6">
      <t>キギョウ</t>
    </rPh>
    <rPh sb="9" eb="11">
      <t>キョウイ</t>
    </rPh>
    <rPh sb="12" eb="14">
      <t>コウリョ</t>
    </rPh>
    <rPh sb="16" eb="17">
      <t>タト</t>
    </rPh>
    <rPh sb="19" eb="21">
      <t>イカ</t>
    </rPh>
    <rPh sb="22" eb="23">
      <t>ヨウ</t>
    </rPh>
    <rPh sb="24" eb="26">
      <t>タイサク</t>
    </rPh>
    <rPh sb="27" eb="29">
      <t>ジッシ</t>
    </rPh>
    <rPh sb="34" eb="35">
      <t>ノゾ</t>
    </rPh>
    <rPh sb="47" eb="49">
      <t>トリヒキ</t>
    </rPh>
    <rPh sb="49" eb="50">
      <t>サキ</t>
    </rPh>
    <rPh sb="50" eb="52">
      <t>キギョウ</t>
    </rPh>
    <rPh sb="53" eb="55">
      <t>ミモト</t>
    </rPh>
    <rPh sb="55" eb="57">
      <t>チョウサ</t>
    </rPh>
    <rPh sb="58" eb="59">
      <t>オコナ</t>
    </rPh>
    <rPh sb="61" eb="63">
      <t>カレラ</t>
    </rPh>
    <rPh sb="64" eb="65">
      <t>タイ</t>
    </rPh>
    <rPh sb="68" eb="70">
      <t>ヒミツ</t>
    </rPh>
    <rPh sb="70" eb="72">
      <t>ホジ</t>
    </rPh>
    <rPh sb="72" eb="74">
      <t>ケイヤク</t>
    </rPh>
    <rPh sb="82" eb="84">
      <t>ショメイ</t>
    </rPh>
    <rPh sb="85" eb="87">
      <t>ヨウキュウ</t>
    </rPh>
    <phoneticPr fontId="2"/>
  </si>
  <si>
    <t>○特権ユーザに対する厳格なアクセス制御と監視方針を実行し、例えば以下の様な対策を実施することが望ましい。　【注３】
　・特権ユーザの職務終了時、（特権ユーザとしての）アクセスが完全に遮断されたことを確認する。</t>
    <rPh sb="1" eb="3">
      <t>トッケン</t>
    </rPh>
    <rPh sb="7" eb="8">
      <t>タイ</t>
    </rPh>
    <rPh sb="10" eb="12">
      <t>ゲンカク</t>
    </rPh>
    <rPh sb="17" eb="19">
      <t>セイギョ</t>
    </rPh>
    <rPh sb="20" eb="22">
      <t>カンシ</t>
    </rPh>
    <rPh sb="22" eb="24">
      <t>ホウシン</t>
    </rPh>
    <rPh sb="25" eb="27">
      <t>ジッコウ</t>
    </rPh>
    <rPh sb="29" eb="30">
      <t>タト</t>
    </rPh>
    <rPh sb="32" eb="34">
      <t>イカ</t>
    </rPh>
    <rPh sb="35" eb="36">
      <t>ヨウ</t>
    </rPh>
    <rPh sb="37" eb="39">
      <t>タイサク</t>
    </rPh>
    <rPh sb="40" eb="42">
      <t>ジッシ</t>
    </rPh>
    <rPh sb="47" eb="48">
      <t>ノゾ</t>
    </rPh>
    <rPh sb="60" eb="62">
      <t>トッケン</t>
    </rPh>
    <rPh sb="66" eb="68">
      <t>ショクム</t>
    </rPh>
    <rPh sb="68" eb="71">
      <t>シュウリョウジ</t>
    </rPh>
    <rPh sb="73" eb="75">
      <t>トッケン</t>
    </rPh>
    <rPh sb="88" eb="90">
      <t>カンゼン</t>
    </rPh>
    <rPh sb="91" eb="93">
      <t>シャダン</t>
    </rPh>
    <rPh sb="99" eb="101">
      <t>カクニン</t>
    </rPh>
    <phoneticPr fontId="2"/>
  </si>
  <si>
    <t>○ログ相関エンジンやセキュリティイベント・情報管理システム（SIEM）を導入し、役職員の行動を記録・監視・監査することが
　望ましい。　【注３】</t>
    <rPh sb="3" eb="5">
      <t>ソウカン</t>
    </rPh>
    <rPh sb="21" eb="23">
      <t>ジョウホウ</t>
    </rPh>
    <rPh sb="23" eb="25">
      <t>カンリ</t>
    </rPh>
    <rPh sb="36" eb="38">
      <t>ドウニュウ</t>
    </rPh>
    <rPh sb="40" eb="43">
      <t>ヤクショクイン</t>
    </rPh>
    <rPh sb="44" eb="46">
      <t>コウドウ</t>
    </rPh>
    <rPh sb="47" eb="49">
      <t>キロク</t>
    </rPh>
    <rPh sb="50" eb="52">
      <t>カンシ</t>
    </rPh>
    <rPh sb="53" eb="55">
      <t>カンサ</t>
    </rPh>
    <phoneticPr fontId="2"/>
  </si>
  <si>
    <t>○不正なデータ持ち出し防止のため、例えば以下の様な対策を実施することが望ましい。　【注３】
　・重要資産（人、情報、技術、機能）、アクセスを許可されるべき人、実際にアクセスする人、資産の場所を特定する。
　・重要資産が如何にコピー可能であるか、削除可能であるかを理解する。
　・物理的に、あるいはワイヤレスで情報システムに接続可能な全ての機器を考慮する。</t>
    <rPh sb="1" eb="3">
      <t>フセイ</t>
    </rPh>
    <rPh sb="7" eb="8">
      <t>モ</t>
    </rPh>
    <rPh sb="9" eb="10">
      <t>ダ</t>
    </rPh>
    <rPh sb="11" eb="13">
      <t>ボウシ</t>
    </rPh>
    <rPh sb="48" eb="50">
      <t>ジュウヨウ</t>
    </rPh>
    <rPh sb="50" eb="52">
      <t>シサン</t>
    </rPh>
    <rPh sb="53" eb="54">
      <t>ヒト</t>
    </rPh>
    <rPh sb="55" eb="57">
      <t>ジョウホウ</t>
    </rPh>
    <rPh sb="58" eb="60">
      <t>ギジュツ</t>
    </rPh>
    <rPh sb="61" eb="63">
      <t>キノウ</t>
    </rPh>
    <rPh sb="70" eb="72">
      <t>キョカ</t>
    </rPh>
    <rPh sb="77" eb="78">
      <t>ヒト</t>
    </rPh>
    <rPh sb="79" eb="81">
      <t>ジッサイ</t>
    </rPh>
    <rPh sb="88" eb="89">
      <t>ヒト</t>
    </rPh>
    <rPh sb="90" eb="92">
      <t>シサン</t>
    </rPh>
    <rPh sb="93" eb="95">
      <t>バショ</t>
    </rPh>
    <rPh sb="96" eb="98">
      <t>トクテイ</t>
    </rPh>
    <rPh sb="104" eb="106">
      <t>ジュウヨウ</t>
    </rPh>
    <rPh sb="106" eb="108">
      <t>シサン</t>
    </rPh>
    <rPh sb="109" eb="111">
      <t>イカ</t>
    </rPh>
    <rPh sb="115" eb="117">
      <t>カノウ</t>
    </rPh>
    <rPh sb="122" eb="124">
      <t>サクジョ</t>
    </rPh>
    <rPh sb="124" eb="126">
      <t>カノウ</t>
    </rPh>
    <rPh sb="131" eb="133">
      <t>リカイ</t>
    </rPh>
    <rPh sb="139" eb="142">
      <t>ブツリテキ</t>
    </rPh>
    <rPh sb="154" eb="156">
      <t>ジョウホウ</t>
    </rPh>
    <rPh sb="161" eb="163">
      <t>セツゾク</t>
    </rPh>
    <rPh sb="163" eb="165">
      <t>カノウ</t>
    </rPh>
    <rPh sb="166" eb="167">
      <t>スベ</t>
    </rPh>
    <rPh sb="169" eb="171">
      <t>キキ</t>
    </rPh>
    <rPh sb="172" eb="174">
      <t>コウリョ</t>
    </rPh>
    <phoneticPr fontId="2"/>
  </si>
  <si>
    <t>・CERT BP: Practice 2</t>
    <phoneticPr fontId="2"/>
  </si>
  <si>
    <t>・CERT BP: Practice 16</t>
    <phoneticPr fontId="2"/>
  </si>
  <si>
    <t>・CERT BP: Practice 19</t>
    <phoneticPr fontId="2"/>
  </si>
  <si>
    <t>・CERT BP: Practice 17</t>
    <phoneticPr fontId="2"/>
  </si>
  <si>
    <t>・CERT BP: Practice 15</t>
    <phoneticPr fontId="2"/>
  </si>
  <si>
    <t>・CERT BP: Practice 13</t>
    <phoneticPr fontId="2"/>
  </si>
  <si>
    <t>・CERT BP: Practice 12</t>
    <phoneticPr fontId="2"/>
  </si>
  <si>
    <t>・CERT BP: Practice 11</t>
    <phoneticPr fontId="2"/>
  </si>
  <si>
    <t>・CERT BP: Practice 10</t>
    <phoneticPr fontId="2"/>
  </si>
  <si>
    <t>○ソーシャルメディアに対する特別な警戒として、例えば以下の様な対策を実施することが望ましい。　【注３】
　・方針や手続き（項番20記載の使用制限等）に加えて、ソーシャルメディアに関する従業員の教育を実施する。</t>
    <rPh sb="11" eb="12">
      <t>タイ</t>
    </rPh>
    <rPh sb="14" eb="16">
      <t>トクベツ</t>
    </rPh>
    <rPh sb="17" eb="19">
      <t>ケイカイ</t>
    </rPh>
    <rPh sb="54" eb="56">
      <t>ホウシン</t>
    </rPh>
    <rPh sb="57" eb="59">
      <t>テツヅ</t>
    </rPh>
    <rPh sb="61" eb="63">
      <t>コウバン</t>
    </rPh>
    <rPh sb="65" eb="67">
      <t>キサイ</t>
    </rPh>
    <rPh sb="68" eb="70">
      <t>シヨウ</t>
    </rPh>
    <rPh sb="70" eb="72">
      <t>セイゲン</t>
    </rPh>
    <rPh sb="72" eb="73">
      <t>ナド</t>
    </rPh>
    <rPh sb="75" eb="76">
      <t>クワ</t>
    </rPh>
    <rPh sb="89" eb="90">
      <t>カン</t>
    </rPh>
    <rPh sb="92" eb="95">
      <t>ジュウギョウイン</t>
    </rPh>
    <rPh sb="96" eb="98">
      <t>キョウイク</t>
    </rPh>
    <rPh sb="99" eb="101">
      <t>ジッシ</t>
    </rPh>
    <phoneticPr fontId="2"/>
  </si>
  <si>
    <t>チェックリスト回答欄</t>
    <rPh sb="7" eb="9">
      <t>カイトウ</t>
    </rPh>
    <rPh sb="8" eb="9">
      <t>コタエ</t>
    </rPh>
    <rPh sb="9" eb="10">
      <t>ラン</t>
    </rPh>
    <phoneticPr fontId="2"/>
  </si>
  <si>
    <t>◎情報機器や記録媒体を処分する際には重要情報が完全消去されていることを確認していること。</t>
    <phoneticPr fontId="2"/>
  </si>
  <si>
    <t>○経営者により承認された内部不正対策として、例えば以下の様な対策を実施することが望ましい。　【注３】
　・法務・知財部門は、情報収集に関して、全ての証拠が法的基準に従って収集・維持されていることを確認する。
　・法務・知財部門は、役職員の健康情報の様なプライバシーがインサイダー脅威チームの間で保護されていることを確認する。</t>
    <rPh sb="1" eb="4">
      <t>ケイエイシャ</t>
    </rPh>
    <rPh sb="7" eb="9">
      <t>ショウニン</t>
    </rPh>
    <rPh sb="12" eb="14">
      <t>ナイブ</t>
    </rPh>
    <rPh sb="14" eb="16">
      <t>フセイ</t>
    </rPh>
    <rPh sb="16" eb="18">
      <t>タイサク</t>
    </rPh>
    <rPh sb="53" eb="55">
      <t>ホウム</t>
    </rPh>
    <rPh sb="56" eb="58">
      <t>チザイ</t>
    </rPh>
    <rPh sb="58" eb="60">
      <t>ブモン</t>
    </rPh>
    <rPh sb="62" eb="64">
      <t>ジョウホウ</t>
    </rPh>
    <rPh sb="64" eb="66">
      <t>シュウシュウ</t>
    </rPh>
    <rPh sb="67" eb="68">
      <t>カン</t>
    </rPh>
    <rPh sb="71" eb="72">
      <t>スベ</t>
    </rPh>
    <rPh sb="74" eb="76">
      <t>ショウコ</t>
    </rPh>
    <rPh sb="77" eb="79">
      <t>ホウテキ</t>
    </rPh>
    <rPh sb="79" eb="81">
      <t>キジュン</t>
    </rPh>
    <rPh sb="82" eb="83">
      <t>シタガ</t>
    </rPh>
    <rPh sb="85" eb="87">
      <t>シュウシュウ</t>
    </rPh>
    <rPh sb="88" eb="90">
      <t>イジ</t>
    </rPh>
    <rPh sb="98" eb="100">
      <t>カクニン</t>
    </rPh>
    <rPh sb="119" eb="121">
      <t>ケンコウ</t>
    </rPh>
    <rPh sb="121" eb="123">
      <t>ジョウホウ</t>
    </rPh>
    <rPh sb="124" eb="125">
      <t>ヨウ</t>
    </rPh>
    <phoneticPr fontId="2"/>
  </si>
  <si>
    <t>○セキュアなバックアップとリカバリ手続きの実装として、例えば以下の様な対策を実施することが望ましい。　【注３】
　・全てのSLA（サービス品質保証）の遵守を保証するために、セキュアな、テストされたバックアップとリカバリ手順を持つ。
　・一人のIT管理者がバックアップとリカバリ手順を不正に変更できない様に、任務を分離すること。
　・IT管理者が悪意のある活動の記録を隠ぺい・削除できない様に、業務ログを保護すること。</t>
    <rPh sb="17" eb="19">
      <t>テツヅキ</t>
    </rPh>
    <rPh sb="21" eb="23">
      <t>ジッソウ</t>
    </rPh>
    <rPh sb="27" eb="28">
      <t>タト</t>
    </rPh>
    <rPh sb="30" eb="32">
      <t>イカ</t>
    </rPh>
    <rPh sb="33" eb="34">
      <t>ヨウ</t>
    </rPh>
    <rPh sb="35" eb="37">
      <t>タイサク</t>
    </rPh>
    <rPh sb="38" eb="40">
      <t>ジッシ</t>
    </rPh>
    <rPh sb="45" eb="46">
      <t>ノゾ</t>
    </rPh>
    <rPh sb="58" eb="59">
      <t>スベ</t>
    </rPh>
    <rPh sb="69" eb="71">
      <t>ヒンシツ</t>
    </rPh>
    <rPh sb="71" eb="73">
      <t>ホショウ</t>
    </rPh>
    <rPh sb="75" eb="77">
      <t>ジュンシュ</t>
    </rPh>
    <rPh sb="78" eb="80">
      <t>ホショウ</t>
    </rPh>
    <rPh sb="109" eb="111">
      <t>テジュン</t>
    </rPh>
    <rPh sb="112" eb="113">
      <t>モ</t>
    </rPh>
    <rPh sb="118" eb="120">
      <t>ヒトリ</t>
    </rPh>
    <rPh sb="123" eb="126">
      <t>カンリシャ</t>
    </rPh>
    <rPh sb="138" eb="140">
      <t>テジュン</t>
    </rPh>
    <rPh sb="141" eb="143">
      <t>フセイ</t>
    </rPh>
    <rPh sb="144" eb="146">
      <t>ヘンコウ</t>
    </rPh>
    <rPh sb="150" eb="151">
      <t>ヨウ</t>
    </rPh>
    <rPh sb="153" eb="155">
      <t>ニンム</t>
    </rPh>
    <rPh sb="156" eb="158">
      <t>ブンリ</t>
    </rPh>
    <rPh sb="168" eb="170">
      <t>カンリ</t>
    </rPh>
    <rPh sb="170" eb="171">
      <t>シャ</t>
    </rPh>
    <rPh sb="172" eb="174">
      <t>アクイ</t>
    </rPh>
    <rPh sb="177" eb="179">
      <t>カツドウ</t>
    </rPh>
    <rPh sb="180" eb="182">
      <t>キロク</t>
    </rPh>
    <rPh sb="183" eb="184">
      <t>イン</t>
    </rPh>
    <rPh sb="187" eb="189">
      <t>サクジョ</t>
    </rPh>
    <rPh sb="193" eb="194">
      <t>ヨウ</t>
    </rPh>
    <rPh sb="196" eb="198">
      <t>ギョウム</t>
    </rPh>
    <rPh sb="201" eb="203">
      <t>ホゴ</t>
    </rPh>
    <phoneticPr fontId="2"/>
  </si>
  <si>
    <t>回答想定者／部門</t>
    <rPh sb="0" eb="2">
      <t>カイトウ</t>
    </rPh>
    <rPh sb="2" eb="4">
      <t>ソウテイ</t>
    </rPh>
    <rPh sb="4" eb="5">
      <t>シャ</t>
    </rPh>
    <rPh sb="6" eb="8">
      <t>ブモン</t>
    </rPh>
    <phoneticPr fontId="2"/>
  </si>
  <si>
    <t>○文書化して一貫性のある方針、統制を実行し、例えば以下の様な対策を実施することが望ましい。　【注３】
　・役職員に対して、雇用時及び定期的に、組織の方針を理解して遵守することを誓約するための署名を要求する。</t>
    <rPh sb="1" eb="4">
      <t>ブンショカ</t>
    </rPh>
    <rPh sb="6" eb="9">
      <t>イッカンセイ</t>
    </rPh>
    <rPh sb="12" eb="14">
      <t>ホウシン</t>
    </rPh>
    <rPh sb="15" eb="17">
      <t>トウセイ</t>
    </rPh>
    <rPh sb="18" eb="20">
      <t>ジッコウ</t>
    </rPh>
    <rPh sb="22" eb="23">
      <t>タト</t>
    </rPh>
    <rPh sb="25" eb="27">
      <t>イカ</t>
    </rPh>
    <rPh sb="28" eb="29">
      <t>ヨウ</t>
    </rPh>
    <rPh sb="30" eb="32">
      <t>タイサク</t>
    </rPh>
    <rPh sb="33" eb="35">
      <t>ジッシ</t>
    </rPh>
    <rPh sb="40" eb="41">
      <t>ノゾ</t>
    </rPh>
    <rPh sb="53" eb="56">
      <t>ヤクショクイン</t>
    </rPh>
    <rPh sb="57" eb="58">
      <t>タイ</t>
    </rPh>
    <rPh sb="61" eb="63">
      <t>コヨウ</t>
    </rPh>
    <rPh sb="63" eb="64">
      <t>ジ</t>
    </rPh>
    <rPh sb="66" eb="69">
      <t>テイキテキ</t>
    </rPh>
    <rPh sb="71" eb="73">
      <t>ソシキ</t>
    </rPh>
    <rPh sb="74" eb="76">
      <t>ホウシン</t>
    </rPh>
    <rPh sb="77" eb="79">
      <t>リカイ</t>
    </rPh>
    <rPh sb="81" eb="83">
      <t>ジュンシュ</t>
    </rPh>
    <rPh sb="88" eb="90">
      <t>セイヤク</t>
    </rPh>
    <rPh sb="95" eb="97">
      <t>ショメイ</t>
    </rPh>
    <rPh sb="98" eb="100">
      <t>ヨウキュウ</t>
    </rPh>
    <phoneticPr fontId="2"/>
  </si>
  <si>
    <t>○システム変更管理として、例えば以下の様な対策を実施することが望ましい。　【注３】
　・ハードウェア及びソフトウェア構成のベースラインを識別・文書化すると共に、変更に応じて更新する。
　・変更ログ、バックアップ、ソースコード、他のアプリケーションファイル等を保護する変更管理プロセス。
　・変更管理プロセスを通して、役割を異なる役職員に割り当てる。</t>
    <rPh sb="58" eb="60">
      <t>コウセイ</t>
    </rPh>
    <rPh sb="68" eb="70">
      <t>シキベツ</t>
    </rPh>
    <rPh sb="71" eb="74">
      <t>ブンショカ</t>
    </rPh>
    <rPh sb="77" eb="78">
      <t>トモ</t>
    </rPh>
    <rPh sb="80" eb="82">
      <t>ヘンコウ</t>
    </rPh>
    <rPh sb="83" eb="84">
      <t>オウ</t>
    </rPh>
    <rPh sb="86" eb="88">
      <t>コウシン</t>
    </rPh>
    <rPh sb="94" eb="96">
      <t>ヘンコウ</t>
    </rPh>
    <rPh sb="113" eb="114">
      <t>タ</t>
    </rPh>
    <rPh sb="127" eb="128">
      <t>ナド</t>
    </rPh>
    <rPh sb="129" eb="131">
      <t>ホゴ</t>
    </rPh>
    <rPh sb="133" eb="135">
      <t>ヘンコウ</t>
    </rPh>
    <rPh sb="135" eb="137">
      <t>カンリ</t>
    </rPh>
    <rPh sb="145" eb="147">
      <t>ヘンコウ</t>
    </rPh>
    <rPh sb="147" eb="149">
      <t>カンリ</t>
    </rPh>
    <rPh sb="154" eb="155">
      <t>トオ</t>
    </rPh>
    <rPh sb="158" eb="160">
      <t>ヤクワリ</t>
    </rPh>
    <rPh sb="161" eb="162">
      <t>コト</t>
    </rPh>
    <rPh sb="164" eb="167">
      <t>ヤクショクイン</t>
    </rPh>
    <rPh sb="168" eb="169">
      <t>ワ</t>
    </rPh>
    <rPh sb="170" eb="171">
      <t>ア</t>
    </rPh>
    <phoneticPr fontId="2"/>
  </si>
  <si>
    <t>○モバイル機器を含む全てのエンドポイントからの遠隔アクセスの監視・制御のため、例えば以下の様な対策を実施することが
　望ましい。　【注３】
　・全ての遠隔トランザクションに関して、密接にログの記録及び監査を行う。
　・役職員の退職時、アカウントの削除やアクセス権限の剥奪等により、確実にアクセスを無効化する。</t>
    <rPh sb="5" eb="7">
      <t>キキ</t>
    </rPh>
    <rPh sb="8" eb="9">
      <t>フク</t>
    </rPh>
    <rPh sb="10" eb="11">
      <t>スベ</t>
    </rPh>
    <rPh sb="23" eb="25">
      <t>エンカク</t>
    </rPh>
    <rPh sb="30" eb="32">
      <t>カンシ</t>
    </rPh>
    <rPh sb="33" eb="35">
      <t>セイギョ</t>
    </rPh>
    <rPh sb="72" eb="73">
      <t>スベ</t>
    </rPh>
    <rPh sb="75" eb="77">
      <t>エンカク</t>
    </rPh>
    <rPh sb="86" eb="87">
      <t>カン</t>
    </rPh>
    <rPh sb="90" eb="92">
      <t>ミッセツ</t>
    </rPh>
    <rPh sb="96" eb="98">
      <t>キロク</t>
    </rPh>
    <rPh sb="100" eb="102">
      <t>カンサ</t>
    </rPh>
    <rPh sb="103" eb="104">
      <t>オコナ</t>
    </rPh>
    <rPh sb="109" eb="112">
      <t>ヤクショクイン</t>
    </rPh>
    <rPh sb="113" eb="115">
      <t>タイショク</t>
    </rPh>
    <rPh sb="115" eb="116">
      <t>ジ</t>
    </rPh>
    <rPh sb="123" eb="125">
      <t>サクジョ</t>
    </rPh>
    <rPh sb="130" eb="132">
      <t>ケンゲン</t>
    </rPh>
    <rPh sb="133" eb="136">
      <t>ハクダツトウ</t>
    </rPh>
    <rPh sb="140" eb="142">
      <t>カクジツ</t>
    </rPh>
    <rPh sb="148" eb="151">
      <t>ムコウカ</t>
    </rPh>
    <phoneticPr fontId="2"/>
  </si>
  <si>
    <t>○通常のネットワーク機器の振る舞い（ベースライン）の確立として、例えば以下の様な対策を実施することが望ましい。　【注３】
　・ネットワーク上の通常の振る舞いと異常な振る舞いを区別するため、ベースラインとしての振る舞いを捉える。
　・非技術的な職場の行動も収集する。
　・企業全体・部門・グループ及び個人の各々のレベルでのネットワークの通常の振る舞いを、可能な限り広範囲で、
　　長期間に渡って収集する。</t>
    <rPh sb="1" eb="3">
      <t>ツウジョウ</t>
    </rPh>
    <rPh sb="10" eb="12">
      <t>キキ</t>
    </rPh>
    <rPh sb="13" eb="14">
      <t>フ</t>
    </rPh>
    <rPh sb="15" eb="16">
      <t>マ</t>
    </rPh>
    <rPh sb="26" eb="28">
      <t>カクリツ</t>
    </rPh>
    <rPh sb="69" eb="70">
      <t>ウエ</t>
    </rPh>
    <rPh sb="71" eb="73">
      <t>ツウジョウ</t>
    </rPh>
    <rPh sb="74" eb="75">
      <t>フ</t>
    </rPh>
    <rPh sb="76" eb="77">
      <t>マ</t>
    </rPh>
    <rPh sb="79" eb="81">
      <t>イジョウ</t>
    </rPh>
    <rPh sb="82" eb="83">
      <t>フ</t>
    </rPh>
    <rPh sb="84" eb="85">
      <t>マ</t>
    </rPh>
    <rPh sb="87" eb="89">
      <t>クベツ</t>
    </rPh>
    <rPh sb="104" eb="105">
      <t>フ</t>
    </rPh>
    <rPh sb="106" eb="107">
      <t>マ</t>
    </rPh>
    <rPh sb="109" eb="110">
      <t>トラ</t>
    </rPh>
    <rPh sb="116" eb="117">
      <t>ヒ</t>
    </rPh>
    <rPh sb="117" eb="120">
      <t>ギジュツテキ</t>
    </rPh>
    <rPh sb="121" eb="123">
      <t>ショクバ</t>
    </rPh>
    <rPh sb="124" eb="126">
      <t>コウドウ</t>
    </rPh>
    <rPh sb="127" eb="129">
      <t>シュウシュウ</t>
    </rPh>
    <rPh sb="135" eb="137">
      <t>キギョウ</t>
    </rPh>
    <rPh sb="137" eb="139">
      <t>ゼンタイ</t>
    </rPh>
    <rPh sb="140" eb="142">
      <t>ブモン</t>
    </rPh>
    <rPh sb="149" eb="151">
      <t>コジン</t>
    </rPh>
    <rPh sb="152" eb="154">
      <t>オノオノ</t>
    </rPh>
    <rPh sb="167" eb="169">
      <t>ツウジョウ</t>
    </rPh>
    <rPh sb="170" eb="171">
      <t>フ</t>
    </rPh>
    <rPh sb="172" eb="173">
      <t>マ</t>
    </rPh>
    <rPh sb="176" eb="178">
      <t>カノウ</t>
    </rPh>
    <rPh sb="179" eb="180">
      <t>カギ</t>
    </rPh>
    <rPh sb="181" eb="184">
      <t>コウハンイ</t>
    </rPh>
    <rPh sb="189" eb="192">
      <t>チョウキカン</t>
    </rPh>
    <rPh sb="193" eb="194">
      <t>ワタ</t>
    </rPh>
    <rPh sb="196" eb="198">
      <t>シュウシュウ</t>
    </rPh>
    <phoneticPr fontId="2"/>
  </si>
  <si>
    <t>○役職員への教育（項番35及び36）では、例えば以下の様な内容の教育を実施することが望ましい。　【注３】
　・組織に対するリスク、従業員を犯罪に勧誘する標的となり得る可能性を認識すること、重要資産の保護方法
　・インサイダー脅威の振る舞い（例えば、①組織内データの不正コピー、②パスワードや組織情報の窃取を試みるソーシャル
　　エンジニアリングの試みや施設への不正アクセス、③組織や役職員への脅威）
　・不審な振る舞いを発見した場合の報告手順</t>
    <rPh sb="1" eb="4">
      <t>ヤクショクイン</t>
    </rPh>
    <rPh sb="6" eb="8">
      <t>キョウイク</t>
    </rPh>
    <rPh sb="9" eb="11">
      <t>コウバン</t>
    </rPh>
    <rPh sb="21" eb="22">
      <t>タト</t>
    </rPh>
    <rPh sb="24" eb="26">
      <t>イカ</t>
    </rPh>
    <rPh sb="27" eb="28">
      <t>ヨウ</t>
    </rPh>
    <rPh sb="29" eb="31">
      <t>ナイヨウ</t>
    </rPh>
    <rPh sb="32" eb="34">
      <t>キョウイク</t>
    </rPh>
    <rPh sb="35" eb="37">
      <t>ジッシ</t>
    </rPh>
    <rPh sb="42" eb="43">
      <t>ノゾ</t>
    </rPh>
    <rPh sb="55" eb="57">
      <t>ソシキ</t>
    </rPh>
    <rPh sb="58" eb="59">
      <t>タイ</t>
    </rPh>
    <rPh sb="65" eb="68">
      <t>ジュウギョウイン</t>
    </rPh>
    <rPh sb="69" eb="71">
      <t>ハンザイ</t>
    </rPh>
    <rPh sb="72" eb="74">
      <t>カンユウ</t>
    </rPh>
    <rPh sb="76" eb="78">
      <t>ヒョウテキ</t>
    </rPh>
    <rPh sb="81" eb="82">
      <t>エ</t>
    </rPh>
    <rPh sb="83" eb="86">
      <t>カノウセイ</t>
    </rPh>
    <rPh sb="87" eb="89">
      <t>ニンシキ</t>
    </rPh>
    <rPh sb="94" eb="96">
      <t>ジュウヨウ</t>
    </rPh>
    <rPh sb="96" eb="98">
      <t>シサン</t>
    </rPh>
    <rPh sb="99" eb="101">
      <t>ホゴ</t>
    </rPh>
    <rPh sb="101" eb="103">
      <t>ホウホウ</t>
    </rPh>
    <rPh sb="112" eb="114">
      <t>キョウイ</t>
    </rPh>
    <rPh sb="115" eb="116">
      <t>フ</t>
    </rPh>
    <rPh sb="117" eb="118">
      <t>マ</t>
    </rPh>
    <rPh sb="120" eb="121">
      <t>タト</t>
    </rPh>
    <rPh sb="125" eb="127">
      <t>ソシキ</t>
    </rPh>
    <rPh sb="127" eb="128">
      <t>ナイ</t>
    </rPh>
    <rPh sb="132" eb="134">
      <t>フセイ</t>
    </rPh>
    <rPh sb="145" eb="147">
      <t>ソシキ</t>
    </rPh>
    <rPh sb="147" eb="149">
      <t>ジョウホウ</t>
    </rPh>
    <rPh sb="150" eb="152">
      <t>セッシュ</t>
    </rPh>
    <rPh sb="153" eb="154">
      <t>ココロ</t>
    </rPh>
    <rPh sb="176" eb="178">
      <t>シセツ</t>
    </rPh>
    <rPh sb="180" eb="182">
      <t>フセイ</t>
    </rPh>
    <rPh sb="188" eb="190">
      <t>ソシキ</t>
    </rPh>
    <rPh sb="191" eb="194">
      <t>ヤクショクイン</t>
    </rPh>
    <rPh sb="196" eb="198">
      <t>キョウイ</t>
    </rPh>
    <rPh sb="202" eb="204">
      <t>フシン</t>
    </rPh>
    <rPh sb="205" eb="206">
      <t>フ</t>
    </rPh>
    <rPh sb="207" eb="208">
      <t>マ</t>
    </rPh>
    <rPh sb="210" eb="212">
      <t>ハッケン</t>
    </rPh>
    <rPh sb="214" eb="216">
      <t>バアイ</t>
    </rPh>
    <rPh sb="217" eb="219">
      <t>ホウコク</t>
    </rPh>
    <rPh sb="219" eb="221">
      <t>テジュン</t>
    </rPh>
    <phoneticPr fontId="2"/>
  </si>
  <si>
    <t>◎役職員の雇用終了時及び請負等の契約先との契約終了時に、取り扱いを委託した情報資産のすべてを返却または
　完全消去し、情報システムの利用者IDや権限を削除していること。</t>
  </si>
  <si>
    <t>内部不正対策の詳細項目とセキュリティ要件　（◎必須、○推奨）</t>
    <rPh sb="0" eb="2">
      <t>ナイブ</t>
    </rPh>
    <rPh sb="2" eb="4">
      <t>フセイ</t>
    </rPh>
    <rPh sb="4" eb="6">
      <t>タイサク</t>
    </rPh>
    <rPh sb="7" eb="9">
      <t>ショウサイ</t>
    </rPh>
    <rPh sb="9" eb="11">
      <t>コウモク</t>
    </rPh>
    <rPh sb="18" eb="20">
      <t>ヨウケン</t>
    </rPh>
    <rPh sb="23" eb="25">
      <t>ヒッス</t>
    </rPh>
    <rPh sb="27" eb="29">
      <t>スイショウ</t>
    </rPh>
    <phoneticPr fontId="2"/>
  </si>
  <si>
    <t>【注２】　参照において、「CERT BP」とは、CERTが発行する「Best Practices Against Insider Threats in All Nations」（2013年8月公開）を指す。</t>
    <rPh sb="1" eb="2">
      <t>チュウ</t>
    </rPh>
    <rPh sb="5" eb="7">
      <t>サンショウ</t>
    </rPh>
    <rPh sb="29" eb="31">
      <t>ハッコウ</t>
    </rPh>
    <rPh sb="100" eb="101">
      <t>サ</t>
    </rPh>
    <phoneticPr fontId="2"/>
  </si>
  <si>
    <t>◎情報システムを管理・運営する担当者は、異動又は退職により不要となった利用者ID及びアクセス権を、直ちに削除している
　こと。</t>
    <rPh sb="49" eb="50">
      <t>タダ</t>
    </rPh>
    <phoneticPr fontId="2"/>
  </si>
  <si>
    <t>◎委託先等の関係者への重要情報の受渡しは、受渡しから廃棄までを含めて管理していること。</t>
    <phoneticPr fontId="2"/>
  </si>
  <si>
    <t>　　　　　https://www.ipa.go.jp/security/fy24/reports/insider/index.html</t>
    <phoneticPr fontId="2"/>
  </si>
  <si>
    <t>　　　　　https://resources.sei.cmu.edu/library/asset-view.cfm?assetID=59082</t>
    <phoneticPr fontId="2"/>
  </si>
  <si>
    <t>・IPAガイドライン: 4-4 (13)
・CERT BP: Practice 18</t>
    <phoneticPr fontId="2"/>
  </si>
  <si>
    <t>・IPAガイドライン: 4-4 (14)-①</t>
    <phoneticPr fontId="2"/>
  </si>
  <si>
    <t>・IPAガイドライン: 4-4 (14)-②
・（CERT BP: Practice 9）</t>
    <phoneticPr fontId="2"/>
  </si>
  <si>
    <t>・IPAガイドライン: 4-4 (16)
・（CERT BP: Practice 9）</t>
    <phoneticPr fontId="2"/>
  </si>
  <si>
    <t>・IPAガイドライン: 4-4 (17)</t>
    <phoneticPr fontId="2"/>
  </si>
  <si>
    <t>・IPAガイドライン: 4-5 (19)
・（CERT BP: Practice 12）</t>
    <phoneticPr fontId="2"/>
  </si>
  <si>
    <t>・IPAガイドライン: 4-6 (20)-①
・CERT BP: Practice 3</t>
    <phoneticPr fontId="2"/>
  </si>
  <si>
    <t>・IPAガイドライン: 4-6 (20)-②
・CERT BP: Practice 3</t>
    <phoneticPr fontId="2"/>
  </si>
  <si>
    <t>・IPAガイドライン: 4-6 (23)
・（CERT BP: Practice 14）</t>
    <phoneticPr fontId="2"/>
  </si>
  <si>
    <t>・IPAガイドライン: 4-6 (24)
・CERT BP: Practice 14</t>
    <phoneticPr fontId="2"/>
  </si>
  <si>
    <t>・IPAガイドライン: 4-7 (25)
・CERT BP: Practice 4</t>
    <phoneticPr fontId="2"/>
  </si>
  <si>
    <t>・IPAガイドライン: 4-7 (26)
・CERT BP: Practice 1</t>
    <phoneticPr fontId="2"/>
  </si>
  <si>
    <t>・IPAガイドライン: 4-8 (27)
・CERT BP: Practice 5</t>
    <phoneticPr fontId="2"/>
  </si>
  <si>
    <t>・IPAガイドライン: 4-8 (28)
・CERT BP: Practice 5</t>
    <phoneticPr fontId="2"/>
  </si>
  <si>
    <t>・IPAガイドライン: 4-8 (29)
・CERT BP: Practice 8</t>
    <phoneticPr fontId="2"/>
  </si>
  <si>
    <t>・IPAガイドライン: 4-9 (30)</t>
    <phoneticPr fontId="2"/>
  </si>
  <si>
    <t>・IPAガイドライン: 4-9 (31)</t>
    <phoneticPr fontId="2"/>
  </si>
  <si>
    <t>・IPAガイドライン: 4-10 (32)</t>
    <phoneticPr fontId="2"/>
  </si>
  <si>
    <t>・IPAガイドライン: 4-10 (33)</t>
    <phoneticPr fontId="2"/>
  </si>
  <si>
    <t>【注１】　参照において、「IPAガイドライン」とは、IPAが発行する「組織における内部不正防止ガイドライン（日本語版）第5版」（令和4年4月6日公開）を指す。</t>
    <rPh sb="1" eb="2">
      <t>チュウ</t>
    </rPh>
    <rPh sb="5" eb="7">
      <t>サンショウ</t>
    </rPh>
    <rPh sb="30" eb="32">
      <t>ハッコウ</t>
    </rPh>
    <rPh sb="35" eb="37">
      <t>ソシキ</t>
    </rPh>
    <rPh sb="41" eb="43">
      <t>ナイブ</t>
    </rPh>
    <rPh sb="43" eb="45">
      <t>フセイ</t>
    </rPh>
    <rPh sb="45" eb="47">
      <t>ボウシ</t>
    </rPh>
    <rPh sb="54" eb="57">
      <t>ニホンゴ</t>
    </rPh>
    <rPh sb="57" eb="58">
      <t>ハン</t>
    </rPh>
    <rPh sb="59" eb="60">
      <t>ダイ</t>
    </rPh>
    <rPh sb="61" eb="62">
      <t>ハン</t>
    </rPh>
    <rPh sb="64" eb="66">
      <t>レイワ</t>
    </rPh>
    <rPh sb="67" eb="68">
      <t>ネン</t>
    </rPh>
    <rPh sb="69" eb="70">
      <t>ガツ</t>
    </rPh>
    <rPh sb="71" eb="72">
      <t>ニチ</t>
    </rPh>
    <rPh sb="72" eb="74">
      <t>コウカイ</t>
    </rPh>
    <rPh sb="76" eb="77">
      <t>サ</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</si>
</sst>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Ｐゴシック"/>
      <family val="2"/>
      <charset val="128"/>
      <scheme val="minor"/>
    </font>
    <font>
      <sz val="10"/>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14">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s>
  <cellStyleXfs count="1">
    <xf numFmtId="0" fontId="0" fillId="0" borderId="0">
      <alignment vertical="center"/>
    </xf>
  </cellStyleXfs>
  <cellXfs count="31">
    <xf numFmtId="0" fontId="0" fillId="0" borderId="0" xfId="0">
      <alignment vertical="center"/>
    </xf>
    <xf numFmtId="0" fontId="1" fillId="0" borderId="0" xfId="0" applyFont="1">
      <alignment vertical="center"/>
    </xf>
    <xf numFmtId="0" fontId="3" fillId="2" borderId="11" xfId="0" applyFont="1" applyFill="1" applyBorder="1" applyAlignment="1">
      <alignment horizontal="center" vertical="center"/>
    </xf>
    <xf numFmtId="0" fontId="4" fillId="0" borderId="11" xfId="0" applyFont="1" applyBorder="1" applyAlignment="1">
      <alignment horizontal="center" vertical="center"/>
    </xf>
    <xf numFmtId="0" fontId="1" fillId="0" borderId="12" xfId="0" applyFont="1" applyBorder="1" applyAlignment="1">
      <alignment vertical="center" wrapText="1"/>
    </xf>
    <xf numFmtId="0" fontId="1" fillId="0" borderId="11" xfId="0" applyFont="1" applyBorder="1" applyAlignment="1">
      <alignment vertical="center" wrapText="1"/>
    </xf>
    <xf numFmtId="0" fontId="0" fillId="0" borderId="6" xfId="0" applyBorder="1" applyAlignment="1">
      <alignment horizontal="center" vertical="center"/>
    </xf>
    <xf numFmtId="0" fontId="0" fillId="0" borderId="11" xfId="0" applyBorder="1" applyAlignment="1">
      <alignment horizontal="center" vertical="center"/>
    </xf>
    <xf numFmtId="0" fontId="1" fillId="0" borderId="1" xfId="0" applyFont="1" applyBorder="1" applyAlignment="1">
      <alignment vertical="center"/>
    </xf>
    <xf numFmtId="0" fontId="0" fillId="0" borderId="12" xfId="0" applyBorder="1" applyAlignment="1">
      <alignment vertical="center"/>
    </xf>
    <xf numFmtId="0" fontId="1" fillId="0" borderId="13" xfId="0" applyFont="1" applyBorder="1" applyAlignment="1">
      <alignment vertical="center"/>
    </xf>
    <xf numFmtId="0" fontId="1" fillId="0" borderId="10" xfId="0" applyFont="1" applyBorder="1" applyAlignment="1">
      <alignment vertical="center"/>
    </xf>
    <xf numFmtId="0" fontId="1" fillId="0" borderId="11" xfId="0" applyFont="1" applyBorder="1" applyAlignment="1">
      <alignment vertical="center"/>
    </xf>
    <xf numFmtId="0" fontId="4" fillId="0" borderId="12" xfId="0" applyFont="1" applyBorder="1" applyAlignment="1">
      <alignment horizontal="center" vertical="center"/>
    </xf>
    <xf numFmtId="0" fontId="1" fillId="0" borderId="5" xfId="0" applyFont="1" applyBorder="1" applyAlignment="1">
      <alignment vertical="center"/>
    </xf>
    <xf numFmtId="0" fontId="0" fillId="0" borderId="0" xfId="0">
      <alignment vertical="center"/>
    </xf>
    <xf numFmtId="0" fontId="0" fillId="0" borderId="12" xfId="0" applyBorder="1" applyAlignment="1">
      <alignment horizontal="center" vertical="center"/>
    </xf>
    <xf numFmtId="49" fontId="4" fillId="0" borderId="11" xfId="0" applyNumberFormat="1" applyFont="1" applyBorder="1" applyAlignment="1">
      <alignment horizontal="center" vertical="center"/>
    </xf>
    <xf numFmtId="0" fontId="4" fillId="0" borderId="0" xfId="0" applyFont="1">
      <alignment vertical="center"/>
    </xf>
    <xf numFmtId="0" fontId="1" fillId="0" borderId="0" xfId="0" applyFont="1" applyFill="1" applyBorder="1" applyAlignment="1">
      <alignment vertical="center" wrapText="1"/>
    </xf>
    <xf numFmtId="0" fontId="3" fillId="2" borderId="5" xfId="0" applyFont="1" applyFill="1" applyBorder="1" applyAlignment="1">
      <alignment horizontal="center" vertical="center"/>
    </xf>
    <xf numFmtId="0" fontId="0" fillId="0" borderId="6" xfId="0" applyBorder="1" applyAlignment="1">
      <alignment horizontal="center" vertical="center"/>
    </xf>
    <xf numFmtId="0" fontId="3" fillId="2" borderId="1" xfId="0" applyFont="1" applyFill="1" applyBorder="1" applyAlignment="1">
      <alignment horizontal="center"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2" borderId="4" xfId="0" applyFont="1" applyFill="1" applyBorder="1" applyAlignment="1">
      <alignment horizontal="center" vertical="center"/>
    </xf>
    <xf numFmtId="0" fontId="3" fillId="0" borderId="10" xfId="0" applyFont="1" applyBorder="1" applyAlignment="1">
      <alignment vertical="center"/>
    </xf>
    <xf numFmtId="0" fontId="0" fillId="0" borderId="10"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71"/>
  <sheetViews>
    <sheetView tabSelected="1" zoomScaleNormal="100" workbookViewId="0">
      <pane ySplit="3" topLeftCell="A4" activePane="bottomLeft" state="frozen"/>
      <selection pane="bottomLeft"/>
    </sheetView>
  </sheetViews>
  <sheetFormatPr defaultRowHeight="13.5" x14ac:dyDescent="0.15"/>
  <cols>
    <col min="1" max="1" width="1.625" customWidth="1"/>
    <col min="2" max="3" width="4.625" customWidth="1"/>
    <col min="4" max="4" width="100.625" customWidth="1"/>
    <col min="5" max="5" width="26.625" customWidth="1"/>
    <col min="6" max="6" width="20.625" customWidth="1"/>
    <col min="7" max="7" width="10.625" customWidth="1"/>
    <col min="8" max="8" width="24.625" style="15" customWidth="1"/>
  </cols>
  <sheetData>
    <row r="1" spans="2:8" ht="8.1" customHeight="1" x14ac:dyDescent="0.15"/>
    <row r="2" spans="2:8" s="1" customFormat="1" ht="24" customHeight="1" x14ac:dyDescent="0.15">
      <c r="B2" s="22" t="s">
        <v>120</v>
      </c>
      <c r="C2" s="23"/>
      <c r="D2" s="24"/>
      <c r="E2" s="28" t="s">
        <v>82</v>
      </c>
      <c r="F2" s="28" t="s">
        <v>113</v>
      </c>
      <c r="G2" s="20" t="s">
        <v>109</v>
      </c>
      <c r="H2" s="21"/>
    </row>
    <row r="3" spans="2:8" s="1" customFormat="1" ht="24" customHeight="1" x14ac:dyDescent="0.15">
      <c r="B3" s="25"/>
      <c r="C3" s="26"/>
      <c r="D3" s="27"/>
      <c r="E3" s="29"/>
      <c r="F3" s="30"/>
      <c r="G3" s="2" t="s">
        <v>0</v>
      </c>
      <c r="H3" s="2" t="s">
        <v>1</v>
      </c>
    </row>
    <row r="4" spans="2:8" ht="18" customHeight="1" x14ac:dyDescent="0.15">
      <c r="B4" s="8" t="s">
        <v>2</v>
      </c>
      <c r="C4" s="9"/>
      <c r="D4" s="4"/>
      <c r="E4" s="4"/>
      <c r="F4" s="4"/>
      <c r="G4" s="16"/>
      <c r="H4" s="6"/>
    </row>
    <row r="5" spans="2:8" ht="32.1" customHeight="1" x14ac:dyDescent="0.15">
      <c r="B5" s="10"/>
      <c r="C5" s="3">
        <f ca="1">COUNT($C$1:INDIRECT(ADDRESS(ROW()-1,COLUMN())))+1</f>
        <v>1</v>
      </c>
      <c r="D5" s="5" t="s">
        <v>62</v>
      </c>
      <c r="E5" s="5" t="s">
        <v>71</v>
      </c>
      <c r="F5" s="5" t="s">
        <v>15</v>
      </c>
      <c r="G5" s="17"/>
      <c r="H5" s="7"/>
    </row>
    <row r="6" spans="2:8" ht="32.1" customHeight="1" x14ac:dyDescent="0.15">
      <c r="B6" s="10"/>
      <c r="C6" s="3">
        <f ca="1">COUNT($C$1:INDIRECT(ADDRESS(ROW()-1,COLUMN())))+1</f>
        <v>2</v>
      </c>
      <c r="D6" s="5" t="s">
        <v>63</v>
      </c>
      <c r="E6" s="5" t="s">
        <v>75</v>
      </c>
      <c r="F6" s="5" t="s">
        <v>15</v>
      </c>
      <c r="G6" s="17"/>
      <c r="H6" s="7"/>
    </row>
    <row r="7" spans="2:8" ht="32.1" customHeight="1" x14ac:dyDescent="0.15">
      <c r="B7" s="10"/>
      <c r="C7" s="3">
        <f ca="1">COUNT($C$1:INDIRECT(ADDRESS(ROW()-1,COLUMN())))+1</f>
        <v>3</v>
      </c>
      <c r="D7" s="5" t="s">
        <v>60</v>
      </c>
      <c r="E7" s="5" t="s">
        <v>76</v>
      </c>
      <c r="F7" s="5" t="s">
        <v>15</v>
      </c>
      <c r="G7" s="17"/>
      <c r="H7" s="7"/>
    </row>
    <row r="8" spans="2:8" s="15" customFormat="1" ht="32.1" customHeight="1" x14ac:dyDescent="0.15">
      <c r="B8" s="10"/>
      <c r="C8" s="3">
        <f ca="1">COUNT($C$1:INDIRECT(ADDRESS(ROW()-1,COLUMN())))+1</f>
        <v>4</v>
      </c>
      <c r="D8" s="5" t="s">
        <v>13</v>
      </c>
      <c r="E8" s="5" t="s">
        <v>77</v>
      </c>
      <c r="F8" s="5" t="s">
        <v>16</v>
      </c>
      <c r="G8" s="17"/>
      <c r="H8" s="7"/>
    </row>
    <row r="9" spans="2:8" s="15" customFormat="1" ht="63.95" customHeight="1" x14ac:dyDescent="0.15">
      <c r="B9" s="10"/>
      <c r="C9" s="3">
        <f ca="1">COUNT($C$1:INDIRECT(ADDRESS(ROW()-1,COLUMN())))+1</f>
        <v>5</v>
      </c>
      <c r="D9" s="5" t="s">
        <v>114</v>
      </c>
      <c r="E9" s="5" t="s">
        <v>99</v>
      </c>
      <c r="F9" s="5" t="s">
        <v>28</v>
      </c>
      <c r="G9" s="17"/>
      <c r="H9" s="7"/>
    </row>
    <row r="10" spans="2:8" s="15" customFormat="1" ht="48" customHeight="1" x14ac:dyDescent="0.15">
      <c r="B10" s="11"/>
      <c r="C10" s="3">
        <f ca="1">COUNT($C$1:INDIRECT(ADDRESS(ROW()-1,COLUMN())))+1</f>
        <v>6</v>
      </c>
      <c r="D10" s="5" t="s">
        <v>111</v>
      </c>
      <c r="E10" s="5" t="s">
        <v>100</v>
      </c>
      <c r="F10" s="5" t="s">
        <v>87</v>
      </c>
      <c r="G10" s="17"/>
      <c r="H10" s="7"/>
    </row>
    <row r="11" spans="2:8" ht="18" customHeight="1" x14ac:dyDescent="0.15">
      <c r="B11" s="8" t="s">
        <v>3</v>
      </c>
      <c r="C11" s="13"/>
      <c r="D11" s="4"/>
      <c r="E11" s="4"/>
      <c r="F11" s="4"/>
      <c r="G11" s="16"/>
      <c r="H11" s="6"/>
    </row>
    <row r="12" spans="2:8" ht="32.1" customHeight="1" x14ac:dyDescent="0.15">
      <c r="B12" s="10"/>
      <c r="C12" s="3">
        <f ca="1">COUNT($C$1:INDIRECT(ADDRESS(ROW()-1,COLUMN())))+1</f>
        <v>7</v>
      </c>
      <c r="D12" s="5" t="s">
        <v>69</v>
      </c>
      <c r="E12" s="5" t="s">
        <v>64</v>
      </c>
      <c r="F12" s="5" t="s">
        <v>17</v>
      </c>
      <c r="G12" s="17"/>
      <c r="H12" s="7"/>
    </row>
    <row r="13" spans="2:8" ht="32.1" customHeight="1" x14ac:dyDescent="0.15">
      <c r="B13" s="10"/>
      <c r="C13" s="3">
        <f ca="1">COUNT($C$1:INDIRECT(ADDRESS(ROW()-1,COLUMN())))+1</f>
        <v>8</v>
      </c>
      <c r="D13" s="5" t="s">
        <v>14</v>
      </c>
      <c r="E13" s="5" t="s">
        <v>79</v>
      </c>
      <c r="F13" s="5" t="s">
        <v>17</v>
      </c>
      <c r="G13" s="17"/>
      <c r="H13" s="7"/>
    </row>
    <row r="14" spans="2:8" s="15" customFormat="1" ht="32.1" customHeight="1" x14ac:dyDescent="0.15">
      <c r="B14" s="10"/>
      <c r="C14" s="3">
        <f ca="1">COUNT($C$1:INDIRECT(ADDRESS(ROW()-1,COLUMN())))+1</f>
        <v>9</v>
      </c>
      <c r="D14" s="5" t="s">
        <v>70</v>
      </c>
      <c r="E14" s="5" t="s">
        <v>80</v>
      </c>
      <c r="F14" s="5" t="s">
        <v>17</v>
      </c>
      <c r="G14" s="17"/>
      <c r="H14" s="7"/>
    </row>
    <row r="15" spans="2:8" s="15" customFormat="1" ht="63.95" customHeight="1" x14ac:dyDescent="0.15">
      <c r="B15" s="11"/>
      <c r="C15" s="3">
        <f ca="1">COUNT($C$1:INDIRECT(ADDRESS(ROW()-1,COLUMN())))+1</f>
        <v>10</v>
      </c>
      <c r="D15" s="5" t="s">
        <v>98</v>
      </c>
      <c r="E15" s="5" t="s">
        <v>101</v>
      </c>
      <c r="F15" s="5" t="s">
        <v>31</v>
      </c>
      <c r="G15" s="17"/>
      <c r="H15" s="7"/>
    </row>
    <row r="16" spans="2:8" ht="18" customHeight="1" x14ac:dyDescent="0.15">
      <c r="B16" s="8" t="s">
        <v>4</v>
      </c>
      <c r="C16" s="13"/>
      <c r="D16" s="4"/>
      <c r="E16" s="4"/>
      <c r="F16" s="4"/>
      <c r="G16" s="16"/>
      <c r="H16" s="6"/>
    </row>
    <row r="17" spans="2:8" ht="32.1" customHeight="1" x14ac:dyDescent="0.15">
      <c r="B17" s="10"/>
      <c r="C17" s="3">
        <f ca="1">COUNT($C$1:INDIRECT(ADDRESS(ROW()-1,COLUMN())))+1</f>
        <v>11</v>
      </c>
      <c r="D17" s="5" t="s">
        <v>61</v>
      </c>
      <c r="E17" s="5" t="s">
        <v>65</v>
      </c>
      <c r="F17" s="5" t="s">
        <v>18</v>
      </c>
      <c r="G17" s="17"/>
      <c r="H17" s="7"/>
    </row>
    <row r="18" spans="2:8" ht="32.1" customHeight="1" x14ac:dyDescent="0.15">
      <c r="B18" s="10"/>
      <c r="C18" s="3">
        <f ca="1">COUNT($C$1:INDIRECT(ADDRESS(ROW()-1,COLUMN())))+1</f>
        <v>12</v>
      </c>
      <c r="D18" s="5" t="s">
        <v>122</v>
      </c>
      <c r="E18" s="5" t="s">
        <v>56</v>
      </c>
      <c r="F18" s="5" t="s">
        <v>18</v>
      </c>
      <c r="G18" s="17"/>
      <c r="H18" s="7"/>
    </row>
    <row r="19" spans="2:8" ht="32.1" customHeight="1" x14ac:dyDescent="0.15">
      <c r="B19" s="10"/>
      <c r="C19" s="3">
        <f ca="1">COUNT($C$1:INDIRECT(ADDRESS(ROW()-1,COLUMN())))+1</f>
        <v>13</v>
      </c>
      <c r="D19" s="5" t="s">
        <v>34</v>
      </c>
      <c r="E19" s="5" t="s">
        <v>78</v>
      </c>
      <c r="F19" s="5" t="s">
        <v>19</v>
      </c>
      <c r="G19" s="17"/>
      <c r="H19" s="7"/>
    </row>
    <row r="20" spans="2:8" ht="32.1" customHeight="1" x14ac:dyDescent="0.15">
      <c r="B20" s="11"/>
      <c r="C20" s="3">
        <f ca="1">COUNT($C$1:INDIRECT(ADDRESS(ROW()-1,COLUMN())))+1</f>
        <v>14</v>
      </c>
      <c r="D20" s="5" t="s">
        <v>33</v>
      </c>
      <c r="E20" s="5" t="s">
        <v>66</v>
      </c>
      <c r="F20" s="5" t="s">
        <v>20</v>
      </c>
      <c r="G20" s="17"/>
      <c r="H20" s="7"/>
    </row>
    <row r="21" spans="2:8" ht="18" customHeight="1" x14ac:dyDescent="0.15">
      <c r="B21" s="8" t="s">
        <v>5</v>
      </c>
      <c r="C21" s="13"/>
      <c r="D21" s="4"/>
      <c r="E21" s="4"/>
      <c r="F21" s="4"/>
      <c r="G21" s="16"/>
      <c r="H21" s="6"/>
    </row>
    <row r="22" spans="2:8" ht="48" customHeight="1" x14ac:dyDescent="0.15">
      <c r="B22" s="10"/>
      <c r="C22" s="3">
        <f ca="1">COUNT($C$1:INDIRECT(ADDRESS(ROW()-1,COLUMN())))+1</f>
        <v>15</v>
      </c>
      <c r="D22" s="5" t="s">
        <v>35</v>
      </c>
      <c r="E22" s="5" t="s">
        <v>57</v>
      </c>
      <c r="F22" s="5" t="s">
        <v>21</v>
      </c>
      <c r="G22" s="17"/>
      <c r="H22" s="7"/>
    </row>
    <row r="23" spans="2:8" ht="32.1" customHeight="1" x14ac:dyDescent="0.15">
      <c r="B23" s="10"/>
      <c r="C23" s="3">
        <f ca="1">COUNT($C$1:INDIRECT(ADDRESS(ROW()-1,COLUMN())))+1</f>
        <v>16</v>
      </c>
      <c r="D23" s="5" t="s">
        <v>36</v>
      </c>
      <c r="E23" s="5" t="s">
        <v>58</v>
      </c>
      <c r="F23" s="5" t="s">
        <v>19</v>
      </c>
      <c r="G23" s="17"/>
      <c r="H23" s="7"/>
    </row>
    <row r="24" spans="2:8" ht="32.1" customHeight="1" x14ac:dyDescent="0.15">
      <c r="B24" s="10"/>
      <c r="C24" s="3">
        <f ca="1">COUNT($C$1:INDIRECT(ADDRESS(ROW()-1,COLUMN())))+1</f>
        <v>17</v>
      </c>
      <c r="D24" s="5" t="s">
        <v>110</v>
      </c>
      <c r="E24" s="5" t="s">
        <v>59</v>
      </c>
      <c r="F24" s="5" t="s">
        <v>19</v>
      </c>
      <c r="G24" s="17"/>
      <c r="H24" s="7"/>
    </row>
    <row r="25" spans="2:8" ht="32.1" customHeight="1" x14ac:dyDescent="0.15">
      <c r="B25" s="10"/>
      <c r="C25" s="3">
        <f ca="1">COUNT($C$1:INDIRECT(ADDRESS(ROW()-1,COLUMN())))+1</f>
        <v>18</v>
      </c>
      <c r="D25" s="5" t="s">
        <v>37</v>
      </c>
      <c r="E25" s="5" t="s">
        <v>72</v>
      </c>
      <c r="F25" s="5" t="s">
        <v>19</v>
      </c>
      <c r="G25" s="17"/>
      <c r="H25" s="7"/>
    </row>
    <row r="26" spans="2:8" ht="32.1" customHeight="1" x14ac:dyDescent="0.15">
      <c r="B26" s="11"/>
      <c r="C26" s="3">
        <f ca="1">COUNT($C$1:INDIRECT(ADDRESS(ROW()-1,COLUMN())))+1</f>
        <v>19</v>
      </c>
      <c r="D26" s="5" t="s">
        <v>38</v>
      </c>
      <c r="E26" s="5" t="s">
        <v>73</v>
      </c>
      <c r="F26" s="5" t="s">
        <v>20</v>
      </c>
      <c r="G26" s="17"/>
      <c r="H26" s="7"/>
    </row>
    <row r="27" spans="2:8" ht="18" customHeight="1" x14ac:dyDescent="0.15">
      <c r="B27" s="8" t="s">
        <v>6</v>
      </c>
      <c r="C27" s="13"/>
      <c r="D27" s="4"/>
      <c r="E27" s="4"/>
      <c r="F27" s="4"/>
      <c r="G27" s="16"/>
      <c r="H27" s="6"/>
    </row>
    <row r="28" spans="2:8" ht="32.1" customHeight="1" x14ac:dyDescent="0.15">
      <c r="B28" s="10"/>
      <c r="C28" s="3">
        <f ca="1">COUNT($C$1:INDIRECT(ADDRESS(ROW()-1,COLUMN())))+1</f>
        <v>20</v>
      </c>
      <c r="D28" s="5" t="s">
        <v>39</v>
      </c>
      <c r="E28" s="5" t="s">
        <v>126</v>
      </c>
      <c r="F28" s="5" t="s">
        <v>22</v>
      </c>
      <c r="G28" s="17"/>
      <c r="H28" s="7"/>
    </row>
    <row r="29" spans="2:8" s="15" customFormat="1" ht="32.1" customHeight="1" x14ac:dyDescent="0.15">
      <c r="B29" s="10"/>
      <c r="C29" s="3">
        <f ca="1">COUNT($C$1:INDIRECT(ADDRESS(ROW()-1,COLUMN())))+1</f>
        <v>21</v>
      </c>
      <c r="D29" s="5" t="s">
        <v>96</v>
      </c>
      <c r="E29" s="5" t="s">
        <v>107</v>
      </c>
      <c r="F29" s="5" t="s">
        <v>31</v>
      </c>
      <c r="G29" s="17"/>
      <c r="H29" s="7"/>
    </row>
    <row r="30" spans="2:8" s="15" customFormat="1" ht="63.95" customHeight="1" x14ac:dyDescent="0.15">
      <c r="B30" s="10"/>
      <c r="C30" s="3">
        <f ca="1">COUNT($C$1:INDIRECT(ADDRESS(ROW()-1,COLUMN())))+1</f>
        <v>22</v>
      </c>
      <c r="D30" s="5" t="s">
        <v>115</v>
      </c>
      <c r="E30" s="5" t="s">
        <v>106</v>
      </c>
      <c r="F30" s="5" t="s">
        <v>31</v>
      </c>
      <c r="G30" s="17"/>
      <c r="H30" s="7"/>
    </row>
    <row r="31" spans="2:8" s="15" customFormat="1" ht="63.95" customHeight="1" x14ac:dyDescent="0.15">
      <c r="B31" s="10"/>
      <c r="C31" s="3">
        <f ca="1">COUNT($C$1:INDIRECT(ADDRESS(ROW()-1,COLUMN())))+1</f>
        <v>23</v>
      </c>
      <c r="D31" s="5" t="s">
        <v>97</v>
      </c>
      <c r="E31" s="5" t="s">
        <v>105</v>
      </c>
      <c r="F31" s="5" t="s">
        <v>85</v>
      </c>
      <c r="G31" s="17"/>
      <c r="H31" s="7"/>
    </row>
    <row r="32" spans="2:8" s="15" customFormat="1" ht="63.95" customHeight="1" x14ac:dyDescent="0.15">
      <c r="B32" s="10"/>
      <c r="C32" s="3">
        <f ca="1">COUNT($C$1:INDIRECT(ADDRESS(ROW()-1,COLUMN())))+1</f>
        <v>24</v>
      </c>
      <c r="D32" s="5" t="s">
        <v>116</v>
      </c>
      <c r="E32" s="5" t="s">
        <v>104</v>
      </c>
      <c r="F32" s="5" t="s">
        <v>23</v>
      </c>
      <c r="G32" s="17"/>
      <c r="H32" s="7"/>
    </row>
    <row r="33" spans="2:8" s="15" customFormat="1" ht="63.95" customHeight="1" x14ac:dyDescent="0.15">
      <c r="B33" s="10"/>
      <c r="C33" s="3">
        <f ca="1">COUNT($C$1:INDIRECT(ADDRESS(ROW()-1,COLUMN())))+1</f>
        <v>25</v>
      </c>
      <c r="D33" s="5" t="s">
        <v>112</v>
      </c>
      <c r="E33" s="5" t="s">
        <v>103</v>
      </c>
      <c r="F33" s="5" t="s">
        <v>86</v>
      </c>
      <c r="G33" s="17"/>
      <c r="H33" s="7"/>
    </row>
    <row r="34" spans="2:8" s="15" customFormat="1" ht="80.099999999999994" customHeight="1" x14ac:dyDescent="0.15">
      <c r="B34" s="10"/>
      <c r="C34" s="3">
        <f ca="1">COUNT($C$1:INDIRECT(ADDRESS(ROW()-1,COLUMN())))+1</f>
        <v>26</v>
      </c>
      <c r="D34" s="5" t="s">
        <v>117</v>
      </c>
      <c r="E34" s="5" t="s">
        <v>102</v>
      </c>
      <c r="F34" s="5" t="s">
        <v>89</v>
      </c>
      <c r="G34" s="17"/>
      <c r="H34" s="7"/>
    </row>
    <row r="35" spans="2:8" s="15" customFormat="1" ht="63.95" customHeight="1" x14ac:dyDescent="0.15">
      <c r="B35" s="10"/>
      <c r="C35" s="3">
        <f ca="1">COUNT($C$1:INDIRECT(ADDRESS(ROW()-1,COLUMN())))+1</f>
        <v>27</v>
      </c>
      <c r="D35" s="5" t="s">
        <v>98</v>
      </c>
      <c r="E35" s="5" t="s">
        <v>101</v>
      </c>
      <c r="F35" s="5" t="s">
        <v>31</v>
      </c>
      <c r="G35" s="17"/>
      <c r="H35" s="7"/>
    </row>
    <row r="36" spans="2:8" ht="32.1" customHeight="1" x14ac:dyDescent="0.15">
      <c r="B36" s="10"/>
      <c r="C36" s="3">
        <f ca="1">COUNT($C$1:INDIRECT(ADDRESS(ROW()-1,COLUMN())))+1</f>
        <v>28</v>
      </c>
      <c r="D36" s="5" t="s">
        <v>123</v>
      </c>
      <c r="E36" s="5" t="s">
        <v>127</v>
      </c>
      <c r="F36" s="5" t="s">
        <v>19</v>
      </c>
      <c r="G36" s="17"/>
      <c r="H36" s="7"/>
    </row>
    <row r="37" spans="2:8" ht="32.1" customHeight="1" x14ac:dyDescent="0.15">
      <c r="B37" s="10"/>
      <c r="C37" s="3">
        <f ca="1">COUNT($C$1:INDIRECT(ADDRESS(ROW()-1,COLUMN())))+1</f>
        <v>29</v>
      </c>
      <c r="D37" s="5" t="s">
        <v>40</v>
      </c>
      <c r="E37" s="5" t="s">
        <v>128</v>
      </c>
      <c r="F37" s="5" t="s">
        <v>19</v>
      </c>
      <c r="G37" s="17"/>
      <c r="H37" s="7"/>
    </row>
    <row r="38" spans="2:8" ht="32.1" customHeight="1" x14ac:dyDescent="0.15">
      <c r="B38" s="10"/>
      <c r="C38" s="3">
        <f ca="1">COUNT($C$1:INDIRECT(ADDRESS(ROW()-1,COLUMN())))+1</f>
        <v>30</v>
      </c>
      <c r="D38" s="5" t="s">
        <v>41</v>
      </c>
      <c r="E38" s="5" t="s">
        <v>74</v>
      </c>
      <c r="F38" s="5" t="s">
        <v>19</v>
      </c>
      <c r="G38" s="17"/>
      <c r="H38" s="7"/>
    </row>
    <row r="39" spans="2:8" ht="32.1" customHeight="1" x14ac:dyDescent="0.15">
      <c r="B39" s="10"/>
      <c r="C39" s="3">
        <f ca="1">COUNT($C$1:INDIRECT(ADDRESS(ROW()-1,COLUMN())))+1</f>
        <v>31</v>
      </c>
      <c r="D39" s="5" t="s">
        <v>42</v>
      </c>
      <c r="E39" s="5" t="s">
        <v>129</v>
      </c>
      <c r="F39" s="5" t="s">
        <v>19</v>
      </c>
      <c r="G39" s="17"/>
      <c r="H39" s="7"/>
    </row>
    <row r="40" spans="2:8" ht="32.1" customHeight="1" x14ac:dyDescent="0.15">
      <c r="B40" s="11"/>
      <c r="C40" s="3">
        <f ca="1">COUNT($C$1:INDIRECT(ADDRESS(ROW()-1,COLUMN())))+1</f>
        <v>32</v>
      </c>
      <c r="D40" s="5" t="s">
        <v>43</v>
      </c>
      <c r="E40" s="5" t="s">
        <v>130</v>
      </c>
      <c r="F40" s="5" t="s">
        <v>19</v>
      </c>
      <c r="G40" s="17"/>
      <c r="H40" s="7"/>
    </row>
    <row r="41" spans="2:8" ht="18" customHeight="1" x14ac:dyDescent="0.15">
      <c r="B41" s="8" t="s">
        <v>7</v>
      </c>
      <c r="C41" s="13"/>
      <c r="D41" s="4"/>
      <c r="E41" s="4"/>
      <c r="F41" s="4"/>
      <c r="G41" s="16"/>
      <c r="H41" s="6"/>
    </row>
    <row r="42" spans="2:8" ht="32.1" customHeight="1" x14ac:dyDescent="0.15">
      <c r="B42" s="10"/>
      <c r="C42" s="3">
        <f ca="1">COUNT($C$1:INDIRECT(ADDRESS(ROW()-1,COLUMN())))+1</f>
        <v>33</v>
      </c>
      <c r="D42" s="5" t="s">
        <v>44</v>
      </c>
      <c r="E42" s="5" t="s">
        <v>81</v>
      </c>
      <c r="F42" s="5" t="s">
        <v>23</v>
      </c>
      <c r="G42" s="17"/>
      <c r="H42" s="7"/>
    </row>
    <row r="43" spans="2:8" ht="32.1" customHeight="1" x14ac:dyDescent="0.15">
      <c r="B43" s="11"/>
      <c r="C43" s="3">
        <f ca="1">COUNT($C$1:INDIRECT(ADDRESS(ROW()-1,COLUMN())))+1</f>
        <v>34</v>
      </c>
      <c r="D43" s="5" t="s">
        <v>45</v>
      </c>
      <c r="E43" s="5" t="s">
        <v>131</v>
      </c>
      <c r="F43" s="5" t="s">
        <v>24</v>
      </c>
      <c r="G43" s="17"/>
      <c r="H43" s="7"/>
    </row>
    <row r="44" spans="2:8" ht="18" customHeight="1" x14ac:dyDescent="0.15">
      <c r="B44" s="8" t="s">
        <v>8</v>
      </c>
      <c r="C44" s="13"/>
      <c r="D44" s="4"/>
      <c r="E44" s="4"/>
      <c r="F44" s="4"/>
      <c r="G44" s="16"/>
      <c r="H44" s="6"/>
    </row>
    <row r="45" spans="2:8" ht="48" customHeight="1" x14ac:dyDescent="0.15">
      <c r="B45" s="10"/>
      <c r="C45" s="3">
        <f ca="1">COUNT($C$1:INDIRECT(ADDRESS(ROW()-1,COLUMN())))+1</f>
        <v>35</v>
      </c>
      <c r="D45" s="5" t="s">
        <v>46</v>
      </c>
      <c r="E45" s="5" t="s">
        <v>132</v>
      </c>
      <c r="F45" s="5" t="s">
        <v>25</v>
      </c>
      <c r="G45" s="17"/>
      <c r="H45" s="7"/>
    </row>
    <row r="46" spans="2:8" s="15" customFormat="1" ht="48" customHeight="1" x14ac:dyDescent="0.15">
      <c r="B46" s="10"/>
      <c r="C46" s="3">
        <f ca="1">COUNT($C$1:INDIRECT(ADDRESS(ROW()-1,COLUMN())))+1</f>
        <v>36</v>
      </c>
      <c r="D46" s="5" t="s">
        <v>47</v>
      </c>
      <c r="E46" s="5" t="s">
        <v>133</v>
      </c>
      <c r="F46" s="5" t="s">
        <v>26</v>
      </c>
      <c r="G46" s="17"/>
      <c r="H46" s="7"/>
    </row>
    <row r="47" spans="2:8" s="15" customFormat="1" ht="80.099999999999994" customHeight="1" x14ac:dyDescent="0.15">
      <c r="B47" s="10"/>
      <c r="C47" s="3">
        <f ca="1">COUNT($C$1:INDIRECT(ADDRESS(ROW()-1,COLUMN())))+1</f>
        <v>37</v>
      </c>
      <c r="D47" s="5" t="s">
        <v>118</v>
      </c>
      <c r="E47" s="5" t="s">
        <v>91</v>
      </c>
      <c r="F47" s="5" t="s">
        <v>26</v>
      </c>
      <c r="G47" s="17"/>
      <c r="H47" s="7"/>
    </row>
    <row r="48" spans="2:8" s="15" customFormat="1" ht="48" customHeight="1" x14ac:dyDescent="0.15">
      <c r="B48" s="10"/>
      <c r="C48" s="3">
        <f ca="1">COUNT($C$1:INDIRECT(ADDRESS(ROW()-1,COLUMN())))+1</f>
        <v>38</v>
      </c>
      <c r="D48" s="5" t="s">
        <v>94</v>
      </c>
      <c r="E48" s="5" t="s">
        <v>92</v>
      </c>
      <c r="F48" s="5" t="s">
        <v>26</v>
      </c>
      <c r="G48" s="17"/>
      <c r="H48" s="7"/>
    </row>
    <row r="49" spans="2:8" s="15" customFormat="1" ht="63.95" customHeight="1" x14ac:dyDescent="0.15">
      <c r="B49" s="10"/>
      <c r="C49" s="3">
        <f ca="1">COUNT($C$1:INDIRECT(ADDRESS(ROW()-1,COLUMN())))+1</f>
        <v>39</v>
      </c>
      <c r="D49" s="5" t="s">
        <v>48</v>
      </c>
      <c r="E49" s="5" t="s">
        <v>134</v>
      </c>
      <c r="F49" s="5" t="s">
        <v>27</v>
      </c>
      <c r="G49" s="17"/>
      <c r="H49" s="7"/>
    </row>
    <row r="50" spans="2:8" s="15" customFormat="1" ht="63.95" customHeight="1" x14ac:dyDescent="0.15">
      <c r="B50" s="10"/>
      <c r="C50" s="3">
        <f ca="1">COUNT($C$1:INDIRECT(ADDRESS(ROW()-1,COLUMN())))+1</f>
        <v>40</v>
      </c>
      <c r="D50" s="5" t="s">
        <v>119</v>
      </c>
      <c r="E50" s="5" t="s">
        <v>135</v>
      </c>
      <c r="F50" s="5" t="s">
        <v>28</v>
      </c>
      <c r="G50" s="17"/>
      <c r="H50" s="7"/>
    </row>
    <row r="51" spans="2:8" s="15" customFormat="1" ht="48" customHeight="1" x14ac:dyDescent="0.15">
      <c r="B51" s="10"/>
      <c r="C51" s="3">
        <f ca="1">COUNT($C$1:INDIRECT(ADDRESS(ROW()-1,COLUMN())))+1</f>
        <v>41</v>
      </c>
      <c r="D51" s="5" t="s">
        <v>108</v>
      </c>
      <c r="E51" s="5" t="s">
        <v>93</v>
      </c>
      <c r="F51" s="5" t="s">
        <v>88</v>
      </c>
      <c r="G51" s="17"/>
      <c r="H51" s="7"/>
    </row>
    <row r="52" spans="2:8" s="15" customFormat="1" ht="48" customHeight="1" x14ac:dyDescent="0.15">
      <c r="B52" s="10"/>
      <c r="C52" s="3">
        <f ca="1">COUNT($C$1:INDIRECT(ADDRESS(ROW()-1,COLUMN())))+1</f>
        <v>42</v>
      </c>
      <c r="D52" s="5" t="s">
        <v>95</v>
      </c>
      <c r="E52" s="5" t="s">
        <v>90</v>
      </c>
      <c r="F52" s="5" t="s">
        <v>84</v>
      </c>
      <c r="G52" s="17"/>
      <c r="H52" s="7"/>
    </row>
    <row r="53" spans="2:8" ht="18" customHeight="1" x14ac:dyDescent="0.15">
      <c r="B53" s="8" t="s">
        <v>9</v>
      </c>
      <c r="C53" s="13"/>
      <c r="D53" s="4"/>
      <c r="E53" s="4"/>
      <c r="F53" s="4"/>
      <c r="G53" s="6"/>
      <c r="H53" s="6"/>
    </row>
    <row r="54" spans="2:8" ht="63.95" customHeight="1" x14ac:dyDescent="0.15">
      <c r="B54" s="10"/>
      <c r="C54" s="3">
        <f ca="1">COUNT($C$1:INDIRECT(ADDRESS(ROW()-1,COLUMN())))+1</f>
        <v>43</v>
      </c>
      <c r="D54" s="5" t="s">
        <v>49</v>
      </c>
      <c r="E54" s="5" t="s">
        <v>136</v>
      </c>
      <c r="F54" s="5" t="s">
        <v>27</v>
      </c>
      <c r="G54" s="17"/>
      <c r="H54" s="7"/>
    </row>
    <row r="55" spans="2:8" ht="63.95" customHeight="1" x14ac:dyDescent="0.15">
      <c r="B55" s="11"/>
      <c r="C55" s="3">
        <f ca="1">COUNT($C$1:INDIRECT(ADDRESS(ROW()-1,COLUMN())))+1</f>
        <v>44</v>
      </c>
      <c r="D55" s="5" t="s">
        <v>68</v>
      </c>
      <c r="E55" s="5" t="s">
        <v>137</v>
      </c>
      <c r="F55" s="5" t="s">
        <v>27</v>
      </c>
      <c r="G55" s="17"/>
      <c r="H55" s="7"/>
    </row>
    <row r="56" spans="2:8" ht="18" customHeight="1" x14ac:dyDescent="0.15">
      <c r="B56" s="14" t="s">
        <v>10</v>
      </c>
      <c r="C56" s="13"/>
      <c r="D56" s="4"/>
      <c r="E56" s="4"/>
      <c r="F56" s="4"/>
      <c r="G56" s="16"/>
      <c r="H56" s="6"/>
    </row>
    <row r="57" spans="2:8" ht="32.1" customHeight="1" x14ac:dyDescent="0.15">
      <c r="B57" s="12"/>
      <c r="C57" s="3">
        <f ca="1">COUNT($C$1:INDIRECT(ADDRESS(ROW()-1,COLUMN())))+1</f>
        <v>45</v>
      </c>
      <c r="D57" s="5" t="s">
        <v>50</v>
      </c>
      <c r="E57" s="5" t="s">
        <v>138</v>
      </c>
      <c r="F57" s="5" t="s">
        <v>29</v>
      </c>
      <c r="G57" s="17"/>
      <c r="H57" s="7"/>
    </row>
    <row r="58" spans="2:8" ht="32.1" customHeight="1" x14ac:dyDescent="0.15">
      <c r="B58" s="12"/>
      <c r="C58" s="3">
        <f ca="1">COUNT($C$1:INDIRECT(ADDRESS(ROW()-1,COLUMN())))+1</f>
        <v>46</v>
      </c>
      <c r="D58" s="5" t="s">
        <v>67</v>
      </c>
      <c r="E58" s="5" t="s">
        <v>139</v>
      </c>
      <c r="F58" s="5" t="s">
        <v>30</v>
      </c>
      <c r="G58" s="17"/>
      <c r="H58" s="7"/>
    </row>
    <row r="59" spans="2:8" ht="48" customHeight="1" x14ac:dyDescent="0.15">
      <c r="B59" s="12"/>
      <c r="C59" s="3">
        <f ca="1">COUNT($C$1:INDIRECT(ADDRESS(ROW()-1,COLUMN())))+1</f>
        <v>47</v>
      </c>
      <c r="D59" s="5" t="s">
        <v>51</v>
      </c>
      <c r="E59" s="5" t="s">
        <v>140</v>
      </c>
      <c r="F59" s="5" t="s">
        <v>26</v>
      </c>
      <c r="G59" s="17"/>
      <c r="H59" s="7"/>
    </row>
    <row r="60" spans="2:8" ht="18" customHeight="1" x14ac:dyDescent="0.15">
      <c r="B60" s="14" t="s">
        <v>11</v>
      </c>
      <c r="C60" s="13"/>
      <c r="D60" s="4"/>
      <c r="E60" s="4"/>
      <c r="F60" s="4"/>
      <c r="G60" s="16"/>
      <c r="H60" s="6"/>
    </row>
    <row r="61" spans="2:8" ht="32.1" customHeight="1" x14ac:dyDescent="0.15">
      <c r="B61" s="12"/>
      <c r="C61" s="3">
        <f ca="1">COUNT($C$1:INDIRECT(ADDRESS(ROW()-1,COLUMN())))+1</f>
        <v>48</v>
      </c>
      <c r="D61" s="5" t="s">
        <v>52</v>
      </c>
      <c r="E61" s="5" t="s">
        <v>141</v>
      </c>
      <c r="F61" s="5" t="s">
        <v>31</v>
      </c>
      <c r="G61" s="17"/>
      <c r="H61" s="7"/>
    </row>
    <row r="62" spans="2:8" ht="32.1" customHeight="1" x14ac:dyDescent="0.15">
      <c r="B62" s="12"/>
      <c r="C62" s="3">
        <f ca="1">COUNT($C$1:INDIRECT(ADDRESS(ROW()-1,COLUMN())))+1</f>
        <v>49</v>
      </c>
      <c r="D62" s="5" t="s">
        <v>53</v>
      </c>
      <c r="E62" s="5" t="s">
        <v>142</v>
      </c>
      <c r="F62" s="5" t="s">
        <v>32</v>
      </c>
      <c r="G62" s="17"/>
      <c r="H62" s="7"/>
    </row>
    <row r="63" spans="2:8" ht="18" customHeight="1" x14ac:dyDescent="0.15">
      <c r="B63" s="8" t="s">
        <v>12</v>
      </c>
      <c r="C63" s="13"/>
      <c r="D63" s="4"/>
      <c r="E63" s="4"/>
      <c r="F63" s="4"/>
      <c r="G63" s="16"/>
      <c r="H63" s="6"/>
    </row>
    <row r="64" spans="2:8" ht="32.1" customHeight="1" x14ac:dyDescent="0.15">
      <c r="B64" s="10"/>
      <c r="C64" s="3">
        <f ca="1">COUNT($C$1:INDIRECT(ADDRESS(ROW()-1,COLUMN())))+1</f>
        <v>50</v>
      </c>
      <c r="D64" s="5" t="s">
        <v>54</v>
      </c>
      <c r="E64" s="5" t="s">
        <v>143</v>
      </c>
      <c r="F64" s="5" t="s">
        <v>32</v>
      </c>
      <c r="G64" s="17"/>
      <c r="H64" s="7"/>
    </row>
    <row r="65" spans="2:8" ht="32.1" customHeight="1" x14ac:dyDescent="0.15">
      <c r="B65" s="11"/>
      <c r="C65" s="3">
        <f ca="1">COUNT($C$1:INDIRECT(ADDRESS(ROW()-1,COLUMN())))+1</f>
        <v>51</v>
      </c>
      <c r="D65" s="5" t="s">
        <v>55</v>
      </c>
      <c r="E65" s="5" t="s">
        <v>144</v>
      </c>
      <c r="F65" s="5" t="s">
        <v>32</v>
      </c>
      <c r="G65" s="17"/>
      <c r="H65" s="7"/>
    </row>
    <row r="67" spans="2:8" ht="15.95" customHeight="1" x14ac:dyDescent="0.15">
      <c r="D67" s="18" t="s">
        <v>145</v>
      </c>
    </row>
    <row r="68" spans="2:8" ht="15.95" customHeight="1" x14ac:dyDescent="0.15">
      <c r="D68" s="19" t="s">
        <v>124</v>
      </c>
    </row>
    <row r="69" spans="2:8" ht="15.95" customHeight="1" x14ac:dyDescent="0.15">
      <c r="D69" s="1" t="s">
        <v>121</v>
      </c>
    </row>
    <row r="70" spans="2:8" ht="15.95" customHeight="1" x14ac:dyDescent="0.15">
      <c r="D70" s="1" t="s">
        <v>125</v>
      </c>
    </row>
    <row r="71" spans="2:8" s="15" customFormat="1" ht="15.95" customHeight="1" x14ac:dyDescent="0.15">
      <c r="D71" s="1" t="s">
        <v>83</v>
      </c>
    </row>
  </sheetData>
  <mergeCells count="4">
    <mergeCell ref="G2:H2"/>
    <mergeCell ref="B2:D3"/>
    <mergeCell ref="E2:E3"/>
    <mergeCell ref="F2:F3"/>
  </mergeCells>
  <phoneticPr fontId="2"/>
  <dataValidations count="1">
    <dataValidation type="list" allowBlank="1" showInputMessage="1" showErrorMessage="1" sqref="G17:G20 G22:G26 G42:G43 G54:G55 G57:G59 G61:G62 G64:G65 G45:G52 G5:G10 G28:G40 G12:G15" xr:uid="{00000000-0002-0000-0000-000000000000}">
      <formula1>"○（合格）,×（不合格）,－（非該当）"</formula1>
    </dataValidation>
  </dataValidations>
  <pageMargins left="0.70866141732283472" right="0.70866141732283472" top="0.94488188976377963" bottom="0.74803149606299213" header="0.51181102362204722" footer="0.31496062992125984"/>
  <pageSetup paperSize="8" orientation="landscape" r:id="rId1"/>
  <headerFooter>
    <oddHeader>&amp;C&amp;14制御システムの内部不正対策チェックリスト&amp;R&amp;10独立行政法人情報処理推進機構（IPA）
「制御システムのセキュリティリスク分析ガイド」 付録B.3.</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内部不正対策</vt:lpstr>
      <vt:lpstr>内部不正対策!Print_Titles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2023-03-21T23:48:20Z</dcterms:created>
  <dcterms:modified xsi:type="dcterms:W3CDTF">2023-03-21T23:48:34Z</dcterms:modified>
</cp:coreProperties>
</file>