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7004FDAE-3021-4710-9B1E-3ED4593E685E}" xr6:coauthVersionLast="47" xr6:coauthVersionMax="47" xr10:uidLastSave="{00000000-0000-0000-0000-000000000000}"/>
  <bookViews>
    <workbookView xWindow="29220" yWindow="540" windowWidth="25380" windowHeight="15600" xr2:uid="{00000000-000D-0000-FFFF-FFFF00000000}"/>
  </bookViews>
  <sheets>
    <sheet name="標的型攻撃対策" sheetId="1" r:id="rId1"/>
  </sheets>
  <definedNames>
    <definedName name="_xlnm.Print_Titles" localSheetId="0">標的型攻撃対策!$2:$3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6" i="1"/>
  <c r="C7" i="1"/>
  <c r="C9" i="1"/>
  <c r="C10" i="1"/>
  <c r="C11" i="1"/>
  <c r="C12" i="1"/>
  <c r="C13" i="1"/>
  <c r="C14" i="1"/>
  <c r="C15" i="1"/>
  <c r="C17" i="1"/>
  <c r="C18" i="1"/>
  <c r="C19" i="1"/>
  <c r="C21" i="1"/>
  <c r="C22" i="1" s="1"/>
</calcChain>
</file>

<file path=xl/sharedStrings.xml><?xml version="1.0" encoding="utf-8"?>
<sst xmlns="http://schemas.openxmlformats.org/spreadsheetml/2006/main" count="43" uniqueCount="37">
  <si>
    <t>判定</t>
    <rPh sb="0" eb="2">
      <t>ハンテイ</t>
    </rPh>
    <phoneticPr fontId="2"/>
  </si>
  <si>
    <t>根拠（任意記入欄）</t>
    <rPh sb="0" eb="2">
      <t>コンキョ</t>
    </rPh>
    <rPh sb="3" eb="5">
      <t>ニンイ</t>
    </rPh>
    <rPh sb="5" eb="7">
      <t>キニュウ</t>
    </rPh>
    <rPh sb="7" eb="8">
      <t>ラン</t>
    </rPh>
    <phoneticPr fontId="2"/>
  </si>
  <si>
    <t>　　　　　　　　　　　　　　　　　　　　　　　　　　　　　　　　　　　　　　　　　</t>
    <phoneticPr fontId="2"/>
  </si>
  <si>
    <t>　入口対策</t>
    <rPh sb="1" eb="3">
      <t>イリグチ</t>
    </rPh>
    <rPh sb="3" eb="5">
      <t>タイサク</t>
    </rPh>
    <phoneticPr fontId="2"/>
  </si>
  <si>
    <t>　内部対策</t>
    <rPh sb="1" eb="3">
      <t>ナイブ</t>
    </rPh>
    <rPh sb="3" eb="5">
      <t>タイサク</t>
    </rPh>
    <phoneticPr fontId="2"/>
  </si>
  <si>
    <t>【保護対象システムが以下の何れかの条件を満たす場合】
　①外部ネットワークからの電子メールの受信機能を有している。
　②外部ネットワークからの電子メール受信機能を有する別のシステムと、直接的または間接的に接続されている。
　○電子メール経由で侵入・感染を試みる未知の不正プログラム（マルウェア）を、ネットワークの入口（ゲートウェイ）において、
　　例えば以下に示す技術等を用いて、検知・遮断できることが望ましい。
　　　・サンドボックス
　　　・ファイル解析
　　　・通信内容解析
　　　・振る舞い解析
　　　・レピュテーション
　　この時、項番3の要件を満たす対策とは異なる検知ロジックを有していることが望ましい。</t>
    <rPh sb="1" eb="3">
      <t>ホゴ</t>
    </rPh>
    <rPh sb="3" eb="5">
      <t>タイショウ</t>
    </rPh>
    <rPh sb="10" eb="12">
      <t>イカ</t>
    </rPh>
    <rPh sb="13" eb="14">
      <t>イズ</t>
    </rPh>
    <rPh sb="17" eb="19">
      <t>ジョウケン</t>
    </rPh>
    <rPh sb="20" eb="21">
      <t>ミ</t>
    </rPh>
    <rPh sb="23" eb="25">
      <t>バアイ</t>
    </rPh>
    <rPh sb="29" eb="31">
      <t>ガイブ</t>
    </rPh>
    <rPh sb="40" eb="42">
      <t>デンシ</t>
    </rPh>
    <rPh sb="46" eb="48">
      <t>ジュシン</t>
    </rPh>
    <rPh sb="48" eb="50">
      <t>キノウ</t>
    </rPh>
    <rPh sb="51" eb="52">
      <t>ユウ</t>
    </rPh>
    <rPh sb="60" eb="62">
      <t>ガイブ</t>
    </rPh>
    <rPh sb="71" eb="73">
      <t>デンシ</t>
    </rPh>
    <rPh sb="76" eb="78">
      <t>ジュシン</t>
    </rPh>
    <rPh sb="78" eb="80">
      <t>キノウ</t>
    </rPh>
    <rPh sb="81" eb="82">
      <t>ユウ</t>
    </rPh>
    <rPh sb="84" eb="85">
      <t>ベツ</t>
    </rPh>
    <rPh sb="92" eb="95">
      <t>チョクセツテキ</t>
    </rPh>
    <rPh sb="98" eb="101">
      <t>カンセツテキ</t>
    </rPh>
    <rPh sb="102" eb="104">
      <t>セツゾク</t>
    </rPh>
    <rPh sb="114" eb="116">
      <t>デンシ</t>
    </rPh>
    <rPh sb="119" eb="121">
      <t>ケイユ</t>
    </rPh>
    <rPh sb="122" eb="124">
      <t>シンニュウ</t>
    </rPh>
    <rPh sb="125" eb="127">
      <t>カンセン</t>
    </rPh>
    <rPh sb="128" eb="129">
      <t>ココロ</t>
    </rPh>
    <rPh sb="131" eb="133">
      <t>ミチ</t>
    </rPh>
    <rPh sb="134" eb="136">
      <t>フセイ</t>
    </rPh>
    <rPh sb="157" eb="159">
      <t>イリグチ</t>
    </rPh>
    <rPh sb="175" eb="176">
      <t>タト</t>
    </rPh>
    <rPh sb="178" eb="180">
      <t>イカ</t>
    </rPh>
    <rPh sb="181" eb="182">
      <t>シメ</t>
    </rPh>
    <rPh sb="183" eb="185">
      <t>ギジュツ</t>
    </rPh>
    <rPh sb="185" eb="186">
      <t>ナド</t>
    </rPh>
    <rPh sb="187" eb="188">
      <t>モチ</t>
    </rPh>
    <rPh sb="191" eb="193">
      <t>ケンチ</t>
    </rPh>
    <rPh sb="194" eb="196">
      <t>シャダン</t>
    </rPh>
    <rPh sb="202" eb="203">
      <t>ノゾ</t>
    </rPh>
    <rPh sb="228" eb="230">
      <t>カイセキ</t>
    </rPh>
    <rPh sb="235" eb="237">
      <t>ツウシン</t>
    </rPh>
    <rPh sb="237" eb="239">
      <t>ナイヨウ</t>
    </rPh>
    <rPh sb="239" eb="241">
      <t>カイセキ</t>
    </rPh>
    <rPh sb="246" eb="247">
      <t>フ</t>
    </rPh>
    <rPh sb="248" eb="249">
      <t>マ</t>
    </rPh>
    <rPh sb="250" eb="252">
      <t>カイセキ</t>
    </rPh>
    <rPh sb="270" eb="271">
      <t>トキ</t>
    </rPh>
    <rPh sb="272" eb="274">
      <t>コウバン</t>
    </rPh>
    <rPh sb="276" eb="278">
      <t>ヨウケン</t>
    </rPh>
    <rPh sb="279" eb="280">
      <t>ミ</t>
    </rPh>
    <rPh sb="282" eb="284">
      <t>タイサク</t>
    </rPh>
    <rPh sb="286" eb="287">
      <t>コト</t>
    </rPh>
    <rPh sb="289" eb="291">
      <t>ケンチ</t>
    </rPh>
    <rPh sb="296" eb="297">
      <t>ユウ</t>
    </rPh>
    <rPh sb="304" eb="305">
      <t>ノゾ</t>
    </rPh>
    <phoneticPr fontId="2"/>
  </si>
  <si>
    <t>【保護対象システムが以下の何れかの条件を満たす場合】
　①外部ネットワークのWebサーバへのアクセス機能を有している。
　②外部ネットワークのWebサーバアクセス機能を有する別のシステムと、直接的または間接的に接続されている。
　○Webサーバ経由で侵入・感染を試みる未知の不正プログラム（マルウェア）を、ネットワークの入口（ゲートウェイ）において、
　　例えば以下に示す技術等を用いて、検知・遮断できることが望ましい。
　　　・サンドボックス
　　　・ファイル解析
　　　・通信内容解析
　　　・振る舞い解析
　　　・レピュテーション
　　この時、項番3の要件を満たす対策とは異なる検知ロジックを有していることが望ましい。</t>
    <rPh sb="1" eb="3">
      <t>ホゴ</t>
    </rPh>
    <rPh sb="3" eb="5">
      <t>タイショウ</t>
    </rPh>
    <rPh sb="10" eb="12">
      <t>イカ</t>
    </rPh>
    <rPh sb="13" eb="14">
      <t>イズ</t>
    </rPh>
    <rPh sb="17" eb="19">
      <t>ジョウケン</t>
    </rPh>
    <rPh sb="20" eb="21">
      <t>ミ</t>
    </rPh>
    <rPh sb="23" eb="25">
      <t>バアイ</t>
    </rPh>
    <rPh sb="29" eb="31">
      <t>ガイブ</t>
    </rPh>
    <rPh sb="50" eb="52">
      <t>キノウ</t>
    </rPh>
    <rPh sb="53" eb="54">
      <t>ユウ</t>
    </rPh>
    <rPh sb="62" eb="64">
      <t>ガイブ</t>
    </rPh>
    <rPh sb="81" eb="83">
      <t>キノウ</t>
    </rPh>
    <rPh sb="84" eb="85">
      <t>ユウ</t>
    </rPh>
    <rPh sb="87" eb="88">
      <t>ベツ</t>
    </rPh>
    <rPh sb="95" eb="98">
      <t>チョクセツテキ</t>
    </rPh>
    <rPh sb="101" eb="104">
      <t>カンセツテキ</t>
    </rPh>
    <rPh sb="105" eb="107">
      <t>セツゾク</t>
    </rPh>
    <rPh sb="123" eb="125">
      <t>ケイユ</t>
    </rPh>
    <rPh sb="126" eb="128">
      <t>シンニュウ</t>
    </rPh>
    <rPh sb="129" eb="131">
      <t>カンセン</t>
    </rPh>
    <rPh sb="132" eb="133">
      <t>ココロ</t>
    </rPh>
    <rPh sb="135" eb="137">
      <t>ミチ</t>
    </rPh>
    <rPh sb="138" eb="140">
      <t>フセイ</t>
    </rPh>
    <rPh sb="161" eb="163">
      <t>イリグチ</t>
    </rPh>
    <rPh sb="179" eb="180">
      <t>タト</t>
    </rPh>
    <rPh sb="182" eb="184">
      <t>イカ</t>
    </rPh>
    <rPh sb="185" eb="186">
      <t>シメ</t>
    </rPh>
    <rPh sb="187" eb="189">
      <t>ギジュツ</t>
    </rPh>
    <rPh sb="189" eb="190">
      <t>ナド</t>
    </rPh>
    <rPh sb="191" eb="192">
      <t>モチ</t>
    </rPh>
    <rPh sb="195" eb="197">
      <t>ケンチ</t>
    </rPh>
    <rPh sb="198" eb="200">
      <t>シャダン</t>
    </rPh>
    <rPh sb="206" eb="207">
      <t>ノゾ</t>
    </rPh>
    <rPh sb="274" eb="275">
      <t>トキ</t>
    </rPh>
    <phoneticPr fontId="2"/>
  </si>
  <si>
    <t>　ログ分析（統合ログ管理、相関分析）、フォレンジック</t>
    <rPh sb="3" eb="5">
      <t>ブンセキ</t>
    </rPh>
    <rPh sb="6" eb="8">
      <t>トウゴウ</t>
    </rPh>
    <rPh sb="10" eb="12">
      <t>カンリ</t>
    </rPh>
    <rPh sb="13" eb="15">
      <t>ソウカン</t>
    </rPh>
    <rPh sb="15" eb="17">
      <t>ブンセキ</t>
    </rPh>
    <phoneticPr fontId="2"/>
  </si>
  <si>
    <t>　◎サーバや端末において、侵入・感染した不正プログラムを検知した場合、駆除できること。</t>
    <rPh sb="13" eb="15">
      <t>シンニュウ</t>
    </rPh>
    <rPh sb="16" eb="18">
      <t>カンセン</t>
    </rPh>
    <rPh sb="20" eb="22">
      <t>フセイ</t>
    </rPh>
    <rPh sb="28" eb="30">
      <t>ケンチ</t>
    </rPh>
    <rPh sb="32" eb="34">
      <t>バアイ</t>
    </rPh>
    <rPh sb="35" eb="37">
      <t>クジョ</t>
    </rPh>
    <phoneticPr fontId="2"/>
  </si>
  <si>
    <t>　○内部のネットワークを監視し、例えば以下に示す技術を用いて、不正プログラムの侵入を早期に検知できることが望ましい。
　　　・サンドボックス
　　　・ファイル解析
　　　・通信内容解析
　　　・振る舞い解析
　　　・レピュテーション
　　　・相関分析</t>
    <rPh sb="79" eb="81">
      <t>カイセキ</t>
    </rPh>
    <rPh sb="86" eb="88">
      <t>ツウシン</t>
    </rPh>
    <rPh sb="88" eb="90">
      <t>ナイヨウ</t>
    </rPh>
    <rPh sb="90" eb="92">
      <t>カイセキ</t>
    </rPh>
    <rPh sb="97" eb="98">
      <t>フ</t>
    </rPh>
    <rPh sb="99" eb="100">
      <t>マ</t>
    </rPh>
    <rPh sb="101" eb="103">
      <t>カイセキ</t>
    </rPh>
    <phoneticPr fontId="2"/>
  </si>
  <si>
    <t>　○システム内部の重要情報を暗号化し、漏えいしたとしても無価値化することが望ましい。
　　（暗号化は、データ単位またはファイル単位で行うことが望ましい。）</t>
    <rPh sb="6" eb="8">
      <t>ナイブ</t>
    </rPh>
    <rPh sb="9" eb="11">
      <t>ジュウヨウ</t>
    </rPh>
    <rPh sb="11" eb="13">
      <t>ジョウホウ</t>
    </rPh>
    <rPh sb="14" eb="17">
      <t>アンゴウカ</t>
    </rPh>
    <rPh sb="19" eb="20">
      <t>ロウ</t>
    </rPh>
    <rPh sb="28" eb="31">
      <t>ムカチ</t>
    </rPh>
    <rPh sb="31" eb="32">
      <t>カ</t>
    </rPh>
    <rPh sb="37" eb="38">
      <t>ノゾ</t>
    </rPh>
    <rPh sb="46" eb="49">
      <t>アンゴウカ</t>
    </rPh>
    <rPh sb="54" eb="56">
      <t>タンイ</t>
    </rPh>
    <rPh sb="63" eb="65">
      <t>タンイ</t>
    </rPh>
    <rPh sb="66" eb="67">
      <t>オコナ</t>
    </rPh>
    <rPh sb="71" eb="72">
      <t>ノゾ</t>
    </rPh>
    <phoneticPr fontId="2"/>
  </si>
  <si>
    <t>　○システム内の複数の機器のログを一元管理し、相関分析技術を用いて、標的型攻撃活動を検知・可視化できること
　　が望ましい。</t>
    <rPh sb="6" eb="7">
      <t>ナイ</t>
    </rPh>
    <rPh sb="8" eb="10">
      <t>フクスウ</t>
    </rPh>
    <rPh sb="11" eb="13">
      <t>キキ</t>
    </rPh>
    <rPh sb="17" eb="19">
      <t>イチゲン</t>
    </rPh>
    <rPh sb="19" eb="21">
      <t>カンリ</t>
    </rPh>
    <rPh sb="23" eb="25">
      <t>ソウカン</t>
    </rPh>
    <rPh sb="25" eb="27">
      <t>ブンセキ</t>
    </rPh>
    <rPh sb="27" eb="29">
      <t>ギジュツ</t>
    </rPh>
    <rPh sb="30" eb="31">
      <t>モチ</t>
    </rPh>
    <rPh sb="34" eb="36">
      <t>ヒョウテキ</t>
    </rPh>
    <rPh sb="36" eb="37">
      <t>ガタ</t>
    </rPh>
    <rPh sb="37" eb="39">
      <t>コウゲキ</t>
    </rPh>
    <rPh sb="39" eb="41">
      <t>カツドウ</t>
    </rPh>
    <rPh sb="42" eb="44">
      <t>ケンチ</t>
    </rPh>
    <rPh sb="45" eb="48">
      <t>カシカ</t>
    </rPh>
    <rPh sb="57" eb="58">
      <t>ノゾ</t>
    </rPh>
    <phoneticPr fontId="2"/>
  </si>
  <si>
    <t>チェックリスト回答欄</t>
    <rPh sb="7" eb="9">
      <t>カイトウ</t>
    </rPh>
    <rPh sb="9" eb="10">
      <t>ラン</t>
    </rPh>
    <phoneticPr fontId="2"/>
  </si>
  <si>
    <t>　◎標的型攻撃によるインシデント発生時の被害を解明するために、通信ログを収集・保存すること。
　○標的型攻撃によるインシデント発生時の被害を解明するために、通信パケットを収集・保存しておくことが望ましい。</t>
    <rPh sb="49" eb="51">
      <t>ヒョウテキ</t>
    </rPh>
    <rPh sb="51" eb="52">
      <t>ガタ</t>
    </rPh>
    <rPh sb="52" eb="54">
      <t>コウゲキ</t>
    </rPh>
    <rPh sb="63" eb="65">
      <t>ハッセイ</t>
    </rPh>
    <rPh sb="65" eb="66">
      <t>ジ</t>
    </rPh>
    <rPh sb="67" eb="69">
      <t>ヒガイ</t>
    </rPh>
    <rPh sb="70" eb="72">
      <t>カイメイ</t>
    </rPh>
    <rPh sb="78" eb="80">
      <t>ツウシン</t>
    </rPh>
    <rPh sb="85" eb="87">
      <t>シュウシュウ</t>
    </rPh>
    <rPh sb="88" eb="90">
      <t>ホゾン</t>
    </rPh>
    <rPh sb="97" eb="98">
      <t>ノゾ</t>
    </rPh>
    <phoneticPr fontId="2"/>
  </si>
  <si>
    <t>標的型攻撃対策の詳細項目とセキュリティ要件　（◎必須、○推奨）</t>
    <rPh sb="0" eb="2">
      <t>ヒョウテキ</t>
    </rPh>
    <rPh sb="2" eb="3">
      <t>ガタ</t>
    </rPh>
    <rPh sb="3" eb="5">
      <t>コウゲキ</t>
    </rPh>
    <rPh sb="5" eb="7">
      <t>タイサク</t>
    </rPh>
    <rPh sb="8" eb="10">
      <t>ショウサイ</t>
    </rPh>
    <rPh sb="10" eb="12">
      <t>コウモク</t>
    </rPh>
    <rPh sb="19" eb="21">
      <t>ヨウケン</t>
    </rPh>
    <rPh sb="24" eb="26">
      <t>ヒッス</t>
    </rPh>
    <rPh sb="28" eb="30">
      <t>スイショウ</t>
    </rPh>
    <phoneticPr fontId="2"/>
  </si>
  <si>
    <t>・統一基準： 6.2.4 遵守事項(1)(a)
・統一基準： 6.2.2 遵守事項(1)(b)</t>
    <rPh sb="1" eb="3">
      <t>トウイツ</t>
    </rPh>
    <rPh sb="3" eb="5">
      <t>キジュン</t>
    </rPh>
    <rPh sb="13" eb="15">
      <t>ジュンシュ</t>
    </rPh>
    <rPh sb="15" eb="17">
      <t>ジコウ</t>
    </rPh>
    <rPh sb="37" eb="39">
      <t>ジュンシュ</t>
    </rPh>
    <rPh sb="39" eb="41">
      <t>ジコウ</t>
    </rPh>
    <phoneticPr fontId="2"/>
  </si>
  <si>
    <t>・統一基準： 6.2.4 遵守事項(1)(b)</t>
    <phoneticPr fontId="2"/>
  </si>
  <si>
    <t>・統一基準： 6.2.4 遵守事項(1)(b)</t>
    <rPh sb="13" eb="15">
      <t>ジュンシュ</t>
    </rPh>
    <rPh sb="15" eb="17">
      <t>ジコウ</t>
    </rPh>
    <phoneticPr fontId="2"/>
  </si>
  <si>
    <t>・統一基準： 6.2.2 遵守事項(1)(a)</t>
    <phoneticPr fontId="2"/>
  </si>
  <si>
    <t>・統一基準： 6.2.4 遵守事項(1)(a)
・統一基準： 6.2.2 遵守事項(1)(a)</t>
    <rPh sb="1" eb="3">
      <t>トウイツ</t>
    </rPh>
    <rPh sb="3" eb="5">
      <t>キジュン</t>
    </rPh>
    <rPh sb="13" eb="15">
      <t>ジュンシュ</t>
    </rPh>
    <rPh sb="15" eb="17">
      <t>ジコウ</t>
    </rPh>
    <rPh sb="37" eb="39">
      <t>ジュンシュ</t>
    </rPh>
    <rPh sb="39" eb="41">
      <t>ジコウ</t>
    </rPh>
    <phoneticPr fontId="2"/>
  </si>
  <si>
    <t>【保護対象システムにおけるサーバや端末が以下の何れかの条件を満たす場合】
　①ネットワーク（外部ネットワークから隔離されているネットワークを含む）に接続されている。
　②媒体（CD/DVD、USBメモリ、外付けHDD等）の読み込み機能を有している。
　◎（電子メール・Webサーバ・媒体等を経由して）侵入・感染を試みる未知の不正プログラム（マルウェア）を、
　　サーバや端末（エンドポイント）において、例えば以下に示す技術を用いて、検知・遮断できること。
　　　・サンドボックス
　　　・ファイル解析
　　　・通信内容解析
　　　・振る舞い解析
　　　・レピュテーション</t>
    <rPh sb="1" eb="3">
      <t>ホゴ</t>
    </rPh>
    <rPh sb="3" eb="5">
      <t>タイショウ</t>
    </rPh>
    <rPh sb="17" eb="19">
      <t>タンマツ</t>
    </rPh>
    <rPh sb="20" eb="22">
      <t>イカ</t>
    </rPh>
    <rPh sb="23" eb="24">
      <t>イズ</t>
    </rPh>
    <rPh sb="27" eb="29">
      <t>ジョウケン</t>
    </rPh>
    <rPh sb="30" eb="31">
      <t>ミ</t>
    </rPh>
    <rPh sb="33" eb="35">
      <t>バアイ</t>
    </rPh>
    <rPh sb="46" eb="48">
      <t>ガイブ</t>
    </rPh>
    <rPh sb="56" eb="58">
      <t>カクリ</t>
    </rPh>
    <rPh sb="70" eb="71">
      <t>フク</t>
    </rPh>
    <rPh sb="74" eb="76">
      <t>セツゾク</t>
    </rPh>
    <rPh sb="85" eb="87">
      <t>バイタイ</t>
    </rPh>
    <rPh sb="102" eb="103">
      <t>ソト</t>
    </rPh>
    <rPh sb="103" eb="104">
      <t>ヅ</t>
    </rPh>
    <rPh sb="108" eb="109">
      <t>ナド</t>
    </rPh>
    <rPh sb="111" eb="112">
      <t>ヨ</t>
    </rPh>
    <rPh sb="113" eb="114">
      <t>コ</t>
    </rPh>
    <rPh sb="115" eb="117">
      <t>キノウ</t>
    </rPh>
    <rPh sb="118" eb="119">
      <t>ユウ</t>
    </rPh>
    <rPh sb="129" eb="131">
      <t>デンシ</t>
    </rPh>
    <rPh sb="142" eb="144">
      <t>バイタイ</t>
    </rPh>
    <rPh sb="144" eb="145">
      <t>ナド</t>
    </rPh>
    <rPh sb="146" eb="148">
      <t>ケイユ</t>
    </rPh>
    <rPh sb="186" eb="188">
      <t>タンマツ</t>
    </rPh>
    <rPh sb="202" eb="203">
      <t>タト</t>
    </rPh>
    <rPh sb="205" eb="207">
      <t>イカ</t>
    </rPh>
    <rPh sb="208" eb="209">
      <t>シメ</t>
    </rPh>
    <rPh sb="210" eb="212">
      <t>ギジュツ</t>
    </rPh>
    <rPh sb="213" eb="214">
      <t>モチ</t>
    </rPh>
    <rPh sb="217" eb="219">
      <t>ケンチ</t>
    </rPh>
    <rPh sb="220" eb="222">
      <t>シャダン</t>
    </rPh>
    <phoneticPr fontId="2"/>
  </si>
  <si>
    <t>・統一基準： 6.1.4 遵守事項(1)(a)</t>
    <phoneticPr fontId="2"/>
  </si>
  <si>
    <t>・統一基準： 6.2.4 遵守事項(1)(b) 
・統一基準： 6.1.1 遵守事項(1)(a), (1)(c)
・統一基準： 6.1.2 遵守事項(1)(a), (1)(b)
・統一基準： 6.1.3 遵守事項(1)(b)</t>
    <rPh sb="38" eb="40">
      <t>ジュンシュ</t>
    </rPh>
    <rPh sb="40" eb="42">
      <t>ジコウ</t>
    </rPh>
    <rPh sb="70" eb="72">
      <t>ジュンシュ</t>
    </rPh>
    <rPh sb="72" eb="74">
      <t>ジコウ</t>
    </rPh>
    <rPh sb="102" eb="104">
      <t>ジュンシュ</t>
    </rPh>
    <rPh sb="104" eb="106">
      <t>ジコウ</t>
    </rPh>
    <phoneticPr fontId="2"/>
  </si>
  <si>
    <t>・統一基準： 6.1.5 遵守事項(1)(a), (1)(b), (2)(a)</t>
    <phoneticPr fontId="2"/>
  </si>
  <si>
    <t>・統一基準： 6.1.4 遵守事項(1)(b), (1)(c)</t>
    <phoneticPr fontId="2"/>
  </si>
  <si>
    <t>　○例えば、以下に示す技術を用いて、侵入・感染した不正プログラムの内部における不審な活動（管理者権限の奪取、
　　不正アクセス、痕跡消去等）や侵入範囲の拡大を困難化できることが望ましい。
　　　・ネットワークのセグメント分割
　　　・認証・アクセス制御の強化
　　　・管理者権限の管理強化</t>
    <rPh sb="2" eb="3">
      <t>タト</t>
    </rPh>
    <rPh sb="6" eb="8">
      <t>イカ</t>
    </rPh>
    <rPh sb="9" eb="10">
      <t>シメ</t>
    </rPh>
    <rPh sb="11" eb="13">
      <t>ギジュツ</t>
    </rPh>
    <rPh sb="14" eb="15">
      <t>モチ</t>
    </rPh>
    <rPh sb="18" eb="20">
      <t>シンニュウ</t>
    </rPh>
    <rPh sb="21" eb="23">
      <t>カンセン</t>
    </rPh>
    <rPh sb="25" eb="27">
      <t>フセイ</t>
    </rPh>
    <rPh sb="33" eb="35">
      <t>ナイブ</t>
    </rPh>
    <rPh sb="42" eb="44">
      <t>カツドウ</t>
    </rPh>
    <rPh sb="110" eb="112">
      <t>ブンカツ</t>
    </rPh>
    <rPh sb="117" eb="119">
      <t>ニンショウ</t>
    </rPh>
    <rPh sb="124" eb="126">
      <t>セイギョ</t>
    </rPh>
    <rPh sb="127" eb="129">
      <t>キョウカ</t>
    </rPh>
    <rPh sb="134" eb="137">
      <t>カンリシャ</t>
    </rPh>
    <rPh sb="137" eb="139">
      <t>ケンゲン</t>
    </rPh>
    <rPh sb="140" eb="142">
      <t>カンリ</t>
    </rPh>
    <rPh sb="142" eb="144">
      <t>キョウカ</t>
    </rPh>
    <phoneticPr fontId="2"/>
  </si>
  <si>
    <t>【保護対象システムが以下の何れかの条件を満たす場合】
　①外部ネットワークへのアクセス機能（Web閲覧、メール送信等）を有している。
　②外部ネットワークのアクセス機能を有する別のシステムと、直接的または間接的に接続されている。
　○ネットワークの出口（ゲートウェイ）にて、例えば以下に示す技術を用いて、侵入・感染した不正プログラムの内部における
　　不審な活動（管理者権限の奪取、不正アクセス、痕跡消去等）を検知できることが望ましい。
　　　・レピュテーション
　　この時、項番7, 8の要件を満たす対策とは異なる検知ロジックを有していることが望ましい。</t>
  </si>
  <si>
    <t>　○内部のネットワークを監視し、例えば以下に示す技術を用いて、侵入・感染した不正プログラムの内部における
　　不審な活動（管理者権限の奪取、不正アクセス、痕跡消去等）を検知できることが望ましい。
　　　・レピュテーション
　　　・相関分析
　　この時、項番6, 8の要件を満たす対策とは異なる検知ロジックを有していることが望ましい。</t>
  </si>
  <si>
    <t>【保護対象システムにおけるサーバや端末がネットワークに接続されている場合】
　○サーバや端末（エンドポイント）において、例えば以下に示す技術を用いて、侵入・感染した不正プログラムの内部における
　　不審な活動（管理者権限の奪取、不正アクセス、痕跡消去等）を検知できることが望ましい。
　　　・レピュテーション
　　この時、項番6, 7の要件を満たす対策とは異なる検知ロジックを有していることが望ましい。</t>
    <rPh sb="91" eb="93">
      <t>ナイブ</t>
    </rPh>
    <rPh sb="103" eb="105">
      <t>カツドウ</t>
    </rPh>
    <rPh sb="106" eb="109">
      <t>カンリシャ</t>
    </rPh>
    <rPh sb="109" eb="111">
      <t>ケンゲン</t>
    </rPh>
    <rPh sb="112" eb="114">
      <t>ダッシュ</t>
    </rPh>
    <rPh sb="115" eb="117">
      <t>フセイ</t>
    </rPh>
    <rPh sb="122" eb="124">
      <t>コンセキ</t>
    </rPh>
    <rPh sb="124" eb="126">
      <t>ショウキョ</t>
    </rPh>
    <rPh sb="126" eb="127">
      <t>ナド</t>
    </rPh>
    <rPh sb="129" eb="131">
      <t>ケンチ</t>
    </rPh>
    <rPh sb="137" eb="138">
      <t>ノゾ</t>
    </rPh>
    <phoneticPr fontId="2"/>
  </si>
  <si>
    <t>【保護対象システムが以下の何れかの条件を満たす場合】
　①外部ネットワークへのアクセス機能（Web閲覧、メール送信等）を有している。
　②外部ネットワークのアクセス機能を有する別のシステムと、直接的または間接的に接続されている。
　◎ネットワークの出口（ゲートウェイ）にて、例えば以下に示す技術を用いて、外部との不審通信を検知・遮断できること。
　　　・レピュテーション
　　　・アプリケーション制御
　　　・データ漏えい防止（DLP）
　　　・外部送信データの強制暗号化</t>
    <rPh sb="49" eb="51">
      <t>エツラン</t>
    </rPh>
    <rPh sb="55" eb="57">
      <t>ソウシン</t>
    </rPh>
    <rPh sb="57" eb="58">
      <t>ナド</t>
    </rPh>
    <rPh sb="125" eb="127">
      <t>デグチ</t>
    </rPh>
    <rPh sb="165" eb="167">
      <t>シャダン</t>
    </rPh>
    <rPh sb="209" eb="210">
      <t>ロウ</t>
    </rPh>
    <rPh sb="212" eb="214">
      <t>ボウシ</t>
    </rPh>
    <rPh sb="224" eb="226">
      <t>ガイブ</t>
    </rPh>
    <rPh sb="226" eb="228">
      <t>ソウシン</t>
    </rPh>
    <rPh sb="232" eb="234">
      <t>キョウセイ</t>
    </rPh>
    <rPh sb="234" eb="237">
      <t>アンゴウカ</t>
    </rPh>
    <phoneticPr fontId="2"/>
  </si>
  <si>
    <t>【保護対象システムが以下の何れかの条件を満たす場合】
　①外部ネットワークへのアクセス機能（Web閲覧、メール送信等）を有している。
　②外部ネットワークのアクセス機能を有する別のシステムと、直接的または間接的に接続されている。
　○内部のネットワークを監視し、例えば以下に示す技術を用いて、外部との不審通信を検知できることが望ましい。
　　　・レピュテーション
　　　・相関分析
　　この時、項番11, 13の要件を満たす対策とは異なる検知ロジックを有していることが望ましい。</t>
    <rPh sb="118" eb="120">
      <t>ナイブ</t>
    </rPh>
    <rPh sb="128" eb="130">
      <t>カンシ</t>
    </rPh>
    <rPh sb="164" eb="165">
      <t>ノゾ</t>
    </rPh>
    <rPh sb="187" eb="189">
      <t>ソウカン</t>
    </rPh>
    <rPh sb="189" eb="191">
      <t>ブンセキ</t>
    </rPh>
    <phoneticPr fontId="2"/>
  </si>
  <si>
    <t>【保護対象システムにおけるサーバや端末がネットワークに接続されている場合】
　○サーバや端末（エンドポイント）において、例えば以下に示す技術を用いて、外部との不審通信を検知・遮断できること
　　が望ましい。
　　　・レピュテーション
　　　・アプリケーション制御
　　この時、項番11, 12の要件を満たす対策とは異なる検知ロジックを有していることが望ましい。</t>
    <rPh sb="76" eb="78">
      <t>ガイブ</t>
    </rPh>
    <rPh sb="82" eb="84">
      <t>ツウシン</t>
    </rPh>
    <rPh sb="85" eb="87">
      <t>ケンチ</t>
    </rPh>
    <rPh sb="88" eb="90">
      <t>シャダン</t>
    </rPh>
    <rPh sb="99" eb="100">
      <t>ノゾ</t>
    </rPh>
    <rPh sb="130" eb="132">
      <t>セイギョ</t>
    </rPh>
    <rPh sb="137" eb="138">
      <t>トキ</t>
    </rPh>
    <rPh sb="139" eb="141">
      <t>コウバン</t>
    </rPh>
    <rPh sb="148" eb="150">
      <t>ヨウケン</t>
    </rPh>
    <rPh sb="151" eb="152">
      <t>ミ</t>
    </rPh>
    <rPh sb="154" eb="156">
      <t>タイサク</t>
    </rPh>
    <rPh sb="158" eb="159">
      <t>コト</t>
    </rPh>
    <rPh sb="161" eb="163">
      <t>ケンチ</t>
    </rPh>
    <rPh sb="168" eb="169">
      <t>ユウ</t>
    </rPh>
    <rPh sb="176" eb="177">
      <t>ノゾ</t>
    </rPh>
    <phoneticPr fontId="2"/>
  </si>
  <si>
    <t>参照　【注１】</t>
    <rPh sb="0" eb="2">
      <t>サンショウ</t>
    </rPh>
    <phoneticPr fontId="2"/>
  </si>
  <si>
    <t>　出口対策　【注２】</t>
    <rPh sb="1" eb="3">
      <t>デグチ</t>
    </rPh>
    <rPh sb="3" eb="5">
      <t>タイサク</t>
    </rPh>
    <phoneticPr fontId="2"/>
  </si>
  <si>
    <t>【注１】　参照において、「統一基準」とは、「政府機関等のサイバーセキュリティ対策のための統一基準（令和3年度版）」を指す。</t>
    <rPh sb="1" eb="2">
      <t>チュウ</t>
    </rPh>
    <rPh sb="5" eb="7">
      <t>サンショウ</t>
    </rPh>
    <phoneticPr fontId="2"/>
  </si>
  <si>
    <t>　　　　　https://www.nisc.go.jp/pdf/policy/general/kijyunr3.pdf</t>
    <phoneticPr fontId="2"/>
  </si>
  <si>
    <t>【注２】	「政府機関等のサイバーセキュリティ対策のための統一基準（令和3年度版）」においては、「出口対策」の分類は存在せず、「内部対策」の一部として分類されている。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</si>
</sst>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49" fontId="3" fillId="2" borderId="11"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1" xfId="0" applyFont="1" applyBorder="1">
      <alignment vertical="center"/>
    </xf>
    <xf numFmtId="0" fontId="4" fillId="0" borderId="12" xfId="0" applyFont="1" applyBorder="1" applyAlignment="1">
      <alignment horizontal="center" vertical="center"/>
    </xf>
    <xf numFmtId="0" fontId="4" fillId="0" borderId="12" xfId="0" applyFont="1" applyBorder="1">
      <alignment vertical="center"/>
    </xf>
    <xf numFmtId="49" fontId="4" fillId="0" borderId="12" xfId="0" applyNumberFormat="1" applyFont="1" applyBorder="1" applyAlignment="1">
      <alignment horizontal="center" vertical="center"/>
    </xf>
    <xf numFmtId="0" fontId="4" fillId="0" borderId="6" xfId="0" applyFont="1" applyBorder="1">
      <alignment vertical="center"/>
    </xf>
    <xf numFmtId="0" fontId="4" fillId="0" borderId="13" xfId="0" applyFont="1" applyBorder="1">
      <alignment vertical="center"/>
    </xf>
    <xf numFmtId="0" fontId="4" fillId="0" borderId="11" xfId="0" applyFont="1" applyBorder="1" applyAlignment="1">
      <alignment horizontal="center" vertical="center"/>
    </xf>
    <xf numFmtId="0" fontId="4" fillId="0" borderId="5" xfId="0" applyFont="1" applyBorder="1" applyAlignment="1">
      <alignment vertical="center" wrapText="1"/>
    </xf>
    <xf numFmtId="0" fontId="4" fillId="0" borderId="11" xfId="0" applyFont="1" applyBorder="1" applyAlignment="1">
      <alignment vertical="center" wrapText="1"/>
    </xf>
    <xf numFmtId="49" fontId="4" fillId="0" borderId="11" xfId="0" applyNumberFormat="1" applyFont="1" applyBorder="1" applyAlignment="1">
      <alignment horizontal="center" vertical="center"/>
    </xf>
    <xf numFmtId="0" fontId="4" fillId="0" borderId="11" xfId="0" applyFont="1" applyBorder="1">
      <alignment vertical="center"/>
    </xf>
    <xf numFmtId="0" fontId="4" fillId="0" borderId="10" xfId="0" applyFont="1" applyBorder="1">
      <alignment vertical="center"/>
    </xf>
    <xf numFmtId="0" fontId="5" fillId="0" borderId="5" xfId="0" applyFont="1" applyBorder="1" applyAlignment="1">
      <alignment vertical="center" wrapText="1"/>
    </xf>
    <xf numFmtId="0" fontId="5" fillId="0" borderId="0" xfId="0" applyFont="1">
      <alignment vertical="center"/>
    </xf>
    <xf numFmtId="0" fontId="5" fillId="0" borderId="0" xfId="0" applyFont="1" applyFill="1" applyBorder="1" applyAlignment="1">
      <alignment vertical="center" wrapText="1"/>
    </xf>
    <xf numFmtId="0" fontId="3" fillId="2" borderId="1" xfId="0" applyFont="1" applyFill="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2" borderId="4" xfId="0" applyFont="1" applyFill="1" applyBorder="1" applyAlignment="1">
      <alignment horizontal="center" vertical="center"/>
    </xf>
    <xf numFmtId="0" fontId="3" fillId="0" borderId="10" xfId="0" applyFont="1" applyBorder="1" applyAlignment="1">
      <alignment vertical="center"/>
    </xf>
    <xf numFmtId="0" fontId="3" fillId="2" borderId="5" xfId="0" applyFont="1" applyFill="1" applyBorder="1" applyAlignment="1">
      <alignment horizontal="center" vertical="center"/>
    </xf>
    <xf numFmtId="0" fontId="3"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workbookViewId="0">
      <pane ySplit="3" topLeftCell="A4" activePane="bottomLeft" state="frozen"/>
      <selection pane="bottomLeft"/>
    </sheetView>
  </sheetViews>
  <sheetFormatPr defaultRowHeight="12" x14ac:dyDescent="0.15"/>
  <cols>
    <col min="1" max="1" width="1.625" style="1" customWidth="1"/>
    <col min="2" max="2" width="4.625" style="1" customWidth="1"/>
    <col min="3" max="3" width="4.625" style="4" customWidth="1"/>
    <col min="4" max="4" width="100.625" style="1" customWidth="1"/>
    <col min="5" max="5" width="36.625" style="1" customWidth="1"/>
    <col min="6" max="6" width="10.625" style="5" customWidth="1"/>
    <col min="7" max="7" width="36.625" style="1" customWidth="1"/>
    <col min="8" max="16384" width="9" style="1"/>
  </cols>
  <sheetData>
    <row r="1" spans="1:7" ht="8.1" customHeight="1" x14ac:dyDescent="0.15">
      <c r="A1" s="1" t="s">
        <v>2</v>
      </c>
    </row>
    <row r="2" spans="1:7" ht="24" customHeight="1" x14ac:dyDescent="0.15">
      <c r="B2" s="21" t="s">
        <v>14</v>
      </c>
      <c r="C2" s="22"/>
      <c r="D2" s="23"/>
      <c r="E2" s="27" t="s">
        <v>32</v>
      </c>
      <c r="F2" s="29" t="s">
        <v>12</v>
      </c>
      <c r="G2" s="30"/>
    </row>
    <row r="3" spans="1:7" ht="24" customHeight="1" x14ac:dyDescent="0.15">
      <c r="B3" s="24"/>
      <c r="C3" s="25"/>
      <c r="D3" s="26"/>
      <c r="E3" s="28"/>
      <c r="F3" s="2" t="s">
        <v>0</v>
      </c>
      <c r="G3" s="3" t="s">
        <v>1</v>
      </c>
    </row>
    <row r="4" spans="1:7" ht="18" customHeight="1" x14ac:dyDescent="0.15">
      <c r="B4" s="6" t="s">
        <v>3</v>
      </c>
      <c r="C4" s="7"/>
      <c r="D4" s="8"/>
      <c r="E4" s="8"/>
      <c r="F4" s="9"/>
      <c r="G4" s="10"/>
    </row>
    <row r="5" spans="1:7" ht="176.1" customHeight="1" x14ac:dyDescent="0.15">
      <c r="B5" s="11"/>
      <c r="C5" s="12">
        <f ca="1">COUNT($C$1:INDIRECT(ADDRESS(ROW()-1,COLUMN())))+1</f>
        <v>1</v>
      </c>
      <c r="D5" s="13" t="s">
        <v>5</v>
      </c>
      <c r="E5" s="14" t="s">
        <v>15</v>
      </c>
      <c r="F5" s="15"/>
      <c r="G5" s="16"/>
    </row>
    <row r="6" spans="1:7" ht="176.1" customHeight="1" x14ac:dyDescent="0.15">
      <c r="B6" s="11"/>
      <c r="C6" s="12">
        <f ca="1">COUNT($C$1:INDIRECT(ADDRESS(ROW()-1,COLUMN())))+1</f>
        <v>2</v>
      </c>
      <c r="D6" s="13" t="s">
        <v>6</v>
      </c>
      <c r="E6" s="14" t="s">
        <v>15</v>
      </c>
      <c r="F6" s="15"/>
      <c r="G6" s="16"/>
    </row>
    <row r="7" spans="1:7" ht="159.94999999999999" customHeight="1" x14ac:dyDescent="0.15">
      <c r="B7" s="17"/>
      <c r="C7" s="12">
        <f ca="1">COUNT($C$1:INDIRECT(ADDRESS(ROW()-1,COLUMN())))+1</f>
        <v>3</v>
      </c>
      <c r="D7" s="13" t="s">
        <v>20</v>
      </c>
      <c r="E7" s="14" t="s">
        <v>19</v>
      </c>
      <c r="F7" s="15"/>
      <c r="G7" s="16"/>
    </row>
    <row r="8" spans="1:7" ht="18" customHeight="1" x14ac:dyDescent="0.15">
      <c r="B8" s="6" t="s">
        <v>4</v>
      </c>
      <c r="C8" s="7"/>
      <c r="D8" s="8"/>
      <c r="E8" s="8"/>
      <c r="F8" s="9"/>
      <c r="G8" s="10"/>
    </row>
    <row r="9" spans="1:7" ht="111.95" customHeight="1" x14ac:dyDescent="0.15">
      <c r="B9" s="11"/>
      <c r="C9" s="12">
        <f ca="1">COUNT($C$1:INDIRECT(ADDRESS(ROW()-1,COLUMN())))+1</f>
        <v>4</v>
      </c>
      <c r="D9" s="13" t="s">
        <v>9</v>
      </c>
      <c r="E9" s="14" t="s">
        <v>16</v>
      </c>
      <c r="F9" s="15"/>
      <c r="G9" s="16"/>
    </row>
    <row r="10" spans="1:7" ht="96" customHeight="1" x14ac:dyDescent="0.15">
      <c r="B10" s="11"/>
      <c r="C10" s="12">
        <f ca="1">COUNT($C$1:INDIRECT(ADDRESS(ROW()-1,COLUMN())))+1</f>
        <v>5</v>
      </c>
      <c r="D10" s="13" t="s">
        <v>25</v>
      </c>
      <c r="E10" s="14" t="s">
        <v>22</v>
      </c>
      <c r="F10" s="15"/>
      <c r="G10" s="16"/>
    </row>
    <row r="11" spans="1:7" ht="128.1" customHeight="1" x14ac:dyDescent="0.15">
      <c r="B11" s="11"/>
      <c r="C11" s="12">
        <f ca="1">COUNT($C$1:INDIRECT(ADDRESS(ROW()-1,COLUMN())))+1</f>
        <v>6</v>
      </c>
      <c r="D11" s="13" t="s">
        <v>26</v>
      </c>
      <c r="E11" s="14" t="s">
        <v>16</v>
      </c>
      <c r="F11" s="15"/>
      <c r="G11" s="16"/>
    </row>
    <row r="12" spans="1:7" ht="80.099999999999994" customHeight="1" x14ac:dyDescent="0.15">
      <c r="B12" s="11"/>
      <c r="C12" s="12">
        <f ca="1">COUNT($C$1:INDIRECT(ADDRESS(ROW()-1,COLUMN())))+1</f>
        <v>7</v>
      </c>
      <c r="D12" s="13" t="s">
        <v>27</v>
      </c>
      <c r="E12" s="14" t="s">
        <v>16</v>
      </c>
      <c r="F12" s="15"/>
      <c r="G12" s="16"/>
    </row>
    <row r="13" spans="1:7" ht="96" customHeight="1" x14ac:dyDescent="0.15">
      <c r="B13" s="11"/>
      <c r="C13" s="12">
        <f ca="1">COUNT($C$1:INDIRECT(ADDRESS(ROW()-1,COLUMN())))+1</f>
        <v>8</v>
      </c>
      <c r="D13" s="13" t="s">
        <v>28</v>
      </c>
      <c r="E13" s="14" t="s">
        <v>16</v>
      </c>
      <c r="F13" s="15"/>
      <c r="G13" s="16"/>
    </row>
    <row r="14" spans="1:7" ht="48" customHeight="1" x14ac:dyDescent="0.15">
      <c r="B14" s="11"/>
      <c r="C14" s="12">
        <f ca="1">COUNT($C$1:INDIRECT(ADDRESS(ROW()-1,COLUMN())))+1</f>
        <v>9</v>
      </c>
      <c r="D14" s="13" t="s">
        <v>8</v>
      </c>
      <c r="E14" s="14" t="s">
        <v>18</v>
      </c>
      <c r="F14" s="15"/>
      <c r="G14" s="16"/>
    </row>
    <row r="15" spans="1:7" ht="48" customHeight="1" x14ac:dyDescent="0.15">
      <c r="B15" s="17"/>
      <c r="C15" s="12">
        <f ca="1">COUNT($C$1:INDIRECT(ADDRESS(ROW()-1,COLUMN())))+1</f>
        <v>10</v>
      </c>
      <c r="D15" s="13" t="s">
        <v>10</v>
      </c>
      <c r="E15" s="14" t="s">
        <v>23</v>
      </c>
      <c r="F15" s="15"/>
      <c r="G15" s="16"/>
    </row>
    <row r="16" spans="1:7" ht="18" customHeight="1" x14ac:dyDescent="0.15">
      <c r="B16" s="6" t="s">
        <v>33</v>
      </c>
      <c r="C16" s="7"/>
      <c r="D16" s="8"/>
      <c r="E16" s="8"/>
      <c r="F16" s="9"/>
      <c r="G16" s="10"/>
    </row>
    <row r="17" spans="2:7" ht="144" customHeight="1" x14ac:dyDescent="0.15">
      <c r="B17" s="11"/>
      <c r="C17" s="12">
        <f ca="1">COUNT($C$1:INDIRECT(ADDRESS(ROW()-1,COLUMN())))+1</f>
        <v>11</v>
      </c>
      <c r="D17" s="13" t="s">
        <v>29</v>
      </c>
      <c r="E17" s="14" t="s">
        <v>16</v>
      </c>
      <c r="F17" s="15"/>
      <c r="G17" s="16"/>
    </row>
    <row r="18" spans="2:7" ht="128.1" customHeight="1" x14ac:dyDescent="0.15">
      <c r="B18" s="11"/>
      <c r="C18" s="12">
        <f ca="1">COUNT($C$1:INDIRECT(ADDRESS(ROW()-1,COLUMN())))+1</f>
        <v>12</v>
      </c>
      <c r="D18" s="13" t="s">
        <v>30</v>
      </c>
      <c r="E18" s="14" t="s">
        <v>17</v>
      </c>
      <c r="F18" s="15"/>
      <c r="G18" s="16"/>
    </row>
    <row r="19" spans="2:7" ht="111.95" customHeight="1" x14ac:dyDescent="0.15">
      <c r="B19" s="11"/>
      <c r="C19" s="12">
        <f ca="1">COUNT($C$1:INDIRECT(ADDRESS(ROW()-1,COLUMN())))+1</f>
        <v>13</v>
      </c>
      <c r="D19" s="13" t="s">
        <v>31</v>
      </c>
      <c r="E19" s="14" t="s">
        <v>16</v>
      </c>
      <c r="F19" s="15"/>
      <c r="G19" s="16"/>
    </row>
    <row r="20" spans="2:7" ht="18" customHeight="1" x14ac:dyDescent="0.15">
      <c r="B20" s="6" t="s">
        <v>7</v>
      </c>
      <c r="C20" s="7"/>
      <c r="D20" s="8"/>
      <c r="E20" s="8"/>
      <c r="F20" s="9"/>
      <c r="G20" s="10"/>
    </row>
    <row r="21" spans="2:7" ht="48" customHeight="1" x14ac:dyDescent="0.15">
      <c r="B21" s="11"/>
      <c r="C21" s="12">
        <f ca="1">COUNT($C$1:INDIRECT(ADDRESS(ROW()-1,COLUMN())))+1</f>
        <v>14</v>
      </c>
      <c r="D21" s="13" t="s">
        <v>11</v>
      </c>
      <c r="E21" s="14" t="s">
        <v>24</v>
      </c>
      <c r="F21" s="15"/>
      <c r="G21" s="16"/>
    </row>
    <row r="22" spans="2:7" ht="48" customHeight="1" x14ac:dyDescent="0.15">
      <c r="B22" s="17"/>
      <c r="C22" s="12">
        <f ca="1">COUNT($C$1:INDIRECT(ADDRESS(ROW()-1,COLUMN())))+1</f>
        <v>15</v>
      </c>
      <c r="D22" s="18" t="s">
        <v>13</v>
      </c>
      <c r="E22" s="14" t="s">
        <v>21</v>
      </c>
      <c r="F22" s="15"/>
      <c r="G22" s="16"/>
    </row>
    <row r="24" spans="2:7" x14ac:dyDescent="0.15">
      <c r="D24" s="19" t="s">
        <v>34</v>
      </c>
    </row>
    <row r="25" spans="2:7" ht="15.95" customHeight="1" x14ac:dyDescent="0.15">
      <c r="D25" s="20" t="s">
        <v>35</v>
      </c>
    </row>
    <row r="27" spans="2:7" x14ac:dyDescent="0.15">
      <c r="D27" s="1" t="s">
        <v>36</v>
      </c>
    </row>
  </sheetData>
  <mergeCells count="3">
    <mergeCell ref="B2:D3"/>
    <mergeCell ref="E2:E3"/>
    <mergeCell ref="F2:G2"/>
  </mergeCells>
  <phoneticPr fontId="2"/>
  <dataValidations count="1">
    <dataValidation type="list" allowBlank="1" showInputMessage="1" showErrorMessage="1" sqref="F5:F7 F17:F19 F21:F22 F9:F15" xr:uid="{00000000-0002-0000-0000-000000000000}">
      <formula1>"○（合格）,×（不合格）,－（非該当）"</formula1>
    </dataValidation>
  </dataValidations>
  <pageMargins left="0.70866141732283472" right="0.70866141732283472" top="0.94488188976377963" bottom="0.74803149606299213" header="0.51181102362204722" footer="0.31496062992125984"/>
  <pageSetup paperSize="8" orientation="landscape" r:id="rId1"/>
  <headerFooter>
    <oddHeader>&amp;C&amp;14制御システムの標的型攻撃対策チェックリスト&amp;R&amp;10独立行政法人情報処理推進機構（IPA）
「制御システムのセキュリティリスク分析ガイド」 付録B.2.</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標的型攻撃対策</vt:lpstr>
      <vt:lpstr>標的型攻撃対策!Print_Titles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2015-06-04T00:55:52Z</dcterms:created>
  <dcterms:modified xsi:type="dcterms:W3CDTF">2023-03-20T02:40:12Z</dcterms:modified>
</cp:coreProperties>
</file>