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codeName="ThisWorkbook"/>
  <xr:revisionPtr revIDLastSave="0" documentId="8_{3BB08872-613B-45A5-A948-F4E107832C68}" xr6:coauthVersionLast="47" xr6:coauthVersionMax="47" xr10:uidLastSave="{00000000-0000-0000-0000-000000000000}"/>
  <workbookProtection workbookAlgorithmName="SHA-512" workbookHashValue="qlaLBeLgNB/5wJmgfEn3ZkUTnF9NykeFSo1z9uPKOro+kITETcWo/kGuc5iTeuvj0br4GCjR9P62ltOpURSySQ==" workbookSaltValue="Css+lhSwB8DmF48C8oNAyw==" workbookSpinCount="100000" lockStructure="1"/>
  <bookViews>
    <workbookView xWindow="-108" yWindow="-108" windowWidth="29016" windowHeight="15816" tabRatio="653" xr2:uid="{00000000-000D-0000-FFFF-FFFF00000000}"/>
  </bookViews>
  <sheets>
    <sheet name="企業プロフィール" sheetId="11" r:id="rId1"/>
    <sheet name="1.ビジョンの共有" sheetId="12" r:id="rId2"/>
    <sheet name="2.危機感とビジョン実現の必要性の共有" sheetId="13" r:id="rId3"/>
    <sheet name="3.経営トップのコミットメント" sheetId="14" r:id="rId4"/>
    <sheet name="4.マインドセット、企業文化" sheetId="16" r:id="rId5"/>
    <sheet name="4-1.体制" sheetId="19" r:id="rId6"/>
    <sheet name="4-2.KPI" sheetId="18" r:id="rId7"/>
    <sheet name="4-3.評価" sheetId="21" r:id="rId8"/>
    <sheet name="4-4.投資意思決定、予算配分" sheetId="22" r:id="rId9"/>
    <sheet name="5.推進・サポート体制" sheetId="23" r:id="rId10"/>
    <sheet name="5-1.推進体制" sheetId="24" r:id="rId11"/>
    <sheet name="5-2.外部との連携" sheetId="25" r:id="rId12"/>
    <sheet name="6.人材育成・確保" sheetId="26" r:id="rId13"/>
    <sheet name="6-1.事業部門における人材" sheetId="27" r:id="rId14"/>
    <sheet name="6-2.技術を支える人材" sheetId="28" r:id="rId15"/>
    <sheet name="6-3.人材の融合" sheetId="29" r:id="rId16"/>
    <sheet name="7.事業への落とし込み" sheetId="30" r:id="rId17"/>
    <sheet name="7-1.戦略とロードマップ" sheetId="31" r:id="rId18"/>
    <sheet name="7-2.バリューチェーンワイド" sheetId="32" r:id="rId19"/>
    <sheet name="7-3.持続力" sheetId="33" r:id="rId20"/>
    <sheet name="DX推進の取組状況（定量指標）" sheetId="34" r:id="rId21"/>
    <sheet name="8.ビジョン実現の基盤としてのITシステムの構築" sheetId="35" r:id="rId22"/>
    <sheet name="8-1.データ活用" sheetId="36" r:id="rId23"/>
    <sheet name="8-2.スピード・アジリティ" sheetId="37" r:id="rId24"/>
    <sheet name="8-3.全社最適" sheetId="38" r:id="rId25"/>
    <sheet name="8-4.IT資産の分析・評価" sheetId="39" r:id="rId26"/>
    <sheet name="8-5.廃棄" sheetId="40" r:id="rId27"/>
    <sheet name="8-6.競争領域の特定" sheetId="41" r:id="rId28"/>
    <sheet name="8-7.非競争領域の標準化・共通化" sheetId="42" r:id="rId29"/>
    <sheet name="8-8.ロードマップ" sheetId="43" r:id="rId30"/>
    <sheet name="9.ガバナンス・体制" sheetId="44" r:id="rId31"/>
    <sheet name="9-1.体制" sheetId="45" r:id="rId32"/>
    <sheet name="9-2.人材確保" sheetId="46" r:id="rId33"/>
    <sheet name="9-3.事業部門のオーナーシップ" sheetId="47" r:id="rId34"/>
    <sheet name="9-4.データ活用の人材連携" sheetId="48" r:id="rId35"/>
    <sheet name="9-5.プライバシー、データセキュリティ" sheetId="49" r:id="rId36"/>
    <sheet name="9-6.IT投資の評価" sheetId="50" r:id="rId37"/>
    <sheet name="ITシステム構築の取組状況（定量指標）" sheetId="51" r:id="rId38"/>
    <sheet name="自己診断内容一覧（参照用）" sheetId="7" r:id="rId39"/>
    <sheet name="自己診断内容一覧（ベンチマークデータ入力シート用）" sheetId="9" r:id="rId40"/>
    <sheet name="バージョン情報" sheetId="10" state="hidden" r:id="rId41"/>
    <sheet name="データ" sheetId="5" state="hidden" r:id="rId42"/>
    <sheet name="マスタ" sheetId="6" state="hidden" r:id="rId43"/>
  </sheets>
  <definedNames>
    <definedName name="_xlnm._FilterDatabase" localSheetId="39" hidden="1">'自己診断内容一覧（ベンチマークデータ入力シート用）'!$B$3:$H$3</definedName>
    <definedName name="_xlnm._FilterDatabase" localSheetId="38" hidden="1">'自己診断内容一覧（参照用）'!$B$3:$N$66</definedName>
    <definedName name="_xlnm.Print_Area" localSheetId="1">'1.ビジョンの共有'!$C$1:$R$32</definedName>
    <definedName name="_xlnm.Print_Area" localSheetId="2">'2.危機感とビジョン実現の必要性の共有'!$C$1:$R$32</definedName>
    <definedName name="_xlnm.Print_Area" localSheetId="3">'3.経営トップのコミットメント'!$C$1:$R$29</definedName>
    <definedName name="_xlnm.Print_Area" localSheetId="4">'4.マインドセット、企業文化'!$C$1:$R$32</definedName>
    <definedName name="_xlnm.Print_Area" localSheetId="5">'4-1.体制'!$C$1:$R$32</definedName>
    <definedName name="_xlnm.Print_Area" localSheetId="6">'4-2.KPI'!$C$1:$R$32</definedName>
    <definedName name="_xlnm.Print_Area" localSheetId="7">'4-3.評価'!$C$1:$R$29</definedName>
    <definedName name="_xlnm.Print_Area" localSheetId="8">'4-4.投資意思決定、予算配分'!$C$1:$R$32</definedName>
    <definedName name="_xlnm.Print_Area" localSheetId="9">'5.推進・サポート体制'!$C$1:$R$32</definedName>
    <definedName name="_xlnm.Print_Area" localSheetId="10">'5-1.推進体制'!$C$1:$R$32</definedName>
    <definedName name="_xlnm.Print_Area" localSheetId="11">'5-2.外部との連携'!$C$1:$R$32</definedName>
    <definedName name="_xlnm.Print_Area" localSheetId="12">'6.人材育成・確保'!$C$1:$R$32</definedName>
    <definedName name="_xlnm.Print_Area" localSheetId="13">'6-1.事業部門における人材'!$C$1:$R$29</definedName>
    <definedName name="_xlnm.Print_Area" localSheetId="14">'6-2.技術を支える人材'!$C$1:$R$29</definedName>
    <definedName name="_xlnm.Print_Area" localSheetId="15">'6-3.人材の融合'!$C$1:$R$29</definedName>
    <definedName name="_xlnm.Print_Area" localSheetId="16">'7.事業への落とし込み'!$C$1:$R$32</definedName>
    <definedName name="_xlnm.Print_Area" localSheetId="17">'7-1.戦略とロードマップ'!$C$1:$R$32</definedName>
    <definedName name="_xlnm.Print_Area" localSheetId="18">'7-2.バリューチェーンワイド'!$C$1:$R$29</definedName>
    <definedName name="_xlnm.Print_Area" localSheetId="19">'7-3.持続力'!$C$1:$R$29</definedName>
    <definedName name="_xlnm.Print_Area" localSheetId="21">'8.ビジョン実現の基盤としてのITシステムの構築'!$C$1:$R$29</definedName>
    <definedName name="_xlnm.Print_Area" localSheetId="22">'8-1.データ活用'!$C$1:$R$32</definedName>
    <definedName name="_xlnm.Print_Area" localSheetId="23">'8-2.スピード・アジリティ'!$C$1:$R$32</definedName>
    <definedName name="_xlnm.Print_Area" localSheetId="24">'8-3.全社最適'!$C$1:$R$32</definedName>
    <definedName name="_xlnm.Print_Area" localSheetId="25">'8-4.IT資産の分析・評価'!$C$1:$R$32</definedName>
    <definedName name="_xlnm.Print_Area" localSheetId="26">'8-5.廃棄'!$C$1:$R$32</definedName>
    <definedName name="_xlnm.Print_Area" localSheetId="27">'8-6.競争領域の特定'!$C$1:$R$32</definedName>
    <definedName name="_xlnm.Print_Area" localSheetId="28">'8-7.非競争領域の標準化・共通化'!$C$1:$R$29</definedName>
    <definedName name="_xlnm.Print_Area" localSheetId="29">'8-8.ロードマップ'!$C$1:$R$29</definedName>
    <definedName name="_xlnm.Print_Area" localSheetId="30">'9.ガバナンス・体制'!$C$1:$R$32</definedName>
    <definedName name="_xlnm.Print_Area" localSheetId="31">'9-1.体制'!$C$1:$R$32</definedName>
    <definedName name="_xlnm.Print_Area" localSheetId="32">'9-2.人材確保'!$C$1:$R$32</definedName>
    <definedName name="_xlnm.Print_Area" localSheetId="33">'9-3.事業部門のオーナーシップ'!$C$1:$R$29</definedName>
    <definedName name="_xlnm.Print_Area" localSheetId="34">'9-4.データ活用の人材連携'!$C$1:$R$32</definedName>
    <definedName name="_xlnm.Print_Area" localSheetId="35">'9-5.プライバシー、データセキュリティ'!$C$1:$R$29</definedName>
    <definedName name="_xlnm.Print_Area" localSheetId="36">'9-6.IT投資の評価'!$C$1:$R$32</definedName>
    <definedName name="_xlnm.Print_Area" localSheetId="20">'DX推進の取組状況（定量指標）'!$C$1:$R$49</definedName>
    <definedName name="_xlnm.Print_Area" localSheetId="37">'ITシステム構築の取組状況（定量指標）'!$C$1:$R$39</definedName>
    <definedName name="_xlnm.Print_Area" localSheetId="42">マスタ!$A$1:$Q$31</definedName>
    <definedName name="_xlnm.Print_Area" localSheetId="0">企業プロフィール!$C$1:$R$28</definedName>
    <definedName name="_xlnm.Print_Area" localSheetId="39">'自己診断内容一覧（ベンチマークデータ入力シート用）'!$A$1:$AL$11</definedName>
    <definedName name="_xlnm.Print_Area" localSheetId="38">'自己診断内容一覧（参照用）'!$A$1:$N$71</definedName>
    <definedName name="_xlnm.Print_Titles" localSheetId="39">'自己診断内容一覧（ベンチマークデータ入力シート用）'!$1:$4</definedName>
    <definedName name="_xlnm.Print_Titles" localSheetId="38">'自己診断内容一覧（参照用）'!$1:$4</definedName>
    <definedName name="業種">マスタ!$B$2:$B$21</definedName>
    <definedName name="業種α">マスタ!$C$2:$C$37</definedName>
    <definedName name="従業員数規模">マスタ!$E$2:$E$8</definedName>
    <definedName name="成熟度レベル">マスタ!$I$2:$I$8</definedName>
    <definedName name="売上高規模">マスタ!$D$2:$D$9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L11" i="9" l="1"/>
  <c r="L58" i="7"/>
  <c r="AL10" i="9"/>
  <c r="K58" i="7"/>
  <c r="AK11" i="9"/>
  <c r="L57" i="7"/>
  <c r="AK10" i="9"/>
  <c r="K57" i="7"/>
  <c r="AJ11" i="9"/>
  <c r="L56" i="7"/>
  <c r="AJ10" i="9"/>
  <c r="K56" i="7"/>
  <c r="AI11" i="9"/>
  <c r="L55" i="7"/>
  <c r="AI10" i="9"/>
  <c r="K55" i="7"/>
  <c r="AH11" i="9"/>
  <c r="L54" i="7"/>
  <c r="AH10" i="9"/>
  <c r="K54" i="7"/>
  <c r="AG11" i="9"/>
  <c r="L53" i="7"/>
  <c r="AG10" i="9"/>
  <c r="K53" i="7"/>
  <c r="AF11" i="9"/>
  <c r="L52" i="7"/>
  <c r="AF10" i="9"/>
  <c r="K52" i="7"/>
  <c r="AE11" i="9"/>
  <c r="L51" i="7"/>
  <c r="AE10" i="9"/>
  <c r="K51" i="7"/>
  <c r="AD11" i="9"/>
  <c r="L50" i="7"/>
  <c r="AD10" i="9"/>
  <c r="K50" i="7"/>
  <c r="AC11" i="9"/>
  <c r="L49" i="7"/>
  <c r="AC10" i="9"/>
  <c r="K49" i="7"/>
  <c r="AB11" i="9"/>
  <c r="L48" i="7"/>
  <c r="AB10" i="9"/>
  <c r="K48" i="7"/>
  <c r="AA11" i="9"/>
  <c r="L47" i="7"/>
  <c r="AA10" i="9"/>
  <c r="K47" i="7"/>
  <c r="Z11" i="9"/>
  <c r="L46" i="7"/>
  <c r="Z10" i="9"/>
  <c r="K46" i="7"/>
  <c r="Y11" i="9"/>
  <c r="L45" i="7"/>
  <c r="Y10" i="9"/>
  <c r="K45" i="7"/>
  <c r="X11" i="9"/>
  <c r="L44" i="7"/>
  <c r="X10" i="9"/>
  <c r="K44" i="7"/>
  <c r="W11" i="9"/>
  <c r="L43" i="7"/>
  <c r="W10" i="9"/>
  <c r="K43" i="7"/>
  <c r="V11" i="9"/>
  <c r="L23" i="7"/>
  <c r="V10" i="9"/>
  <c r="K23" i="7"/>
  <c r="U11" i="9"/>
  <c r="L22" i="7"/>
  <c r="U10" i="9"/>
  <c r="K22" i="7"/>
  <c r="T11" i="9"/>
  <c r="L21" i="7"/>
  <c r="T10" i="9"/>
  <c r="K21" i="7"/>
  <c r="S11" i="9"/>
  <c r="L20" i="7"/>
  <c r="S10" i="9"/>
  <c r="K20" i="7"/>
  <c r="R11" i="9"/>
  <c r="L19" i="7"/>
  <c r="R10" i="9"/>
  <c r="K19" i="7"/>
  <c r="Q11" i="9"/>
  <c r="L18" i="7"/>
  <c r="Q10" i="9"/>
  <c r="K18" i="7"/>
  <c r="P11" i="9"/>
  <c r="L17" i="7"/>
  <c r="P10" i="9"/>
  <c r="K17" i="7"/>
  <c r="O11" i="9"/>
  <c r="L16" i="7"/>
  <c r="O10" i="9"/>
  <c r="K16" i="7"/>
  <c r="N11" i="9"/>
  <c r="L15" i="7"/>
  <c r="N10" i="9"/>
  <c r="K15" i="7"/>
  <c r="M11" i="9"/>
  <c r="L14" i="7"/>
  <c r="M10" i="9"/>
  <c r="K14" i="7"/>
  <c r="L11" i="9"/>
  <c r="L13" i="7"/>
  <c r="L10" i="9"/>
  <c r="K13" i="7"/>
  <c r="K11" i="9"/>
  <c r="L12" i="7"/>
  <c r="K10" i="9"/>
  <c r="K12" i="7"/>
  <c r="J11" i="9"/>
  <c r="L11" i="7"/>
  <c r="J10" i="9"/>
  <c r="K11" i="7"/>
  <c r="I11" i="9"/>
  <c r="L10" i="7"/>
  <c r="I10" i="9"/>
  <c r="K10" i="7"/>
  <c r="H11" i="9"/>
  <c r="L9" i="7"/>
  <c r="H10" i="9"/>
  <c r="K9" i="7"/>
  <c r="G11" i="9"/>
  <c r="L8" i="7"/>
  <c r="G10" i="9"/>
  <c r="K8" i="7"/>
  <c r="F11" i="9"/>
  <c r="L7" i="7"/>
  <c r="F10" i="9"/>
  <c r="K7" i="7"/>
  <c r="E11" i="9"/>
  <c r="L6" i="7"/>
  <c r="E10" i="9"/>
  <c r="K6" i="7"/>
  <c r="D11" i="9"/>
  <c r="L5" i="7"/>
  <c r="D10" i="9"/>
  <c r="K5" i="7"/>
  <c r="N71" i="7" l="1"/>
  <c r="M71" i="7"/>
  <c r="L71" i="7"/>
  <c r="K71" i="7"/>
  <c r="H71" i="7"/>
  <c r="G71" i="7"/>
  <c r="F71" i="7"/>
  <c r="N70" i="7"/>
  <c r="M70" i="7"/>
  <c r="L70" i="7"/>
  <c r="K70" i="7"/>
  <c r="H70" i="7"/>
  <c r="G70" i="7"/>
  <c r="F70" i="7"/>
  <c r="N69" i="7"/>
  <c r="M69" i="7"/>
  <c r="L69" i="7"/>
  <c r="K69" i="7"/>
  <c r="H69" i="7"/>
  <c r="G69" i="7"/>
  <c r="F69" i="7"/>
  <c r="N68" i="7"/>
  <c r="M68" i="7"/>
  <c r="L68" i="7"/>
  <c r="K68" i="7"/>
  <c r="H68" i="7"/>
  <c r="G68" i="7"/>
  <c r="F68" i="7"/>
  <c r="N67" i="7"/>
  <c r="M67" i="7"/>
  <c r="L67" i="7"/>
  <c r="K67" i="7"/>
  <c r="H67" i="7"/>
  <c r="G67" i="7"/>
  <c r="F67" i="7"/>
  <c r="N66" i="7"/>
  <c r="M66" i="7"/>
  <c r="L66" i="7"/>
  <c r="K66" i="7"/>
  <c r="N65" i="7"/>
  <c r="M65" i="7"/>
  <c r="L65" i="7"/>
  <c r="K65" i="7"/>
  <c r="N64" i="7"/>
  <c r="M64" i="7"/>
  <c r="L64" i="7"/>
  <c r="K64" i="7"/>
  <c r="N63" i="7"/>
  <c r="M63" i="7"/>
  <c r="L63" i="7"/>
  <c r="K63" i="7"/>
  <c r="N62" i="7"/>
  <c r="M62" i="7"/>
  <c r="L62" i="7"/>
  <c r="K62" i="7"/>
  <c r="N61" i="7"/>
  <c r="M61" i="7"/>
  <c r="L61" i="7"/>
  <c r="K61" i="7"/>
  <c r="N60" i="7"/>
  <c r="M60" i="7"/>
  <c r="L60" i="7"/>
  <c r="K60" i="7"/>
  <c r="N59" i="7"/>
  <c r="M59" i="7"/>
  <c r="L59" i="7"/>
  <c r="K59" i="7"/>
  <c r="N58" i="7"/>
  <c r="M58" i="7"/>
  <c r="N57" i="7"/>
  <c r="M57" i="7"/>
  <c r="N56" i="7"/>
  <c r="M56" i="7"/>
  <c r="N55" i="7"/>
  <c r="M55" i="7"/>
  <c r="N54" i="7"/>
  <c r="M54" i="7"/>
  <c r="N53" i="7"/>
  <c r="M53" i="7"/>
  <c r="N52" i="7"/>
  <c r="M52" i="7"/>
  <c r="N51" i="7"/>
  <c r="M51" i="7"/>
  <c r="N50" i="7"/>
  <c r="M50" i="7"/>
  <c r="N49" i="7"/>
  <c r="M49" i="7"/>
  <c r="N48" i="7"/>
  <c r="M48" i="7"/>
  <c r="N47" i="7"/>
  <c r="M47" i="7"/>
  <c r="N46" i="7"/>
  <c r="M46" i="7"/>
  <c r="N45" i="7"/>
  <c r="M45" i="7"/>
  <c r="N44" i="7"/>
  <c r="M44" i="7"/>
  <c r="N43" i="7"/>
  <c r="M43" i="7"/>
  <c r="N42" i="7"/>
  <c r="M42" i="7"/>
  <c r="L42" i="7"/>
  <c r="K42" i="7"/>
  <c r="H42" i="7"/>
  <c r="G42" i="7"/>
  <c r="F42" i="7"/>
  <c r="N41" i="7"/>
  <c r="M41" i="7"/>
  <c r="L41" i="7"/>
  <c r="K41" i="7"/>
  <c r="H41" i="7"/>
  <c r="G41" i="7"/>
  <c r="F41" i="7"/>
  <c r="N40" i="7"/>
  <c r="M40" i="7"/>
  <c r="L40" i="7"/>
  <c r="K40" i="7"/>
  <c r="H40" i="7"/>
  <c r="F40" i="7"/>
  <c r="G40" i="7"/>
  <c r="N39" i="7"/>
  <c r="M39" i="7"/>
  <c r="L39" i="7"/>
  <c r="K39" i="7"/>
  <c r="H39" i="7"/>
  <c r="G39" i="7"/>
  <c r="F39" i="7"/>
  <c r="N38" i="7"/>
  <c r="M38" i="7"/>
  <c r="K38" i="7"/>
  <c r="L38" i="7"/>
  <c r="H38" i="7"/>
  <c r="G38" i="7"/>
  <c r="F38" i="7"/>
  <c r="N37" i="7" l="1"/>
  <c r="M37" i="7"/>
  <c r="L37" i="7"/>
  <c r="K37" i="7"/>
  <c r="N36" i="7"/>
  <c r="M36" i="7"/>
  <c r="L36" i="7"/>
  <c r="K36" i="7"/>
  <c r="N35" i="7"/>
  <c r="M35" i="7"/>
  <c r="L35" i="7"/>
  <c r="K35" i="7"/>
  <c r="N34" i="7"/>
  <c r="M34" i="7"/>
  <c r="L34" i="7"/>
  <c r="K34" i="7"/>
  <c r="N33" i="7"/>
  <c r="M33" i="7"/>
  <c r="L33" i="7"/>
  <c r="K33" i="7"/>
  <c r="N32" i="7"/>
  <c r="M32" i="7"/>
  <c r="L32" i="7"/>
  <c r="K32" i="7"/>
  <c r="N31" i="7"/>
  <c r="M31" i="7"/>
  <c r="L31" i="7"/>
  <c r="K31" i="7"/>
  <c r="N30" i="7"/>
  <c r="M30" i="7"/>
  <c r="L30" i="7"/>
  <c r="K30" i="7"/>
  <c r="N29" i="7"/>
  <c r="M29" i="7"/>
  <c r="L29" i="7"/>
  <c r="K29" i="7"/>
  <c r="N28" i="7"/>
  <c r="M28" i="7"/>
  <c r="L28" i="7"/>
  <c r="K28" i="7"/>
  <c r="N27" i="7"/>
  <c r="M27" i="7"/>
  <c r="L27" i="7"/>
  <c r="K27" i="7"/>
  <c r="N26" i="7"/>
  <c r="M26" i="7"/>
  <c r="L26" i="7"/>
  <c r="K26" i="7"/>
  <c r="N25" i="7"/>
  <c r="M25" i="7"/>
  <c r="L25" i="7"/>
  <c r="K25" i="7"/>
  <c r="N24" i="7"/>
  <c r="M24" i="7"/>
  <c r="L24" i="7"/>
  <c r="K24" i="7"/>
  <c r="N23" i="7"/>
  <c r="M23" i="7"/>
  <c r="N22" i="7"/>
  <c r="M22" i="7"/>
  <c r="N21" i="7"/>
  <c r="M21" i="7"/>
  <c r="N20" i="7"/>
  <c r="M20" i="7"/>
  <c r="N19" i="7"/>
  <c r="M19" i="7"/>
  <c r="N18" i="7"/>
  <c r="M18" i="7"/>
  <c r="N17" i="7"/>
  <c r="M17" i="7"/>
  <c r="N16" i="7"/>
  <c r="M16" i="7"/>
  <c r="N15" i="7"/>
  <c r="M15" i="7"/>
  <c r="N14" i="7"/>
  <c r="M14" i="7"/>
  <c r="N13" i="7"/>
  <c r="M13" i="7"/>
  <c r="N12" i="7"/>
  <c r="M12" i="7"/>
  <c r="N11" i="7"/>
  <c r="M11" i="7"/>
  <c r="N10" i="7"/>
  <c r="M10" i="7"/>
  <c r="N9" i="7"/>
  <c r="M9" i="7"/>
  <c r="N8" i="7"/>
  <c r="M8" i="7"/>
  <c r="N7" i="7"/>
  <c r="M7" i="7"/>
  <c r="N6" i="7"/>
  <c r="M6" i="7"/>
  <c r="N5" i="7"/>
  <c r="M5" i="7"/>
  <c r="E18" i="50" l="1"/>
  <c r="E9" i="50"/>
  <c r="T9" i="50" s="1"/>
  <c r="G6" i="50" s="1"/>
  <c r="E18" i="49"/>
  <c r="E9" i="49"/>
  <c r="T9" i="49" s="1"/>
  <c r="E18" i="48"/>
  <c r="E9" i="48"/>
  <c r="T9" i="48" s="1"/>
  <c r="G6" i="48" s="1"/>
  <c r="E18" i="47"/>
  <c r="E9" i="47"/>
  <c r="T9" i="47" s="1"/>
  <c r="E18" i="46"/>
  <c r="E9" i="46"/>
  <c r="T9" i="46" s="1"/>
  <c r="G6" i="46" s="1"/>
  <c r="E18" i="45"/>
  <c r="E9" i="45"/>
  <c r="T9" i="45" s="1"/>
  <c r="E18" i="44"/>
  <c r="E9" i="44"/>
  <c r="T9" i="44" s="1"/>
  <c r="E18" i="43"/>
  <c r="E9" i="43"/>
  <c r="T9" i="43" s="1"/>
  <c r="E18" i="42"/>
  <c r="E9" i="42"/>
  <c r="T9" i="42" s="1"/>
  <c r="G6" i="42" s="1"/>
  <c r="E18" i="41"/>
  <c r="E9" i="41"/>
  <c r="T9" i="41" s="1"/>
  <c r="E18" i="40"/>
  <c r="E9" i="40"/>
  <c r="T9" i="40" s="1"/>
  <c r="E18" i="39"/>
  <c r="E9" i="39"/>
  <c r="T9" i="39" s="1"/>
  <c r="E18" i="38"/>
  <c r="E9" i="38"/>
  <c r="T9" i="38" s="1"/>
  <c r="G6" i="38" s="1"/>
  <c r="E18" i="37"/>
  <c r="E9" i="37"/>
  <c r="T9" i="37" s="1"/>
  <c r="E18" i="36"/>
  <c r="E9" i="36"/>
  <c r="T9" i="36" s="1"/>
  <c r="E18" i="35"/>
  <c r="E9" i="35"/>
  <c r="T9" i="35" s="1"/>
  <c r="E18" i="33"/>
  <c r="E9" i="33"/>
  <c r="T9" i="33" s="1"/>
  <c r="G6" i="33" s="1"/>
  <c r="E18" i="32"/>
  <c r="E9" i="32"/>
  <c r="T9" i="32" s="1"/>
  <c r="E18" i="31"/>
  <c r="E9" i="31"/>
  <c r="T9" i="31" s="1"/>
  <c r="E18" i="30"/>
  <c r="E9" i="30"/>
  <c r="T9" i="30" s="1"/>
  <c r="G6" i="30" s="1"/>
  <c r="E18" i="29"/>
  <c r="E9" i="29"/>
  <c r="T9" i="29" s="1"/>
  <c r="E18" i="28"/>
  <c r="E9" i="28"/>
  <c r="T9" i="28" s="1"/>
  <c r="E18" i="27"/>
  <c r="E9" i="27"/>
  <c r="T9" i="27" s="1"/>
  <c r="E18" i="26"/>
  <c r="E9" i="26"/>
  <c r="T9" i="26" s="1"/>
  <c r="G6" i="26" s="1"/>
  <c r="E18" i="25"/>
  <c r="E9" i="25"/>
  <c r="T9" i="25" s="1"/>
  <c r="E18" i="24"/>
  <c r="E9" i="24"/>
  <c r="T9" i="24" s="1"/>
  <c r="E18" i="23"/>
  <c r="E9" i="23"/>
  <c r="T9" i="23" s="1"/>
  <c r="E18" i="22"/>
  <c r="E9" i="22"/>
  <c r="T9" i="22" s="1"/>
  <c r="E18" i="21"/>
  <c r="E9" i="21"/>
  <c r="T9" i="21" s="1"/>
  <c r="E18" i="19"/>
  <c r="E9" i="19"/>
  <c r="T9" i="19" s="1"/>
  <c r="G6" i="19" s="1"/>
  <c r="E18" i="18"/>
  <c r="E9" i="18"/>
  <c r="T9" i="18" s="1"/>
  <c r="E18" i="16"/>
  <c r="E9" i="16"/>
  <c r="T9" i="16" s="1"/>
  <c r="G6" i="49" l="1"/>
  <c r="G6" i="47"/>
  <c r="G6" i="45"/>
  <c r="G6" i="44"/>
  <c r="G6" i="43"/>
  <c r="G6" i="41"/>
  <c r="G6" i="40"/>
  <c r="G6" i="39"/>
  <c r="G6" i="37"/>
  <c r="G6" i="36"/>
  <c r="G6" i="35"/>
  <c r="G6" i="32"/>
  <c r="G6" i="31"/>
  <c r="G6" i="29"/>
  <c r="G6" i="28"/>
  <c r="G6" i="27"/>
  <c r="G6" i="25"/>
  <c r="G6" i="24"/>
  <c r="G6" i="23"/>
  <c r="G6" i="22"/>
  <c r="G6" i="21"/>
  <c r="G6" i="18"/>
  <c r="E18" i="14"/>
  <c r="E9" i="14"/>
  <c r="T9" i="14" s="1"/>
  <c r="G6" i="14" s="1"/>
  <c r="G6" i="16" l="1"/>
  <c r="E18" i="13" l="1"/>
  <c r="E9" i="13"/>
  <c r="T9" i="13" s="1"/>
  <c r="E18" i="12"/>
  <c r="E9" i="12"/>
  <c r="T9" i="12" s="1"/>
  <c r="H18" i="11"/>
  <c r="G6" i="13" l="1"/>
  <c r="G6" i="12"/>
  <c r="LA3" i="5" l="1"/>
  <c r="KZ3" i="5"/>
  <c r="KY3" i="5"/>
  <c r="KX3" i="5"/>
  <c r="KW3" i="5"/>
  <c r="KV3" i="5"/>
  <c r="KU3" i="5"/>
  <c r="KT3" i="5"/>
  <c r="KS3" i="5"/>
  <c r="KR3" i="5"/>
  <c r="KQ3" i="5"/>
  <c r="KP3" i="5"/>
  <c r="KO3" i="5"/>
  <c r="KN3" i="5"/>
  <c r="KM3" i="5"/>
  <c r="KL3" i="5"/>
  <c r="KK3" i="5"/>
  <c r="KJ3" i="5"/>
  <c r="KI3" i="5"/>
  <c r="KH3" i="5"/>
  <c r="KG3" i="5"/>
  <c r="KF3" i="5"/>
  <c r="KE3" i="5"/>
  <c r="KD3" i="5"/>
  <c r="KC3" i="5"/>
  <c r="KB3" i="5"/>
  <c r="KA3" i="5"/>
  <c r="JZ3" i="5"/>
  <c r="JY3" i="5"/>
  <c r="JX3" i="5"/>
  <c r="JW3" i="5"/>
  <c r="JV3" i="5"/>
  <c r="JU3" i="5"/>
  <c r="JT3" i="5"/>
  <c r="JS3" i="5"/>
  <c r="JR3" i="5"/>
  <c r="JQ3" i="5"/>
  <c r="JP3" i="5"/>
  <c r="JO3" i="5"/>
  <c r="JN3" i="5"/>
  <c r="JM3" i="5"/>
  <c r="JL3" i="5"/>
  <c r="JK3" i="5"/>
  <c r="JJ3" i="5"/>
  <c r="JI3" i="5"/>
  <c r="JH3" i="5"/>
  <c r="JG3" i="5"/>
  <c r="JF3" i="5"/>
  <c r="JE3" i="5"/>
  <c r="JD3" i="5"/>
  <c r="JC3" i="5"/>
  <c r="JB3" i="5"/>
  <c r="JA3" i="5"/>
  <c r="IZ3" i="5"/>
  <c r="IY3" i="5"/>
  <c r="IX3" i="5"/>
  <c r="IW3" i="5"/>
  <c r="IV3" i="5"/>
  <c r="IU3" i="5"/>
  <c r="IT3" i="5"/>
  <c r="IS3" i="5"/>
  <c r="IR3" i="5"/>
  <c r="IQ3" i="5"/>
  <c r="IP3" i="5"/>
  <c r="IO3" i="5"/>
  <c r="IN3" i="5"/>
  <c r="IM3" i="5"/>
  <c r="IL3" i="5"/>
  <c r="IK3" i="5"/>
  <c r="IJ3" i="5"/>
  <c r="II3" i="5"/>
  <c r="IH3" i="5"/>
  <c r="IG3" i="5"/>
  <c r="IF3" i="5"/>
  <c r="IE3" i="5"/>
  <c r="ID3" i="5"/>
  <c r="IC3" i="5"/>
  <c r="IB3" i="5"/>
  <c r="IA3" i="5"/>
  <c r="HZ3" i="5"/>
  <c r="HY3" i="5"/>
  <c r="HX3" i="5"/>
  <c r="HW3" i="5"/>
  <c r="HV3" i="5"/>
  <c r="HU3" i="5"/>
  <c r="HT3" i="5"/>
  <c r="HS3" i="5"/>
  <c r="HR3" i="5"/>
  <c r="HQ3" i="5"/>
  <c r="HP3" i="5"/>
  <c r="HO3" i="5"/>
  <c r="HN3" i="5"/>
  <c r="HM3" i="5"/>
  <c r="HL3" i="5"/>
  <c r="HK3" i="5"/>
  <c r="HJ3" i="5"/>
  <c r="HI3" i="5"/>
  <c r="HH3" i="5"/>
  <c r="HG3" i="5"/>
  <c r="HF3" i="5"/>
  <c r="HE3" i="5"/>
  <c r="HD3" i="5"/>
  <c r="HC3" i="5"/>
  <c r="HB3" i="5"/>
  <c r="HA3" i="5"/>
  <c r="GZ3" i="5"/>
  <c r="GY3" i="5"/>
  <c r="GX3" i="5"/>
  <c r="GW3" i="5"/>
  <c r="GV3" i="5"/>
  <c r="GU3" i="5"/>
  <c r="GT3" i="5"/>
  <c r="GS3" i="5"/>
  <c r="GR3" i="5"/>
  <c r="GQ3" i="5"/>
  <c r="GP3" i="5"/>
  <c r="GO3" i="5"/>
  <c r="GN3" i="5"/>
  <c r="GM3" i="5"/>
  <c r="GL3" i="5"/>
  <c r="GK3" i="5"/>
  <c r="GJ3" i="5"/>
  <c r="GI3" i="5"/>
  <c r="GH3" i="5"/>
  <c r="GG3" i="5"/>
  <c r="GF3" i="5"/>
  <c r="GE3" i="5"/>
  <c r="GD3" i="5"/>
  <c r="GC3" i="5"/>
  <c r="GB3" i="5"/>
  <c r="GA3" i="5"/>
  <c r="FZ3" i="5"/>
  <c r="FY3" i="5"/>
  <c r="FX3" i="5"/>
  <c r="FW3" i="5"/>
  <c r="FV3" i="5"/>
  <c r="FU3" i="5"/>
  <c r="FT3" i="5"/>
  <c r="FS3" i="5"/>
  <c r="FR3" i="5"/>
  <c r="FQ3" i="5"/>
  <c r="FP3" i="5"/>
  <c r="FO3" i="5"/>
  <c r="FN3" i="5"/>
  <c r="FM3" i="5"/>
  <c r="FL3" i="5"/>
  <c r="FK3" i="5"/>
  <c r="FJ3" i="5"/>
  <c r="FI3" i="5"/>
  <c r="FH3" i="5"/>
  <c r="FG3" i="5"/>
  <c r="FF3" i="5"/>
  <c r="FE3" i="5"/>
  <c r="FD3" i="5"/>
  <c r="FC3" i="5"/>
  <c r="FB3" i="5"/>
  <c r="FA3" i="5"/>
  <c r="EZ3" i="5"/>
  <c r="EY3" i="5"/>
  <c r="EX3" i="5"/>
  <c r="EW3" i="5"/>
  <c r="EV3" i="5"/>
  <c r="EU3" i="5"/>
  <c r="ET3" i="5"/>
  <c r="ER3" i="5"/>
  <c r="ES3" i="5"/>
  <c r="EQ3" i="5"/>
  <c r="EP3" i="5"/>
  <c r="EO3" i="5"/>
  <c r="EN3" i="5"/>
  <c r="EM3" i="5"/>
  <c r="EL3" i="5"/>
  <c r="EK3" i="5"/>
  <c r="EJ3" i="5"/>
  <c r="EI3" i="5"/>
  <c r="EH3" i="5"/>
  <c r="EG3" i="5"/>
  <c r="EF3" i="5"/>
  <c r="EE3" i="5"/>
  <c r="ED3" i="5"/>
  <c r="EC3" i="5"/>
  <c r="EB3" i="5"/>
  <c r="EA3" i="5"/>
  <c r="DZ3" i="5"/>
  <c r="DY3" i="5"/>
  <c r="DX3" i="5"/>
  <c r="DW3" i="5"/>
  <c r="DV3" i="5"/>
  <c r="DU3" i="5"/>
  <c r="DT3" i="5"/>
  <c r="DS3" i="5"/>
  <c r="DR3" i="5"/>
  <c r="DQ3" i="5"/>
  <c r="DP3" i="5"/>
  <c r="DO3" i="5"/>
  <c r="DN3" i="5"/>
  <c r="DM3" i="5"/>
  <c r="DL3" i="5"/>
  <c r="DK3" i="5"/>
  <c r="DJ3" i="5"/>
  <c r="DI3" i="5"/>
  <c r="DH3" i="5"/>
  <c r="DG3" i="5"/>
  <c r="DF3" i="5"/>
  <c r="DE3" i="5"/>
  <c r="DD3" i="5"/>
  <c r="DC3" i="5"/>
  <c r="DB3" i="5"/>
  <c r="DA3" i="5"/>
  <c r="CZ3" i="5"/>
  <c r="CY3" i="5"/>
  <c r="CX3" i="5"/>
  <c r="CW3" i="5"/>
  <c r="CV3" i="5"/>
  <c r="CU3" i="5"/>
  <c r="CT3" i="5"/>
  <c r="CS3" i="5"/>
  <c r="CR3" i="5"/>
  <c r="CQ3" i="5"/>
  <c r="CP3" i="5"/>
  <c r="CO3" i="5"/>
  <c r="CN3" i="5"/>
  <c r="CM3" i="5"/>
  <c r="CL3" i="5"/>
  <c r="CK3" i="5"/>
  <c r="CJ3" i="5"/>
  <c r="CI3" i="5"/>
  <c r="CH3" i="5"/>
  <c r="CG3" i="5"/>
  <c r="CF3" i="5"/>
  <c r="CE3" i="5"/>
  <c r="CD3" i="5"/>
  <c r="CC3" i="5"/>
  <c r="CB3" i="5"/>
  <c r="CA3" i="5"/>
  <c r="BZ3" i="5"/>
  <c r="BY3" i="5"/>
  <c r="BX3" i="5"/>
  <c r="BW3" i="5"/>
  <c r="BV3" i="5"/>
  <c r="BU3" i="5"/>
  <c r="BT3" i="5"/>
  <c r="BS3" i="5"/>
  <c r="BR3" i="5"/>
  <c r="BQ3" i="5"/>
  <c r="BP3" i="5"/>
  <c r="BO3" i="5"/>
  <c r="BN3" i="5"/>
  <c r="BM3" i="5"/>
  <c r="BL3" i="5"/>
  <c r="BK3" i="5"/>
  <c r="BJ3" i="5"/>
  <c r="BI3" i="5"/>
  <c r="BH3" i="5"/>
  <c r="BG3" i="5"/>
  <c r="BF3" i="5"/>
  <c r="BE3" i="5"/>
  <c r="BD3" i="5"/>
  <c r="BC3" i="5"/>
  <c r="BB3" i="5"/>
  <c r="BA3" i="5"/>
  <c r="AZ3" i="5"/>
  <c r="AY3" i="5"/>
  <c r="AX3" i="5"/>
  <c r="AW3" i="5"/>
  <c r="AV3" i="5"/>
  <c r="AU3" i="5"/>
  <c r="AT3" i="5"/>
  <c r="AS3" i="5"/>
  <c r="AR3" i="5"/>
  <c r="AQ3" i="5"/>
  <c r="AP3" i="5"/>
  <c r="AO3" i="5"/>
  <c r="AN3" i="5"/>
  <c r="AM3" i="5"/>
  <c r="AL3" i="5"/>
  <c r="AK3" i="5"/>
  <c r="AJ3" i="5"/>
  <c r="AI3" i="5"/>
  <c r="AH3" i="5"/>
  <c r="AG3" i="5"/>
  <c r="AF3" i="5"/>
  <c r="AE3" i="5"/>
  <c r="AD3" i="5"/>
  <c r="AC3" i="5"/>
  <c r="AB3" i="5"/>
  <c r="AA3" i="5"/>
  <c r="Z3" i="5"/>
  <c r="Y3" i="5"/>
  <c r="X3" i="5"/>
  <c r="W3" i="5"/>
  <c r="V3" i="5"/>
  <c r="U3" i="5"/>
  <c r="T3" i="5"/>
  <c r="S3" i="5"/>
  <c r="R3" i="5"/>
  <c r="Q3" i="5"/>
  <c r="P3" i="5"/>
  <c r="A3" i="5"/>
  <c r="B3" i="5"/>
  <c r="C3" i="5"/>
  <c r="D3" i="5"/>
  <c r="E3" i="5"/>
  <c r="F3" i="5"/>
  <c r="G3" i="5"/>
  <c r="H3" i="5"/>
  <c r="I3" i="5"/>
  <c r="J3" i="5"/>
  <c r="K3" i="5"/>
  <c r="L3" i="5"/>
  <c r="M3" i="5"/>
  <c r="N3" i="5"/>
  <c r="O3" i="5"/>
</calcChain>
</file>

<file path=xl/sharedStrings.xml><?xml version="1.0" encoding="utf-8"?>
<sst xmlns="http://schemas.openxmlformats.org/spreadsheetml/2006/main" count="1967" uniqueCount="811">
  <si>
    <t>法人番号</t>
    <rPh sb="0" eb="2">
      <t>ホウジン</t>
    </rPh>
    <rPh sb="2" eb="4">
      <t>バンゴウ</t>
    </rPh>
    <phoneticPr fontId="1"/>
  </si>
  <si>
    <t>法人名</t>
    <rPh sb="0" eb="2">
      <t>ホウジン</t>
    </rPh>
    <rPh sb="2" eb="3">
      <t>メイ</t>
    </rPh>
    <phoneticPr fontId="1"/>
  </si>
  <si>
    <t>業種</t>
    <rPh sb="0" eb="2">
      <t>ギョウシュ</t>
    </rPh>
    <phoneticPr fontId="1"/>
  </si>
  <si>
    <t>売上高規模</t>
    <rPh sb="0" eb="3">
      <t>ウリアゲダカ</t>
    </rPh>
    <rPh sb="3" eb="5">
      <t>キボ</t>
    </rPh>
    <phoneticPr fontId="1"/>
  </si>
  <si>
    <t>従業員数規模</t>
    <rPh sb="0" eb="3">
      <t>ジュウギョウイン</t>
    </rPh>
    <rPh sb="3" eb="4">
      <t>スウ</t>
    </rPh>
    <rPh sb="4" eb="6">
      <t>キボ</t>
    </rPh>
    <phoneticPr fontId="1"/>
  </si>
  <si>
    <t>担当者氏名①</t>
    <rPh sb="0" eb="3">
      <t>タントウシャ</t>
    </rPh>
    <rPh sb="3" eb="5">
      <t>シメイ</t>
    </rPh>
    <phoneticPr fontId="1"/>
  </si>
  <si>
    <t>所属部署①</t>
    <rPh sb="0" eb="2">
      <t>ショゾク</t>
    </rPh>
    <rPh sb="2" eb="4">
      <t>ブショ</t>
    </rPh>
    <phoneticPr fontId="1"/>
  </si>
  <si>
    <t>役職①</t>
    <rPh sb="0" eb="2">
      <t>ヤクショク</t>
    </rPh>
    <phoneticPr fontId="1"/>
  </si>
  <si>
    <t>電話番号①</t>
    <rPh sb="0" eb="2">
      <t>デンワ</t>
    </rPh>
    <rPh sb="2" eb="4">
      <t>バンゴウ</t>
    </rPh>
    <phoneticPr fontId="1"/>
  </si>
  <si>
    <t>メールアドレス①</t>
    <phoneticPr fontId="1"/>
  </si>
  <si>
    <t>担当者氏名②</t>
    <rPh sb="0" eb="3">
      <t>タントウシャ</t>
    </rPh>
    <rPh sb="3" eb="5">
      <t>シメイ</t>
    </rPh>
    <phoneticPr fontId="1"/>
  </si>
  <si>
    <t>所属部署②</t>
    <rPh sb="0" eb="2">
      <t>ショゾク</t>
    </rPh>
    <rPh sb="2" eb="4">
      <t>ブショ</t>
    </rPh>
    <phoneticPr fontId="1"/>
  </si>
  <si>
    <t>役職②</t>
    <rPh sb="0" eb="2">
      <t>ヤクショク</t>
    </rPh>
    <phoneticPr fontId="1"/>
  </si>
  <si>
    <t>電話番号②</t>
    <rPh sb="0" eb="2">
      <t>デンワ</t>
    </rPh>
    <rPh sb="2" eb="4">
      <t>バンゴウ</t>
    </rPh>
    <phoneticPr fontId="1"/>
  </si>
  <si>
    <t>メールアドレス②</t>
    <phoneticPr fontId="1"/>
  </si>
  <si>
    <t>成熟度レベル</t>
    <rPh sb="0" eb="3">
      <t>セイジュクド</t>
    </rPh>
    <phoneticPr fontId="1"/>
  </si>
  <si>
    <t>【成熟度レベル】</t>
    <rPh sb="1" eb="4">
      <t>セイジュクド</t>
    </rPh>
    <phoneticPr fontId="1"/>
  </si>
  <si>
    <t>レベル0：</t>
    <phoneticPr fontId="1"/>
  </si>
  <si>
    <t>レベル1：</t>
  </si>
  <si>
    <t>レベル2：</t>
  </si>
  <si>
    <t>レベル3：</t>
  </si>
  <si>
    <t>レベル4：</t>
  </si>
  <si>
    <t>レベル5：</t>
  </si>
  <si>
    <t>アクション欄（任意）</t>
    <rPh sb="5" eb="6">
      <t>ラン</t>
    </rPh>
    <rPh sb="7" eb="9">
      <t>ニンイ</t>
    </rPh>
    <phoneticPr fontId="1"/>
  </si>
  <si>
    <t>連絡先①</t>
    <rPh sb="0" eb="3">
      <t>レンラクサキ</t>
    </rPh>
    <phoneticPr fontId="1"/>
  </si>
  <si>
    <t>連絡先②</t>
    <rPh sb="0" eb="3">
      <t>レンラクサキ</t>
    </rPh>
    <phoneticPr fontId="1"/>
  </si>
  <si>
    <t>A. 農業，林業</t>
  </si>
  <si>
    <t>B. 漁業</t>
  </si>
  <si>
    <t>C. 鉱業，採石業，砂利採取業</t>
  </si>
  <si>
    <t>D. 建設業</t>
  </si>
  <si>
    <t>E. 製造業</t>
  </si>
  <si>
    <t>F. 電気・ガス・熱供給・水道業</t>
  </si>
  <si>
    <t>G. 情報通信業</t>
  </si>
  <si>
    <t>H. 運輸業，郵便業</t>
  </si>
  <si>
    <t>I. 卸売業，小売業</t>
  </si>
  <si>
    <t>J. 金融業，保険業</t>
  </si>
  <si>
    <t>K. 不動産業，物品賃貸業</t>
  </si>
  <si>
    <t>L. 学術研究，専門・技術サービス業</t>
  </si>
  <si>
    <t>M. 宿泊業，飲食サービス業</t>
  </si>
  <si>
    <t>N. 生活関連サービス業，娯楽業</t>
  </si>
  <si>
    <t>O. 教育，学習支援業</t>
  </si>
  <si>
    <t>P. 医療，福祉</t>
  </si>
  <si>
    <t>Q. 複合サービス事業</t>
  </si>
  <si>
    <t>R. サービス業（他に分類されないもの）</t>
  </si>
  <si>
    <t>S. 公務（他に分類されるものを除く）</t>
  </si>
  <si>
    <t>T. 分類不能の産業</t>
  </si>
  <si>
    <t>売上高規模</t>
    <rPh sb="0" eb="2">
      <t>ウリアゲ</t>
    </rPh>
    <rPh sb="2" eb="3">
      <t>ダカ</t>
    </rPh>
    <rPh sb="3" eb="5">
      <t>キボ</t>
    </rPh>
    <phoneticPr fontId="1"/>
  </si>
  <si>
    <t>従業員数規模</t>
    <rPh sb="0" eb="3">
      <t>ジュウギョウイン</t>
    </rPh>
    <rPh sb="3" eb="4">
      <t>スウ</t>
    </rPh>
    <rPh sb="4" eb="6">
      <t>キボ</t>
    </rPh>
    <phoneticPr fontId="1"/>
  </si>
  <si>
    <t>3. 10億円以上20億円未満</t>
    <rPh sb="5" eb="7">
      <t>オクエン</t>
    </rPh>
    <rPh sb="7" eb="9">
      <t>イジョウ</t>
    </rPh>
    <rPh sb="11" eb="13">
      <t>オクエン</t>
    </rPh>
    <rPh sb="13" eb="15">
      <t>ミマン</t>
    </rPh>
    <phoneticPr fontId="1"/>
  </si>
  <si>
    <t>4. 20億円以上50億円未満</t>
    <rPh sb="5" eb="7">
      <t>オクエン</t>
    </rPh>
    <rPh sb="7" eb="9">
      <t>イジョウ</t>
    </rPh>
    <rPh sb="11" eb="13">
      <t>オクエン</t>
    </rPh>
    <rPh sb="13" eb="15">
      <t>ミマン</t>
    </rPh>
    <phoneticPr fontId="1"/>
  </si>
  <si>
    <t>5. 50億円以上100億円未満</t>
    <rPh sb="5" eb="7">
      <t>オクエン</t>
    </rPh>
    <rPh sb="7" eb="9">
      <t>イジョウ</t>
    </rPh>
    <rPh sb="12" eb="14">
      <t>オクエン</t>
    </rPh>
    <rPh sb="14" eb="16">
      <t>ミマン</t>
    </rPh>
    <phoneticPr fontId="1"/>
  </si>
  <si>
    <t>6. 100億円以上500億円未満</t>
    <rPh sb="6" eb="8">
      <t>オクエン</t>
    </rPh>
    <rPh sb="8" eb="10">
      <t>イジョウ</t>
    </rPh>
    <rPh sb="13" eb="15">
      <t>オクエン</t>
    </rPh>
    <rPh sb="15" eb="17">
      <t>ミマン</t>
    </rPh>
    <phoneticPr fontId="1"/>
  </si>
  <si>
    <t>7. 500億円以上1,000億円未満</t>
    <rPh sb="6" eb="8">
      <t>オクエン</t>
    </rPh>
    <rPh sb="8" eb="10">
      <t>イジョウ</t>
    </rPh>
    <rPh sb="15" eb="17">
      <t>オクエン</t>
    </rPh>
    <rPh sb="17" eb="19">
      <t>ミマン</t>
    </rPh>
    <phoneticPr fontId="1"/>
  </si>
  <si>
    <t>1. 20人未満</t>
    <rPh sb="5" eb="8">
      <t>ニンミマン</t>
    </rPh>
    <phoneticPr fontId="1"/>
  </si>
  <si>
    <t>1. 3億円未満</t>
    <rPh sb="4" eb="6">
      <t>オクエン</t>
    </rPh>
    <rPh sb="6" eb="8">
      <t>ミマン</t>
    </rPh>
    <phoneticPr fontId="1"/>
  </si>
  <si>
    <t>2. 3億円以上10億円未満</t>
    <rPh sb="4" eb="6">
      <t>オクエン</t>
    </rPh>
    <rPh sb="6" eb="8">
      <t>イジョウ</t>
    </rPh>
    <rPh sb="10" eb="12">
      <t>オクエン</t>
    </rPh>
    <rPh sb="12" eb="14">
      <t>ミマン</t>
    </rPh>
    <phoneticPr fontId="1"/>
  </si>
  <si>
    <t>2. 20人以上100人未満</t>
    <rPh sb="5" eb="6">
      <t>ニン</t>
    </rPh>
    <rPh sb="6" eb="8">
      <t>イジョウ</t>
    </rPh>
    <rPh sb="11" eb="14">
      <t>ニンミマン</t>
    </rPh>
    <phoneticPr fontId="1"/>
  </si>
  <si>
    <t>3. 100人以上300人未満</t>
    <rPh sb="6" eb="7">
      <t>ニン</t>
    </rPh>
    <rPh sb="7" eb="9">
      <t>イジョウ</t>
    </rPh>
    <rPh sb="12" eb="13">
      <t>ニン</t>
    </rPh>
    <rPh sb="13" eb="15">
      <t>ミマン</t>
    </rPh>
    <phoneticPr fontId="1"/>
  </si>
  <si>
    <t>4. 300人以上500人未満</t>
    <rPh sb="6" eb="7">
      <t>ニン</t>
    </rPh>
    <rPh sb="7" eb="9">
      <t>イジョウ</t>
    </rPh>
    <rPh sb="12" eb="13">
      <t>ニン</t>
    </rPh>
    <rPh sb="13" eb="15">
      <t>ミマン</t>
    </rPh>
    <phoneticPr fontId="1"/>
  </si>
  <si>
    <t>5. 500人以上1,000人未満</t>
    <rPh sb="6" eb="7">
      <t>ニン</t>
    </rPh>
    <rPh sb="7" eb="9">
      <t>イジョウ</t>
    </rPh>
    <rPh sb="14" eb="17">
      <t>ニンミマン</t>
    </rPh>
    <phoneticPr fontId="1"/>
  </si>
  <si>
    <t>6. 1,000人以上3,000人未満</t>
    <rPh sb="8" eb="9">
      <t>ニン</t>
    </rPh>
    <rPh sb="9" eb="11">
      <t>イジョウ</t>
    </rPh>
    <rPh sb="16" eb="19">
      <t>ニンミマン</t>
    </rPh>
    <phoneticPr fontId="1"/>
  </si>
  <si>
    <t>7. 3,000人以上</t>
    <rPh sb="8" eb="9">
      <t>ニン</t>
    </rPh>
    <rPh sb="9" eb="11">
      <t>イジョウ</t>
    </rPh>
    <phoneticPr fontId="1"/>
  </si>
  <si>
    <t>8. 1,000億円以上</t>
    <rPh sb="8" eb="10">
      <t>オクエン</t>
    </rPh>
    <rPh sb="10" eb="12">
      <t>イジョウ</t>
    </rPh>
    <phoneticPr fontId="1"/>
  </si>
  <si>
    <t>《ビジョンの共有》
１．データとデジタル技術を使って、変化に迅速に対応しつつ、顧客視点でどのような価値を創出するのか、社内外でビジョンを共有できているか。</t>
    <phoneticPr fontId="1"/>
  </si>
  <si>
    <t>DX推進のための経営のあり方、仕組み</t>
    <rPh sb="2" eb="4">
      <t>スイシン</t>
    </rPh>
    <rPh sb="8" eb="10">
      <t>ケイエイ</t>
    </rPh>
    <rPh sb="13" eb="14">
      <t>カタ</t>
    </rPh>
    <rPh sb="15" eb="17">
      <t>シク</t>
    </rPh>
    <phoneticPr fontId="1"/>
  </si>
  <si>
    <t>ビジョンは提示されているが、現場の取組はビジョンに紐づいて行われているとは言えない。</t>
    <phoneticPr fontId="1"/>
  </si>
  <si>
    <t>ビジョンが明確に提示され、一部の部門での取組がビジョンに整合的に進められている。</t>
    <phoneticPr fontId="1"/>
  </si>
  <si>
    <t>ビジョンが明確に提示され、全社での取組がビジョンに整合的に進められている。</t>
    <phoneticPr fontId="1"/>
  </si>
  <si>
    <t>ビジョンが明確に提示され、全社での取組が、ビジョンの達成度合いで評価するモニタリングの仕組みにより、持続的に進められている。</t>
    <phoneticPr fontId="1"/>
  </si>
  <si>
    <t>ビジョンがグローバル競争を勝ち抜くことができるものとなっており、全社での取組が、グローバル競争で勝ち抜くとの認識の共有の下に、持続的に進められている。</t>
    <phoneticPr fontId="1"/>
  </si>
  <si>
    <r>
      <t xml:space="preserve">業種 </t>
    </r>
    <r>
      <rPr>
        <b/>
        <sz val="11"/>
        <color rgb="FFFF0000"/>
        <rFont val="游ゴシック"/>
        <family val="3"/>
        <charset val="128"/>
      </rPr>
      <t>＊</t>
    </r>
    <rPh sb="0" eb="2">
      <t>ギョウシュ</t>
    </rPh>
    <phoneticPr fontId="1"/>
  </si>
  <si>
    <r>
      <t xml:space="preserve">売上高規模 </t>
    </r>
    <r>
      <rPr>
        <b/>
        <sz val="11"/>
        <color rgb="FFFF0000"/>
        <rFont val="游ゴシック"/>
        <family val="3"/>
        <charset val="128"/>
      </rPr>
      <t>＊</t>
    </r>
    <rPh sb="0" eb="3">
      <t>ウリアゲダカ</t>
    </rPh>
    <rPh sb="3" eb="5">
      <t>キボ</t>
    </rPh>
    <phoneticPr fontId="1"/>
  </si>
  <si>
    <r>
      <t xml:space="preserve">従業員数規模 </t>
    </r>
    <r>
      <rPr>
        <b/>
        <sz val="11"/>
        <color rgb="FFFF0000"/>
        <rFont val="游ゴシック"/>
        <family val="3"/>
        <charset val="128"/>
      </rPr>
      <t>＊</t>
    </r>
    <rPh sb="0" eb="3">
      <t>ジュウギョウイン</t>
    </rPh>
    <rPh sb="3" eb="4">
      <t>スウ</t>
    </rPh>
    <rPh sb="4" eb="6">
      <t>キボ</t>
    </rPh>
    <phoneticPr fontId="1"/>
  </si>
  <si>
    <r>
      <rPr>
        <sz val="11"/>
        <color rgb="FFFF0000"/>
        <rFont val="游ゴシック"/>
        <family val="3"/>
        <charset val="128"/>
      </rPr>
      <t>＊</t>
    </r>
    <r>
      <rPr>
        <sz val="11"/>
        <color theme="1"/>
        <rFont val="游ゴシック"/>
        <family val="3"/>
        <charset val="128"/>
      </rPr>
      <t>：必須項目</t>
    </r>
    <rPh sb="2" eb="4">
      <t>ヒッス</t>
    </rPh>
    <rPh sb="4" eb="6">
      <t>コウモク</t>
    </rPh>
    <phoneticPr fontId="1"/>
  </si>
  <si>
    <t>DX推進の枠組み（定性指標）</t>
    <rPh sb="2" eb="4">
      <t>スイシン</t>
    </rPh>
    <rPh sb="5" eb="7">
      <t>ワクグ</t>
    </rPh>
    <rPh sb="9" eb="11">
      <t>テイセイ</t>
    </rPh>
    <rPh sb="11" eb="13">
      <t>シヒョウ</t>
    </rPh>
    <phoneticPr fontId="1"/>
  </si>
  <si>
    <t>グローバル競争を勝ち抜く観点から、マーケットの変化、破壊・革新が行われるタイミング、それによるビジネスインパクトについて、定期的にアップデートしつつ、社内の役員・社員や取引先等と共有している。</t>
    <phoneticPr fontId="1"/>
  </si>
  <si>
    <t>DXを実現する上で基盤となるITシステムの構築</t>
    <rPh sb="3" eb="5">
      <t>ジツゲン</t>
    </rPh>
    <rPh sb="7" eb="8">
      <t>ウエ</t>
    </rPh>
    <rPh sb="9" eb="11">
      <t>キバン</t>
    </rPh>
    <rPh sb="21" eb="23">
      <t>コウチク</t>
    </rPh>
    <phoneticPr fontId="1"/>
  </si>
  <si>
    <t>ITシステム構築の枠組み（定性指標）</t>
    <rPh sb="6" eb="8">
      <t>コウチク</t>
    </rPh>
    <rPh sb="9" eb="11">
      <t>ワクグ</t>
    </rPh>
    <rPh sb="13" eb="15">
      <t>テイセイ</t>
    </rPh>
    <rPh sb="15" eb="17">
      <t>シヒョウ</t>
    </rPh>
    <phoneticPr fontId="1"/>
  </si>
  <si>
    <t>認識はしているものの、プランニングはまだできていない。あるいは、プランニングはできているものの、ビジョン実現のためのものとしては不十分である。</t>
    <phoneticPr fontId="1"/>
  </si>
  <si>
    <t>既存のITシステムにどのような見直しが必要であるかを十分に認識し、全社的に対応がなされ、継続的に改善していく仕組みが定着している。</t>
    <phoneticPr fontId="1"/>
  </si>
  <si>
    <t>できていない。</t>
    <phoneticPr fontId="1"/>
  </si>
  <si>
    <t>全社最適の観点から、技術的負債を低減しつつ、価値の創出につながる領域への資金・人材の配分を、全社的に実施している。</t>
    <phoneticPr fontId="1"/>
  </si>
  <si>
    <t>グローバル競争を勝ち抜くために、サプライチェーン、バリューチェーンの最適化の観点から、資金・人材が配分され、その効果のモニタリングに基づいて、定期的にリソースポートフォリオの再配分を実行している。</t>
    <phoneticPr fontId="1"/>
  </si>
  <si>
    <t>漠然とした危機感を役員と共有している。</t>
    <phoneticPr fontId="1"/>
  </si>
  <si>
    <t>マーケットの変化、破壊・革新が行われるタイミング、それによるビジネスインパクトについて、定期的にアップデートしつつ、社内の役員・社員と共有している。</t>
    <phoneticPr fontId="1"/>
  </si>
  <si>
    <t>《経営トップのコミットメント》
３．ビジョンの実現に向けて、ビジネスモデルや業務プロセス、企業文化を変革するために、組織整備、人材・予算の配分、プロジェクト管理や人事評価の見直し等の仕組みが、経営のリーダーシップの下、明確化され、実践されているか。</t>
    <phoneticPr fontId="1"/>
  </si>
  <si>
    <t>仕組みができていない。</t>
    <phoneticPr fontId="1"/>
  </si>
  <si>
    <t>一部の仕組みが明確化・実践されているが、一部の仕組みは明確化されていない。
（例. 組織を作って人は配置しているが、予算が十分に配分されていない）</t>
    <phoneticPr fontId="1"/>
  </si>
  <si>
    <t>仕組みが明確化され、一部の部門で実践されている。</t>
    <phoneticPr fontId="1"/>
  </si>
  <si>
    <t>仕組みが明確化され、全社的に実践されている。</t>
    <phoneticPr fontId="1"/>
  </si>
  <si>
    <t>仕組みが明確化され、全社で持続的なものとして定着している。</t>
    <phoneticPr fontId="1"/>
  </si>
  <si>
    <t>グローバル競争を勝ち抜くことをゴールとして仕組みが構築され、全社で持続的なものとして定着している。</t>
    <phoneticPr fontId="1"/>
  </si>
  <si>
    <t>《マインドセット、企業文化》
４．挑戦を促し失敗から学ぶプロセスをスピーディーに実行し、継続できる仕組みが構築できているか。</t>
    <phoneticPr fontId="1"/>
  </si>
  <si>
    <t>一部の仕組みが明確化・実践されているが、一部の仕組みは明確化されていない。</t>
    <phoneticPr fontId="1"/>
  </si>
  <si>
    <t>チャレンジの度合いやデリバリースピード等において、グローバルを勝ち抜けるレベルに達している。</t>
    <phoneticPr fontId="1"/>
  </si>
  <si>
    <t>《体制》
４－１．挑戦を促し失敗から学ぶプロセスをスピーディーに実行し、継続するのに適した体制が権限委譲を伴って構築できているか。</t>
    <phoneticPr fontId="1"/>
  </si>
  <si>
    <t>構築できていない。</t>
    <phoneticPr fontId="1"/>
  </si>
  <si>
    <t>一部の部門で体制を構築しているが、試行的である、あるいは十分に権限委譲できていない。</t>
    <phoneticPr fontId="1"/>
  </si>
  <si>
    <t>一部の部門で体制を構築し、権限移譲を伴って、実践している。</t>
    <phoneticPr fontId="1"/>
  </si>
  <si>
    <t>全社的に関連部門に権限委譲を伴って体制が構築され、全社で部門横断的な実践がなされている。</t>
    <phoneticPr fontId="1"/>
  </si>
  <si>
    <t>必要に応じて、体制や移譲される権限の見直しが行われる仕組みができており、全社で持続的なものとして定着している。</t>
    <phoneticPr fontId="1"/>
  </si>
  <si>
    <t>構築された体制による取組が、グローバル競争を勝ち抜くレベルとなっており、定着している。</t>
    <phoneticPr fontId="1"/>
  </si>
  <si>
    <t>設定されていない。</t>
    <phoneticPr fontId="1"/>
  </si>
  <si>
    <t>KPIが一部の部門で設定されているが、全社戦略と紐づけられていない。</t>
    <phoneticPr fontId="1"/>
  </si>
  <si>
    <t>全社戦略と紐づけられた形でKPIが設定され、一部の部門で実践されている。</t>
    <phoneticPr fontId="1"/>
  </si>
  <si>
    <t>全社戦略と紐づけられた形で全社KPIとして設定され、全社的に実践されている。</t>
    <phoneticPr fontId="1"/>
  </si>
  <si>
    <t>全社KPIが必要に応じて見直される仕組みができており、持続的な仕組みとして定着している。</t>
    <phoneticPr fontId="1"/>
  </si>
  <si>
    <t>KPIの仕組みが、最終的にグローバル競争を勝ち抜くことを目指すものとして設定され、定着している。</t>
    <phoneticPr fontId="1"/>
  </si>
  <si>
    <t>一部の部門で、プロジェクト評価の仕組みを構築しているが、試行的である、あるいは人事評価まで反映できていない。</t>
    <phoneticPr fontId="1"/>
  </si>
  <si>
    <t>一部の部門で、プロジェクト評価や人事評価の仕組みが構築され、実践している。</t>
    <phoneticPr fontId="1"/>
  </si>
  <si>
    <t>プロジェクト評価や人事評価の仕組みが構築され、全社的に実践している。</t>
    <phoneticPr fontId="1"/>
  </si>
  <si>
    <t>必要に応じて、プロジェクト評価や人事評価の見直しが行われる仕組みができており、全社で持続的なものとして定着している。</t>
    <phoneticPr fontId="1"/>
  </si>
  <si>
    <t>評価の仕組みが、グローバル競争を勝ち抜くことを目指すものとなっており、定着している。</t>
    <phoneticPr fontId="1"/>
  </si>
  <si>
    <t>一部の部門で、仕組みが構築されているが、実際には、十分な予算配分がなされないなど、十分に実践できていない。</t>
    <phoneticPr fontId="1"/>
  </si>
  <si>
    <t>仕組みが構築され、一部の部門で実践されている。</t>
    <phoneticPr fontId="1"/>
  </si>
  <si>
    <t>仕組みが構築され、全社的に実践されている。</t>
    <phoneticPr fontId="1"/>
  </si>
  <si>
    <t>仕組みが構築され、全社で持続的なものとして定着している。</t>
    <phoneticPr fontId="1"/>
  </si>
  <si>
    <t>投資意思決定や予算配分のスピードやダイナミックさ等において、グローバル競争を勝ち抜けるレベルに達している。</t>
    <phoneticPr fontId="1"/>
  </si>
  <si>
    <t>《推進・サポート体制》
５．DX推進がミッションとなっている部署や人員と、その役割が明確になっているか。また、必要な権限は与えられているか。</t>
    <phoneticPr fontId="1"/>
  </si>
  <si>
    <t>明確になっていない。</t>
    <phoneticPr fontId="1"/>
  </si>
  <si>
    <t>DX推進がミッションとなっている部署はあるが、人員や予算が不十分であったり、他部門との関係が不明確であるなど、試行錯誤中である。</t>
    <phoneticPr fontId="1"/>
  </si>
  <si>
    <t>DX推進がミッションとなっている部署や人員と、その役割が明確で必要な権限が与えられた十分な体制となっており、一部の部門のDXの取組を牽引・支援している。</t>
    <phoneticPr fontId="1"/>
  </si>
  <si>
    <t>DX推進がミッションとなっている部署や人員と、その役割が明確で必要な権限が与えられた十分な体制となっており、各部署を巻き込んで、全社的なDXの取組を横串を通す形で牽引・支援している。</t>
    <phoneticPr fontId="1"/>
  </si>
  <si>
    <t>DX推進をミッションとしている部署や人員の活動・成果を継続的に評価する仕組みがあり、全社でのDXの取組が持続的なものとして定着している。</t>
    <phoneticPr fontId="1"/>
  </si>
  <si>
    <t>全社的なDXの取組がグローバル競争を勝ち抜けるレベルで牽引・支援できている。</t>
    <phoneticPr fontId="1"/>
  </si>
  <si>
    <t>《推進体制》
５－１．経営・事業部門・IT部門が目的に向かって相互に協力しながら推進する体制となっているか。</t>
    <phoneticPr fontId="1"/>
  </si>
  <si>
    <t>体制ができていない。</t>
    <phoneticPr fontId="1"/>
  </si>
  <si>
    <t>一部の部門を十分に巻き込めていない。
（例．社長直轄でDX本部を置いたが、事業部門を十分に巻き込めていない、あるいはIT部門を十分に巻き込めていない）</t>
    <phoneticPr fontId="1"/>
  </si>
  <si>
    <t>相互に協力する体制を構築し、一部の部門のDXの取組を牽引・支援している。</t>
    <phoneticPr fontId="1"/>
  </si>
  <si>
    <t>相互に協力する体制を構築し、全社的なDXの取組を牽引・支援している。</t>
    <phoneticPr fontId="1"/>
  </si>
  <si>
    <t>相互に協力する体制が確立され、全社で持続的なものとして定着している。</t>
    <phoneticPr fontId="1"/>
  </si>
  <si>
    <t>相互に協力する体制により、全社的なDXの取組がグローバル競争を勝ち抜けるレベルで牽引・支援できている。</t>
    <phoneticPr fontId="1"/>
  </si>
  <si>
    <t>《外部との連携》
５－２．自社のリソースのみでなく、外部との連携にも取り組んでいるか。</t>
    <phoneticPr fontId="1"/>
  </si>
  <si>
    <t>部署ごとでバラバラに行っている。</t>
    <phoneticPr fontId="1"/>
  </si>
  <si>
    <t>全社戦略に基づき、一部の部門におけるDXの取組の一環として、取り組んでいる。</t>
    <phoneticPr fontId="1"/>
  </si>
  <si>
    <t>全社戦略に基づき、DXの取組の一環として、全社的に取り組んでいる。</t>
    <phoneticPr fontId="1"/>
  </si>
  <si>
    <t>外部との連携に関する活動・成果を継続的に評価する仕組みがあり、全社で持続的なものとして定着している。</t>
    <phoneticPr fontId="1"/>
  </si>
  <si>
    <t>外部との連携による活動が、グローバル競争を勝ち抜くことのできるレベルで行わている。</t>
    <phoneticPr fontId="1"/>
  </si>
  <si>
    <t>《人材育成・確保》
６．DX推進に必要な人材の育成・確保に向けた取組が行われているか。</t>
    <phoneticPr fontId="1"/>
  </si>
  <si>
    <t>行われていない。</t>
    <phoneticPr fontId="1"/>
  </si>
  <si>
    <t>戦略的な社内育成と外部からの調達に関する短期・中期・長期の計画が提示され、一部の部門で推進している。</t>
    <phoneticPr fontId="1"/>
  </si>
  <si>
    <t>戦略的な社内育成と外部からの調達に関する短期・中期・長期の計画があり、必要なリソースが割当てられ、全社的に取り組んでいる。</t>
    <phoneticPr fontId="1"/>
  </si>
  <si>
    <t>グローバル競争を勝ち抜くことのできるレベルでの人材の育成・確保が行われている。</t>
    <phoneticPr fontId="1"/>
  </si>
  <si>
    <t>《事業部門における人材》
６－１．事業部門において、顧客や市場、業務内容に精通しつつ、デジタルで何ができるかを理解し、DXの実行を担う人材の育成・確保に向けた取組が行われているか。</t>
    <phoneticPr fontId="1"/>
  </si>
  <si>
    <t>取組が行われていない。</t>
    <phoneticPr fontId="1"/>
  </si>
  <si>
    <t>全社戦略に基づき、人材プロファイルが定義され、目標数値をもって、全社的に取り組んでいる。</t>
    <phoneticPr fontId="1"/>
  </si>
  <si>
    <t>全社的に人材の育成、確保のための制度を整備している。
（人事評価・報酬体系、キャリアパス等）</t>
    <phoneticPr fontId="1"/>
  </si>
  <si>
    <t>《技術を支える人材》
６－２．デジタル技術やデータ活用に精通した人材の育成・確保に向けた取組が行われているか。</t>
    <phoneticPr fontId="1"/>
  </si>
  <si>
    <t>《人材の融合》
６－３．「技術に精通した人材」と「業務に精通した人材」が融合してDXに取り組む仕組みが整えられているか。</t>
    <phoneticPr fontId="1"/>
  </si>
  <si>
    <t>人材の融合の仕組みにより、グローバル競争を勝ち抜くことのできるレベルでの人材活用につながっている。</t>
    <phoneticPr fontId="1"/>
  </si>
  <si>
    <t>《事業への落とし込み》
７．DXを通じた顧客視点での価値創出に向け、ビジネスモデルや業務プロセス、企業文化の改革に対して、（現場の抵抗を抑えつつ、）経営者自らがリーダーシップを発揮して取り組んでいるか。</t>
    <phoneticPr fontId="1"/>
  </si>
  <si>
    <t>現場の抵抗が発生しており、さらなる経営者のリーダーシップが必要である、あるいは子会社設立等、別のアプローチが必要である。</t>
    <phoneticPr fontId="1"/>
  </si>
  <si>
    <t>経営者がリーダシップを発揮して、一部の部門で改革に向けた取組が進んでいる。</t>
    <phoneticPr fontId="1"/>
  </si>
  <si>
    <t>経営者がリーダシップを発揮し、全社的に改革に向けた取組が進んでいる。</t>
    <phoneticPr fontId="1"/>
  </si>
  <si>
    <t>改革に向けた取組について、達成度合いで評価するモニタリングの仕組みにより、全社で持続的なものとして定着している。</t>
    <phoneticPr fontId="1"/>
  </si>
  <si>
    <t>改革に向けた取組が、グローバル競争を勝ち抜くことのできるレベルで持続的に行われている。</t>
    <phoneticPr fontId="1"/>
  </si>
  <si>
    <t>《戦略とロードマップ》
７－１．ビジネスモデルや業務プロセス、働き方等をどのように変革するか、戦略とロードマップが明確になっているか。</t>
    <phoneticPr fontId="1"/>
  </si>
  <si>
    <t>戦略とロードマップは提示されているが、現場の取組は戦略とロードマップに紐づいて行われているとは言えない。</t>
    <phoneticPr fontId="1"/>
  </si>
  <si>
    <t>戦略とロードマップが明確に提示され、一部の部門での取組が戦略とロードマップに整合的に進められている。</t>
    <phoneticPr fontId="1"/>
  </si>
  <si>
    <t>戦略とロードマップが明確に提示され、全社的に取組が戦略とロードマップに整合的に進められている。</t>
    <phoneticPr fontId="1"/>
  </si>
  <si>
    <t>戦略とロードマップが明確に提示され、全社での取組が、ロードマップの達成度合いで評価するモニタリングの仕組みにより、持続的に進められている。</t>
    <phoneticPr fontId="1"/>
  </si>
  <si>
    <t>戦略とロードマップがグローバル競争を勝ち抜くことができるレベルのものとなっており、全社的に持続的に進められている。</t>
    <phoneticPr fontId="1"/>
  </si>
  <si>
    <t>部署ごとでバラバラに行っており、バリューチェーンワイドでの取組につながっていない。</t>
    <phoneticPr fontId="1"/>
  </si>
  <si>
    <t>バリューチェーンワイドでの取組内容が明確化され、一部の関係する部門で取り組んでいる。</t>
    <phoneticPr fontId="1"/>
  </si>
  <si>
    <t>バリューチェーンワイドでの取組内容が明確化され、全社的に取り組んでいる。</t>
    <phoneticPr fontId="1"/>
  </si>
  <si>
    <t>バリューチェーンワイドでの取組が、グローバル競争を勝ち抜くことのできるレベルで、全社的に持続的に行われている。</t>
    <phoneticPr fontId="1"/>
  </si>
  <si>
    <t>改革に向けた取組について、改革に適したモニタリングの仕組みにより、全社で持続的なものとして定着している。
（経営者トップダウンによる長期投資ファンドの設置等）</t>
    <phoneticPr fontId="1"/>
  </si>
  <si>
    <t>マーケティング</t>
  </si>
  <si>
    <t>調達・購買</t>
  </si>
  <si>
    <t>会計・経理</t>
  </si>
  <si>
    <t>《ビジョン実現の基盤としてのITシステムの構築》
８．ビジョン実現（価値の創出）のためには、既存のITシステムにどのような見直しが必要であるかを認識し、対応策が講じられているか。</t>
    <phoneticPr fontId="1"/>
  </si>
  <si>
    <t>認識していない。</t>
    <phoneticPr fontId="1"/>
  </si>
  <si>
    <t>既存のITシステムにどのような見直しが必要であるかを十分に認識し、ビジョン実現のためのプランニングがあり、今後実行に移すあるいは実行中である。</t>
    <phoneticPr fontId="1"/>
  </si>
  <si>
    <t>既存のITシステムにどのような見直しが必要であるかを十分に認識し、ビジョン実現のためのプランニングの下に、全社的に対応がなされた状態である。</t>
    <phoneticPr fontId="1"/>
  </si>
  <si>
    <t>グローバル競争を勝ち抜く観点から、既存のITシステムにどのような見直しが必要であるかを十分に認識し、全社的に対応がなされ、継続的に改善していく仕組みが定着している。</t>
    <phoneticPr fontId="1"/>
  </si>
  <si>
    <t>《データ活用》
８－１．データを、リアルタイム等使いたい形で使えるITシステムとなっているか。</t>
    <phoneticPr fontId="1"/>
  </si>
  <si>
    <t>データを使いたい形で使えない。</t>
    <phoneticPr fontId="1"/>
  </si>
  <si>
    <t>一部のデータの活用状況は把握されているが、一部のデータの活用状況は把握されていない。</t>
    <phoneticPr fontId="1"/>
  </si>
  <si>
    <t>データの活用状況が把握され、一部の部門でリアルタイム等でデータの活用が可能となっている。</t>
    <phoneticPr fontId="1"/>
  </si>
  <si>
    <t>データの活用状況が把握され、全社的にリアルタイム等でデータの活用が可能となっている。</t>
    <phoneticPr fontId="1"/>
  </si>
  <si>
    <t>データ活用に向けて、全社で持続的な改善が進められている。
（データの粒度や範囲等）</t>
    <phoneticPr fontId="1"/>
  </si>
  <si>
    <t>データの鮮度や粒度、範囲について、グローバル競争を勝ち抜くことのできるレベルで、データ活用ができている。</t>
    <phoneticPr fontId="1"/>
  </si>
  <si>
    <t>環境変化に迅速に対応できず、検討も始めていない。</t>
    <phoneticPr fontId="1"/>
  </si>
  <si>
    <t>検討を始めているが、システムの全体構成が可視化されておらず影響範囲が把握できていない。</t>
    <phoneticPr fontId="1"/>
  </si>
  <si>
    <t>システムの全体構成が可視化されていてボトルネックとなる部分を特定しており、一部の部門で対応を行い、迅速な対応が可能となっている。</t>
    <phoneticPr fontId="1"/>
  </si>
  <si>
    <t>システムの全体構成が可視化されており、ボトルネックをすべて解消したため、全社的に迅速な対応が可能となっている。</t>
    <phoneticPr fontId="1"/>
  </si>
  <si>
    <t>迅速な機能追加、拡張に向けて、全社で持続的な改善が進められている。</t>
    <phoneticPr fontId="1"/>
  </si>
  <si>
    <t>グローバル競争を勝ち抜くことのできるレベルで、迅速な機能追加、拡張が可能な状態となっている。</t>
    <phoneticPr fontId="1"/>
  </si>
  <si>
    <t>全社最適を踏まえたITシステムの必要性について認識していない。</t>
    <phoneticPr fontId="1"/>
  </si>
  <si>
    <t>部署ごとでバラバラなシステムとなっており（システム間連携していない）、刷新のあり方について検討を行っている。</t>
    <phoneticPr fontId="1"/>
  </si>
  <si>
    <t>全社でのシステム間連携の方針を持っており、一部の部門でシステム間連携が可能となっている。</t>
    <phoneticPr fontId="1"/>
  </si>
  <si>
    <t>部門を超えてデータを活用し、全社的にシステム間連携が可能となっている。</t>
    <phoneticPr fontId="1"/>
  </si>
  <si>
    <t>環境変化に対応した全社最適の維持に向けて、持続的な改善が進められている。</t>
    <phoneticPr fontId="1"/>
  </si>
  <si>
    <t>グローバル競争を勝ち抜くことのできるレベルで、全社最適でデータ活用ができる状態となっている。</t>
    <phoneticPr fontId="1"/>
  </si>
  <si>
    <t>分析・評価できていない。</t>
    <phoneticPr fontId="1"/>
  </si>
  <si>
    <t>IT資産の部門ごとの現状把握となっている。</t>
    <phoneticPr fontId="1"/>
  </si>
  <si>
    <t>IT資産の全体像を把握できているが、一部の部門での分析・評価となっている。</t>
    <phoneticPr fontId="1"/>
  </si>
  <si>
    <t>IT資産の全体像を把握できており、全社的な分析・評価ができている。</t>
    <phoneticPr fontId="1"/>
  </si>
  <si>
    <t>アプリ単位での利用状況、システム寿命が把握されており、持続的な改善に向けた全社でのIT資産の見通しの分析・評価ができている。</t>
    <phoneticPr fontId="1"/>
  </si>
  <si>
    <t>グローバル競争を勝ち抜くためにIT資産の分析・評価がなされ、競争力のある（最新、最適な）ITシステムとなっている。</t>
    <phoneticPr fontId="1"/>
  </si>
  <si>
    <t>廃棄していない。</t>
    <phoneticPr fontId="1"/>
  </si>
  <si>
    <t>部門ごとでバラバラに対応している。</t>
    <phoneticPr fontId="1"/>
  </si>
  <si>
    <t>価値創出の貢献に基づき、全社での廃棄の方針ができており、一部の部門で廃棄がなされている。</t>
    <phoneticPr fontId="1"/>
  </si>
  <si>
    <t>全社的に価値創出の貢献に基づき廃棄がなされている。</t>
    <phoneticPr fontId="1"/>
  </si>
  <si>
    <t>環境変化を見越して、価値創出の貢献に基づいた評価と廃棄の実行が持続している。</t>
    <phoneticPr fontId="1"/>
  </si>
  <si>
    <t>グローバル競争を勝ち抜くために価値創出への貢献に基づく廃棄がなされ、競争力のある（最新、最適な）ITシステムとなっている。</t>
    <phoneticPr fontId="1"/>
  </si>
  <si>
    <t>領域を定義・特定できていない。</t>
    <phoneticPr fontId="1"/>
  </si>
  <si>
    <t>部門ごとの競争領域定義・特定となっており、部門ごとでバラバラに対応している。</t>
    <phoneticPr fontId="1"/>
  </si>
  <si>
    <t>全社戦略に基づく全社視点の競争領域定義・特定されており、一部の部門で対応が行われている。</t>
    <phoneticPr fontId="1"/>
  </si>
  <si>
    <t>全社戦略に基づく全社視点の競争領域定義・特定されており、全社的にそれに適したシステム環境となっている。</t>
    <phoneticPr fontId="1"/>
  </si>
  <si>
    <t xml:space="preserve">環境変化を見越して、競争領域の定義・特定の見直しを行う評価活動が持続しており、全社でそれを踏まえたシステム環境の構築を持続できている。
</t>
    <phoneticPr fontId="1"/>
  </si>
  <si>
    <t>グローバル競争を勝ち抜くための領域定義・特定がされており、競争力のある（最新、最適）ITシステムとなっている。</t>
    <phoneticPr fontId="1"/>
  </si>
  <si>
    <t>領域を定義・特定できていない</t>
    <phoneticPr fontId="1"/>
  </si>
  <si>
    <t>部門ごとに非競争領域を定義・特定しており、部門ごとでバラバラにカスタマイズしている。</t>
    <phoneticPr fontId="1"/>
  </si>
  <si>
    <t>全社で非競争領域を定義・特定し、標準化・共通化等の方針ができており、一部の部門で機能圧縮がなされている。</t>
    <phoneticPr fontId="1"/>
  </si>
  <si>
    <t>全社的に非競争領域を定義・特定し、標準化・共通化等の方針ができており、全社的に機能圧縮がなされている。</t>
    <phoneticPr fontId="1"/>
  </si>
  <si>
    <t>機能圧縮の必要性についての評価の仕組みがあり、機能圧縮に向けた取組が、全社で持続的なものとして定着している。</t>
    <phoneticPr fontId="1"/>
  </si>
  <si>
    <t>グローバル競争を勝ち抜くために業界パッケージ、業界プラットフォーム等を活用し、競争力のあるITシステムとなっている。</t>
    <phoneticPr fontId="1"/>
  </si>
  <si>
    <t>ITシステムの刷新に向けた議論がされていない。</t>
    <phoneticPr fontId="1"/>
  </si>
  <si>
    <t>部門ごとにITシステムの刷新に向けた議論がバラバラになされている。</t>
    <phoneticPr fontId="1"/>
  </si>
  <si>
    <t>全社戦略に基づくITシステム刷新が議論されており、一部の部門でのロードマップが策定され、実行されている。</t>
    <phoneticPr fontId="1"/>
  </si>
  <si>
    <t>全社戦略に基づくIT刷新計画があり、全社システムに関するロードマップが策定され、実行されている。</t>
    <phoneticPr fontId="1"/>
  </si>
  <si>
    <t>環境変化を見越して、ロードマップの見直しを行う評価の仕組みがあり、全社で持続的によりよいシステム構築への対応がなされている。</t>
    <phoneticPr fontId="1"/>
  </si>
  <si>
    <t>グローバル競争を勝ち抜くためのIT刷新に向けたロードマップとなっている。</t>
    <phoneticPr fontId="1"/>
  </si>
  <si>
    <t>《ガバナンス・体制》
９．ビジョンの実現に向けて、IT投資において、技術的負債を低減しつつ、価値の創出につながる領域へ資金・人材を重点配分できているか。
（「技術的負債」：　短期的な観点でシステムを開発し、結果として、長期的に保守費や運用費が高騰している状態のこと）</t>
    <phoneticPr fontId="1"/>
  </si>
  <si>
    <t>現場からの要請に応じて配分しており、全社最適の観点から横串を通した取組には至っていない。</t>
    <phoneticPr fontId="1"/>
  </si>
  <si>
    <t>技術的負債を低減しつつ、価値の創出につながる領域への資金・人材の配分を、一部の部門で実施している。</t>
    <phoneticPr fontId="1"/>
  </si>
  <si>
    <t>形としての体制はできているが、実質的には、部署ごとにバラバラで判断しており、横串的に判断・決定できていない。</t>
    <phoneticPr fontId="1"/>
  </si>
  <si>
    <t>投資ポートフォリオ、標準化、共通化について全社最適の視点から判断基準が提示され、横串的に判断・決定する体制の指導の下、一部の部門で実践している。</t>
    <phoneticPr fontId="1"/>
  </si>
  <si>
    <t>全社最適の視点から判断基準が提示され、横串的に判断・決定する体制の指導の下、全社的に実践している。</t>
    <phoneticPr fontId="1"/>
  </si>
  <si>
    <t>横串的に判断・決定する体制のモニタリングがなされて、強化を含め適切な体制が持続的に維持されている。</t>
    <phoneticPr fontId="1"/>
  </si>
  <si>
    <t>グローバル競争を勝ち抜くことのできるレベルで、横串的に判断・決定できる体制となっている。</t>
    <phoneticPr fontId="1"/>
  </si>
  <si>
    <t>《人材確保》
９－２．ベンダーに丸投げせず、ITシステムの全体設計、システム連携基盤の企画や要求定義を自ら行い、パートナーとして協創できるベンダーを選別できる人材を確保できているか。</t>
    <phoneticPr fontId="1"/>
  </si>
  <si>
    <t>部門ごとにバラバラでベンダとやり取りしており、企画、要求定義を自ら行うことができる人材もいない（その結果ベンダ丸投げとなっている）。</t>
    <phoneticPr fontId="1"/>
  </si>
  <si>
    <t>IT部門が全社的な観点からベンダ管理を行っており、一部の部門では、企画、要求定義を自ら行うことができている。</t>
    <phoneticPr fontId="1"/>
  </si>
  <si>
    <t>IT部門が全社的な観点からベンダ管理を行い、企画、要求定義を自ら行うことができる人材を各部門で確保できている。</t>
    <phoneticPr fontId="1"/>
  </si>
  <si>
    <t>企画、要求定義を自ら行うことができる人材の確保、育成が持続的に進められている。</t>
    <phoneticPr fontId="1"/>
  </si>
  <si>
    <t>グローバル競争を勝ち抜くことのできるレベルで、ユーザ主導でベンダとのパートナ関係をリードできる人材の確保、育成ができている。
（グローバルベンダを使いこなすなど）</t>
    <phoneticPr fontId="1"/>
  </si>
  <si>
    <t>《事業部門のオーナーシップ》
９－３．各事業部門がオーナーシップをもって、DXで実現したい事業企画・業務企画を自ら明確にし、完成責任まで負えているか。</t>
    <phoneticPr fontId="1"/>
  </si>
  <si>
    <t>事業部門がオーナーシップを持っていない。</t>
    <phoneticPr fontId="1"/>
  </si>
  <si>
    <t>事業部門はオーナーシップを持っているが、事業企画・業務企画を作成できない。</t>
    <phoneticPr fontId="1"/>
  </si>
  <si>
    <t>一部の事業部門では、オーナーシップを持ち、事業企画・業務企画を作成、完成責任まで負えている。</t>
    <phoneticPr fontId="1"/>
  </si>
  <si>
    <t>全社的に、事業部門が、オーナーシップを持って、事業企画・業務企画を作成、完成責任を負えている。</t>
    <phoneticPr fontId="1"/>
  </si>
  <si>
    <t>全社的に、事業部門が事業企画・業務企画を策定し、IT部門と協力しながらシステム開発にも携わっている。</t>
    <phoneticPr fontId="1"/>
  </si>
  <si>
    <t>事業企画・業務企画の作成からシステム開発までをリードする事業部門の能力が、グローバル競争を勝ち抜くレベルに達している。</t>
    <phoneticPr fontId="1"/>
  </si>
  <si>
    <t>《データ活用の人材連携》
９－４．「どんなデータがどこにあるかを分かっている人」と「データを利用する人」が連携できているか。</t>
    <phoneticPr fontId="1"/>
  </si>
  <si>
    <t>データの所在が認識できていない。</t>
    <phoneticPr fontId="1"/>
  </si>
  <si>
    <t>データの所在は認識できているが、データの所在が分かっている人とデータを利用する人とが連携できていない。</t>
    <phoneticPr fontId="1"/>
  </si>
  <si>
    <t>一部の部門でデータの所在が分かっている人とデータを利用する人が連携できている。</t>
    <phoneticPr fontId="1"/>
  </si>
  <si>
    <t>データの所在が分かっている人とデータを利用する人が全社的に連携できている。</t>
    <phoneticPr fontId="1"/>
  </si>
  <si>
    <t>グローバル競争を勝ち抜く観点からデータの仕様を定義し、自社の枠を超えてデータを活用できるよう連携できている。</t>
    <phoneticPr fontId="1"/>
  </si>
  <si>
    <t>《プライバシー、データセキュリティ》
９－５．DX推進に向け、データを活用した事業展開を支える基盤（プライバシー、データセキュリティ等に関するルールやITシステム）が全社的な視点で整備されているか。</t>
    <phoneticPr fontId="1"/>
  </si>
  <si>
    <t>基盤が整備されていない。</t>
    <phoneticPr fontId="1"/>
  </si>
  <si>
    <t>部門ごとでバラバラに取り組んでいる。</t>
    <phoneticPr fontId="1"/>
  </si>
  <si>
    <t>一部の部門でプライバシー、データセキュリティ等に関するルールやITシステムが整備されている。</t>
    <phoneticPr fontId="1"/>
  </si>
  <si>
    <t>全社的事業基盤としてプライバシー、データセキュリティ等に関するルールやITシステムが整備されている。</t>
    <phoneticPr fontId="1"/>
  </si>
  <si>
    <t>環境変化に対応して基盤を改善する仕組みができている。</t>
    <phoneticPr fontId="1"/>
  </si>
  <si>
    <t>グローバル競争を勝ち抜く観点から事業基盤が競争力の源泉となっている。
(基盤があることで顧客がデータを提供するなどのデータ活用が進む）</t>
    <phoneticPr fontId="1"/>
  </si>
  <si>
    <t>データの所在が分かっている人とデータを利用する人との連携を改善する仕組みができている。
（データ活用の成功事例、ノウハウの全社共有等）</t>
    <phoneticPr fontId="1"/>
  </si>
  <si>
    <t>《IT投資の評価》
９－６．ITシステムができたかどうかではなく、ビジネスがうまくいったかどうかで評価する仕組みとなっているか。</t>
    <phoneticPr fontId="1"/>
  </si>
  <si>
    <t>一部の部門で仕組みが明確化・実践されているが、全社的な仕組みとなっていない。</t>
    <phoneticPr fontId="1"/>
  </si>
  <si>
    <t>全社的に仕組みが明確化され、一部の部門で実施されている。</t>
    <phoneticPr fontId="1"/>
  </si>
  <si>
    <t>全社的に仕組みが明確化され、実践されている。</t>
    <phoneticPr fontId="1"/>
  </si>
  <si>
    <t>ITが実現する変革の取組がビジネス価値に直結することでグローバル競争を勝ち抜ける水準となっている。</t>
    <phoneticPr fontId="1"/>
  </si>
  <si>
    <t>業種（日本標準産業分類、H25.10改定）</t>
    <rPh sb="0" eb="2">
      <t>ギョウシュ</t>
    </rPh>
    <rPh sb="3" eb="5">
      <t>ニホン</t>
    </rPh>
    <rPh sb="5" eb="7">
      <t>ヒョウジュン</t>
    </rPh>
    <rPh sb="7" eb="9">
      <t>サンギョウ</t>
    </rPh>
    <rPh sb="9" eb="11">
      <t>ブンルイ</t>
    </rPh>
    <rPh sb="18" eb="20">
      <t>カイテイ</t>
    </rPh>
    <phoneticPr fontId="1"/>
  </si>
  <si>
    <t>業種（東証株価指数33業種＋α）</t>
    <rPh sb="0" eb="2">
      <t>ギョウシュ</t>
    </rPh>
    <rPh sb="3" eb="5">
      <t>トウショウ</t>
    </rPh>
    <rPh sb="5" eb="7">
      <t>カブカ</t>
    </rPh>
    <rPh sb="7" eb="9">
      <t>シスウ</t>
    </rPh>
    <rPh sb="11" eb="13">
      <t>ギョウシュ</t>
    </rPh>
    <phoneticPr fontId="1"/>
  </si>
  <si>
    <t>1. 水産・農林業</t>
    <rPh sb="3" eb="5">
      <t>スイサン</t>
    </rPh>
    <rPh sb="6" eb="9">
      <t>ノウリンギョウ</t>
    </rPh>
    <phoneticPr fontId="1"/>
  </si>
  <si>
    <t>2. 鉱業</t>
    <rPh sb="3" eb="5">
      <t>コウギョウ</t>
    </rPh>
    <phoneticPr fontId="1"/>
  </si>
  <si>
    <t>3. 建設業</t>
    <rPh sb="3" eb="6">
      <t>ケンセツギョウ</t>
    </rPh>
    <phoneticPr fontId="1"/>
  </si>
  <si>
    <t>4. 食料品</t>
    <rPh sb="3" eb="6">
      <t>ショクリョウヒン</t>
    </rPh>
    <phoneticPr fontId="1"/>
  </si>
  <si>
    <t>5. 繊維製品</t>
    <rPh sb="3" eb="5">
      <t>センイ</t>
    </rPh>
    <rPh sb="5" eb="7">
      <t>セイヒン</t>
    </rPh>
    <phoneticPr fontId="1"/>
  </si>
  <si>
    <t>6. パルプ・紙</t>
    <rPh sb="7" eb="8">
      <t>カミ</t>
    </rPh>
    <phoneticPr fontId="1"/>
  </si>
  <si>
    <t>7. 化学</t>
    <rPh sb="3" eb="5">
      <t>カガク</t>
    </rPh>
    <phoneticPr fontId="1"/>
  </si>
  <si>
    <t>8. 医療品</t>
    <rPh sb="3" eb="6">
      <t>イリョウヒン</t>
    </rPh>
    <phoneticPr fontId="1"/>
  </si>
  <si>
    <t>9. 石油・石炭製品</t>
    <rPh sb="3" eb="5">
      <t>セキユ</t>
    </rPh>
    <rPh sb="6" eb="8">
      <t>セキタン</t>
    </rPh>
    <rPh sb="8" eb="10">
      <t>セイヒン</t>
    </rPh>
    <phoneticPr fontId="1"/>
  </si>
  <si>
    <t>10. ゴム製品</t>
    <rPh sb="6" eb="8">
      <t>セイヒン</t>
    </rPh>
    <phoneticPr fontId="1"/>
  </si>
  <si>
    <t>11. ガラス・土石製品</t>
    <rPh sb="8" eb="10">
      <t>ドセキ</t>
    </rPh>
    <rPh sb="10" eb="12">
      <t>セイヒン</t>
    </rPh>
    <phoneticPr fontId="1"/>
  </si>
  <si>
    <t>12. 鉄鋼</t>
    <rPh sb="4" eb="6">
      <t>テッコウ</t>
    </rPh>
    <phoneticPr fontId="1"/>
  </si>
  <si>
    <t>13. 非鉄金属</t>
    <rPh sb="4" eb="5">
      <t>ヒ</t>
    </rPh>
    <rPh sb="5" eb="6">
      <t>テツ</t>
    </rPh>
    <rPh sb="6" eb="8">
      <t>キンゾク</t>
    </rPh>
    <phoneticPr fontId="1"/>
  </si>
  <si>
    <t>14. 金属製品</t>
    <rPh sb="4" eb="6">
      <t>キンゾク</t>
    </rPh>
    <rPh sb="6" eb="8">
      <t>セイヒン</t>
    </rPh>
    <phoneticPr fontId="1"/>
  </si>
  <si>
    <t>15. 機械</t>
    <rPh sb="4" eb="6">
      <t>キカイ</t>
    </rPh>
    <phoneticPr fontId="1"/>
  </si>
  <si>
    <t>16. 電気機器</t>
    <rPh sb="4" eb="6">
      <t>デンキ</t>
    </rPh>
    <rPh sb="6" eb="8">
      <t>キキ</t>
    </rPh>
    <phoneticPr fontId="1"/>
  </si>
  <si>
    <t>17. 輸送用機器</t>
    <rPh sb="4" eb="7">
      <t>ユソウヨウ</t>
    </rPh>
    <rPh sb="7" eb="9">
      <t>キキ</t>
    </rPh>
    <phoneticPr fontId="1"/>
  </si>
  <si>
    <t>18. 精密機器</t>
    <rPh sb="4" eb="6">
      <t>セイミツ</t>
    </rPh>
    <rPh sb="6" eb="8">
      <t>キキ</t>
    </rPh>
    <phoneticPr fontId="1"/>
  </si>
  <si>
    <t>19. その他製品</t>
    <rPh sb="6" eb="7">
      <t>タ</t>
    </rPh>
    <rPh sb="7" eb="9">
      <t>セイヒン</t>
    </rPh>
    <phoneticPr fontId="1"/>
  </si>
  <si>
    <t>20. 電気・ガス業</t>
    <rPh sb="4" eb="6">
      <t>デンキ</t>
    </rPh>
    <rPh sb="9" eb="10">
      <t>ギョウ</t>
    </rPh>
    <phoneticPr fontId="1"/>
  </si>
  <si>
    <t>21. 陸運業</t>
    <rPh sb="4" eb="7">
      <t>リクウンギョウ</t>
    </rPh>
    <phoneticPr fontId="1"/>
  </si>
  <si>
    <t>22. 海運業</t>
    <rPh sb="4" eb="6">
      <t>カイウン</t>
    </rPh>
    <rPh sb="6" eb="7">
      <t>ギョウ</t>
    </rPh>
    <phoneticPr fontId="1"/>
  </si>
  <si>
    <t>23. 空運業</t>
    <rPh sb="4" eb="7">
      <t>クウウンギョウ</t>
    </rPh>
    <phoneticPr fontId="1"/>
  </si>
  <si>
    <t>24. 倉庫・運輸関連業</t>
    <rPh sb="4" eb="6">
      <t>ソウコ</t>
    </rPh>
    <rPh sb="7" eb="9">
      <t>ウンユ</t>
    </rPh>
    <rPh sb="9" eb="11">
      <t>カンレン</t>
    </rPh>
    <rPh sb="11" eb="12">
      <t>ギョウ</t>
    </rPh>
    <phoneticPr fontId="1"/>
  </si>
  <si>
    <t>25. 情報・通信業</t>
    <rPh sb="4" eb="6">
      <t>ジョウホウ</t>
    </rPh>
    <rPh sb="7" eb="10">
      <t>ツウシンギョウ</t>
    </rPh>
    <phoneticPr fontId="1"/>
  </si>
  <si>
    <t>26. 卸売業</t>
    <rPh sb="4" eb="7">
      <t>オロシウリギョウ</t>
    </rPh>
    <phoneticPr fontId="1"/>
  </si>
  <si>
    <t>27. 小売業</t>
    <rPh sb="4" eb="7">
      <t>コウリギョウ</t>
    </rPh>
    <phoneticPr fontId="1"/>
  </si>
  <si>
    <t>28. 銀行業</t>
    <rPh sb="4" eb="7">
      <t>ギンコウギョウ</t>
    </rPh>
    <phoneticPr fontId="1"/>
  </si>
  <si>
    <t>30. 保険業</t>
    <rPh sb="4" eb="7">
      <t>ホケンギョウ</t>
    </rPh>
    <phoneticPr fontId="1"/>
  </si>
  <si>
    <t>31. その他金融業</t>
    <rPh sb="6" eb="7">
      <t>タ</t>
    </rPh>
    <rPh sb="7" eb="10">
      <t>キンユウギョウ</t>
    </rPh>
    <phoneticPr fontId="1"/>
  </si>
  <si>
    <t>32. 不動産業</t>
    <rPh sb="4" eb="8">
      <t>フドウサンギョウ</t>
    </rPh>
    <phoneticPr fontId="1"/>
  </si>
  <si>
    <t>33. サービス業</t>
    <rPh sb="8" eb="9">
      <t>ギョウ</t>
    </rPh>
    <phoneticPr fontId="1"/>
  </si>
  <si>
    <t>36. 公務</t>
    <rPh sb="4" eb="6">
      <t>コウム</t>
    </rPh>
    <phoneticPr fontId="1"/>
  </si>
  <si>
    <r>
      <t>現在</t>
    </r>
    <r>
      <rPr>
        <b/>
        <sz val="11"/>
        <color rgb="FFFF0000"/>
        <rFont val="游ゴシック"/>
        <family val="3"/>
        <charset val="128"/>
      </rPr>
      <t>＊</t>
    </r>
    <rPh sb="0" eb="2">
      <t>ゲンザイ</t>
    </rPh>
    <phoneticPr fontId="1"/>
  </si>
  <si>
    <r>
      <t>目標（3年後）</t>
    </r>
    <r>
      <rPr>
        <b/>
        <sz val="11"/>
        <color rgb="FFFF0000"/>
        <rFont val="游ゴシック"/>
        <family val="3"/>
        <charset val="128"/>
      </rPr>
      <t>＊</t>
    </r>
    <rPh sb="0" eb="2">
      <t>モクヒョウ</t>
    </rPh>
    <rPh sb="4" eb="6">
      <t>ネンゴ</t>
    </rPh>
    <phoneticPr fontId="1"/>
  </si>
  <si>
    <t>1. 企業プロフィール</t>
    <rPh sb="3" eb="5">
      <t>キギョウ</t>
    </rPh>
    <phoneticPr fontId="1"/>
  </si>
  <si>
    <r>
      <rPr>
        <sz val="11"/>
        <color rgb="FFFF0000"/>
        <rFont val="游ゴシック"/>
        <family val="3"/>
        <charset val="128"/>
      </rPr>
      <t>＊</t>
    </r>
    <r>
      <rPr>
        <sz val="11"/>
        <color theme="1"/>
        <rFont val="游ゴシック"/>
        <family val="3"/>
        <charset val="128"/>
      </rPr>
      <t>：必須項目</t>
    </r>
    <phoneticPr fontId="1"/>
  </si>
  <si>
    <t>支出プロセスにおける効率性</t>
    <rPh sb="0" eb="2">
      <t>シシュツ</t>
    </rPh>
    <rPh sb="10" eb="13">
      <t>コウリツセイ</t>
    </rPh>
    <phoneticPr fontId="1"/>
  </si>
  <si>
    <t>Cash Conversion Cycle</t>
    <phoneticPr fontId="1"/>
  </si>
  <si>
    <t>フォーキャストサイクルタイム</t>
    <phoneticPr fontId="1"/>
  </si>
  <si>
    <t>分類</t>
    <rPh sb="0" eb="2">
      <t>ブンルイ</t>
    </rPh>
    <phoneticPr fontId="1"/>
  </si>
  <si>
    <t>説明</t>
    <rPh sb="0" eb="2">
      <t>セツメイ</t>
    </rPh>
    <phoneticPr fontId="1"/>
  </si>
  <si>
    <t>アクション欄</t>
    <rPh sb="5" eb="6">
      <t>ラン</t>
    </rPh>
    <phoneticPr fontId="1"/>
  </si>
  <si>
    <t>算出方法／エビデンス等</t>
    <rPh sb="0" eb="2">
      <t>サンシュツ</t>
    </rPh>
    <rPh sb="2" eb="4">
      <t>ホウホウ</t>
    </rPh>
    <rPh sb="10" eb="11">
      <t>トウ</t>
    </rPh>
    <phoneticPr fontId="1"/>
  </si>
  <si>
    <t>目標
（3年後）</t>
    <rPh sb="0" eb="2">
      <t>モクヒョウ</t>
    </rPh>
    <rPh sb="5" eb="7">
      <t>ネンゴ</t>
    </rPh>
    <phoneticPr fontId="1"/>
  </si>
  <si>
    <t>指標
（例）</t>
    <phoneticPr fontId="1"/>
  </si>
  <si>
    <t>タイム・トゥ・マーケット
（新製品開発における研究開発の予算措置から市場提供まで）</t>
    <phoneticPr fontId="1"/>
  </si>
  <si>
    <r>
      <rPr>
        <b/>
        <sz val="12"/>
        <color theme="1"/>
        <rFont val="游ゴシック"/>
        <family val="3"/>
        <charset val="128"/>
      </rPr>
      <t xml:space="preserve">● </t>
    </r>
    <r>
      <rPr>
        <b/>
        <u/>
        <sz val="12"/>
        <color theme="1"/>
        <rFont val="游ゴシック"/>
        <family val="3"/>
        <charset val="128"/>
      </rPr>
      <t>DXによる競争力強化の到達度合い</t>
    </r>
    <rPh sb="7" eb="10">
      <t>キョウソウリョク</t>
    </rPh>
    <rPh sb="10" eb="12">
      <t>キョウカ</t>
    </rPh>
    <rPh sb="13" eb="15">
      <t>トウタツ</t>
    </rPh>
    <rPh sb="15" eb="17">
      <t>ドア</t>
    </rPh>
    <phoneticPr fontId="1"/>
  </si>
  <si>
    <t>研究開発</t>
    <phoneticPr fontId="1"/>
  </si>
  <si>
    <t>製品開発
スピード</t>
    <rPh sb="0" eb="2">
      <t>セイヒン</t>
    </rPh>
    <rPh sb="2" eb="4">
      <t>カイハツ</t>
    </rPh>
    <phoneticPr fontId="1"/>
  </si>
  <si>
    <t>新規顧客
獲得割合</t>
    <rPh sb="0" eb="2">
      <t>シンキ</t>
    </rPh>
    <rPh sb="2" eb="4">
      <t>コキャク</t>
    </rPh>
    <rPh sb="5" eb="7">
      <t>カクトク</t>
    </rPh>
    <rPh sb="7" eb="9">
      <t>ワリアイ</t>
    </rPh>
    <phoneticPr fontId="1"/>
  </si>
  <si>
    <t>決算処理
スピード</t>
    <rPh sb="0" eb="2">
      <t>ケッサン</t>
    </rPh>
    <rPh sb="2" eb="4">
      <t>ショリ</t>
    </rPh>
    <phoneticPr fontId="1"/>
  </si>
  <si>
    <t>統制下にある支出の割合、定型の購買サービスを用いた支出割合。</t>
    <phoneticPr fontId="1"/>
  </si>
  <si>
    <t>新規顧客からの売上の割合、新製品からの売上の割合。経年変化により着目。</t>
    <phoneticPr fontId="1"/>
  </si>
  <si>
    <t>代表的な会計処理として効率を測定。
※決算処理日数（年次）など</t>
    <phoneticPr fontId="1"/>
  </si>
  <si>
    <t>資金繰りに関する指標として、仕入れから販売に伴う現金回収までの日数。</t>
    <phoneticPr fontId="1"/>
  </si>
  <si>
    <t>予算見直しをアジャイルに行っているか。</t>
    <phoneticPr fontId="1"/>
  </si>
  <si>
    <r>
      <rPr>
        <b/>
        <sz val="12"/>
        <color theme="1"/>
        <rFont val="游ゴシック"/>
        <family val="3"/>
        <charset val="128"/>
      </rPr>
      <t xml:space="preserve">● </t>
    </r>
    <r>
      <rPr>
        <b/>
        <u/>
        <sz val="12"/>
        <color theme="1"/>
        <rFont val="游ゴシック"/>
        <family val="3"/>
        <charset val="128"/>
      </rPr>
      <t>DXの取組状況</t>
    </r>
    <rPh sb="5" eb="7">
      <t>トリクミ</t>
    </rPh>
    <rPh sb="7" eb="9">
      <t>ジョウキョウ</t>
    </rPh>
    <phoneticPr fontId="1"/>
  </si>
  <si>
    <t>デジタルサービス</t>
    <phoneticPr fontId="1"/>
  </si>
  <si>
    <t>売上もしくは顧客数などで経年変化に着目</t>
    <phoneticPr fontId="1"/>
  </si>
  <si>
    <t>デジタルサービスへの
投資額
 [円]</t>
    <phoneticPr fontId="1"/>
  </si>
  <si>
    <t>デジタルサービスに
従事している従業員数
 [人]</t>
    <phoneticPr fontId="1"/>
  </si>
  <si>
    <t>企業全体に占める
デジタルサービスの割合
 [％]</t>
    <rPh sb="0" eb="2">
      <t>キギョウ</t>
    </rPh>
    <rPh sb="2" eb="4">
      <t>ゼンタイ</t>
    </rPh>
    <rPh sb="5" eb="6">
      <t>シ</t>
    </rPh>
    <rPh sb="18" eb="20">
      <t>ワリアイ</t>
    </rPh>
    <phoneticPr fontId="1"/>
  </si>
  <si>
    <t>デジタルサービス全体の
利益
 [円]</t>
    <phoneticPr fontId="1"/>
  </si>
  <si>
    <t>新サービスを利用する
既存顧客の割合
 [％]</t>
    <phoneticPr fontId="1"/>
  </si>
  <si>
    <t>デジタルプロジェクト</t>
    <phoneticPr fontId="1"/>
  </si>
  <si>
    <t>DXのための
トライアルの数
 [件]</t>
    <rPh sb="13" eb="14">
      <t>カズ</t>
    </rPh>
    <rPh sb="17" eb="18">
      <t>ケン</t>
    </rPh>
    <phoneticPr fontId="1"/>
  </si>
  <si>
    <t>絶対値 or 割合</t>
    <rPh sb="7" eb="9">
      <t>ワリアイ</t>
    </rPh>
    <phoneticPr fontId="1"/>
  </si>
  <si>
    <t>－</t>
    <phoneticPr fontId="1"/>
  </si>
  <si>
    <t>業務提携</t>
    <phoneticPr fontId="1"/>
  </si>
  <si>
    <t>DXのための業務提携の数 
[件]</t>
    <rPh sb="6" eb="8">
      <t>ギョウム</t>
    </rPh>
    <rPh sb="8" eb="10">
      <t>テイケイ</t>
    </rPh>
    <rPh sb="11" eb="12">
      <t>カズ</t>
    </rPh>
    <rPh sb="15" eb="16">
      <t>ケン</t>
    </rPh>
    <phoneticPr fontId="1"/>
  </si>
  <si>
    <t>DXのためのExitプランが明確になっているアライアンスやM&amp;Aの件数</t>
    <phoneticPr fontId="1"/>
  </si>
  <si>
    <t>デジタル化</t>
    <rPh sb="4" eb="5">
      <t>カ</t>
    </rPh>
    <phoneticPr fontId="1"/>
  </si>
  <si>
    <t>業務プロセスのデジタル化率
 [%]</t>
    <rPh sb="0" eb="2">
      <t>ギョウム</t>
    </rPh>
    <rPh sb="11" eb="12">
      <t>カ</t>
    </rPh>
    <rPh sb="12" eb="13">
      <t>リツ</t>
    </rPh>
    <phoneticPr fontId="1"/>
  </si>
  <si>
    <r>
      <rPr>
        <b/>
        <sz val="12"/>
        <color theme="1"/>
        <rFont val="游ゴシック"/>
        <family val="3"/>
        <charset val="128"/>
      </rPr>
      <t xml:space="preserve">● </t>
    </r>
    <r>
      <rPr>
        <b/>
        <u/>
        <sz val="12"/>
        <color theme="1"/>
        <rFont val="游ゴシック"/>
        <family val="3"/>
        <charset val="128"/>
      </rPr>
      <t>ITシステム構築の取組状況</t>
    </r>
    <rPh sb="8" eb="10">
      <t>コウチク</t>
    </rPh>
    <rPh sb="11" eb="13">
      <t>トリクミ</t>
    </rPh>
    <rPh sb="13" eb="15">
      <t>ジョウキョウ</t>
    </rPh>
    <phoneticPr fontId="1"/>
  </si>
  <si>
    <t>予算</t>
    <rPh sb="0" eb="2">
      <t>ヨサン</t>
    </rPh>
    <phoneticPr fontId="1"/>
  </si>
  <si>
    <t>ラン・ザ・ビジネス予算とバリュー・アップ予算の比率</t>
    <rPh sb="9" eb="11">
      <t>ヨサン</t>
    </rPh>
    <rPh sb="20" eb="22">
      <t>ヨサン</t>
    </rPh>
    <rPh sb="23" eb="25">
      <t>ヒリツ</t>
    </rPh>
    <phoneticPr fontId="1"/>
  </si>
  <si>
    <t>ラン・ザ・ビジネス予算とバリュー・アップ予算の比率、と3年後の目標値
※ IT部門の支出するもののみでなく、事業部門のIT投資も足し合わせていることが望ましい</t>
    <phoneticPr fontId="1"/>
  </si>
  <si>
    <t>人材</t>
    <rPh sb="0" eb="2">
      <t>ジンザイ</t>
    </rPh>
    <phoneticPr fontId="1"/>
  </si>
  <si>
    <t>DX人材（事業）の数
 [人]</t>
    <rPh sb="2" eb="4">
      <t>ジンザイ</t>
    </rPh>
    <rPh sb="5" eb="7">
      <t>ジギョウ</t>
    </rPh>
    <rPh sb="9" eb="10">
      <t>カズ</t>
    </rPh>
    <rPh sb="13" eb="14">
      <t>ジン</t>
    </rPh>
    <phoneticPr fontId="1"/>
  </si>
  <si>
    <t>事業部門などにおいて、顧客や市場、業務内容に精通しつつ、データやデジタル技術を使って何ができるかを理解し、DXの実行を担う人材の数と3年後の目標値</t>
    <phoneticPr fontId="1"/>
  </si>
  <si>
    <t>DX人材（技術）の数 
[人]</t>
    <rPh sb="2" eb="4">
      <t>ジンザイ</t>
    </rPh>
    <rPh sb="5" eb="7">
      <t>ギジュツ</t>
    </rPh>
    <rPh sb="9" eb="10">
      <t>カズ</t>
    </rPh>
    <rPh sb="13" eb="14">
      <t>ジン</t>
    </rPh>
    <phoneticPr fontId="1"/>
  </si>
  <si>
    <t>デジタル技術やデータ活用に精通した人材の数と3年後の目標値</t>
    <phoneticPr fontId="1"/>
  </si>
  <si>
    <t>DX人材育成の研修予算
[円]</t>
    <rPh sb="2" eb="4">
      <t>ジンザイ</t>
    </rPh>
    <rPh sb="4" eb="6">
      <t>イクセイ</t>
    </rPh>
    <rPh sb="7" eb="9">
      <t>ケンシュウ</t>
    </rPh>
    <rPh sb="9" eb="11">
      <t>ヨサン</t>
    </rPh>
    <rPh sb="13" eb="14">
      <t>エン</t>
    </rPh>
    <phoneticPr fontId="1"/>
  </si>
  <si>
    <t>DX人材を育成するための研修予算と、3年後の目標値</t>
    <phoneticPr fontId="1"/>
  </si>
  <si>
    <t>データ</t>
    <phoneticPr fontId="1"/>
  </si>
  <si>
    <t>データ鮮度
[リアルタイム／日次／週次／月次]</t>
    <rPh sb="3" eb="5">
      <t>センド</t>
    </rPh>
    <rPh sb="14" eb="16">
      <t>ニチジ</t>
    </rPh>
    <rPh sb="17" eb="19">
      <t>シュウジ</t>
    </rPh>
    <rPh sb="20" eb="22">
      <t>ゲツジ</t>
    </rPh>
    <phoneticPr fontId="1"/>
  </si>
  <si>
    <t>経営が迅速に把握すべきと考えているデータをいくつか特定し、それについてどの程度の頻度（期間）で締め（確定）処理が行われているかと3年後の目標値</t>
    <phoneticPr fontId="1"/>
  </si>
  <si>
    <t>スピード</t>
    <phoneticPr fontId="1"/>
  </si>
  <si>
    <t>サービス改善のリードタイム 
[日]</t>
    <rPh sb="4" eb="6">
      <t>カイゼン</t>
    </rPh>
    <rPh sb="16" eb="17">
      <t>ヒ</t>
    </rPh>
    <phoneticPr fontId="1"/>
  </si>
  <si>
    <t>リードタイムの短縮を目指すサービスをいくつか特定し、それぞれに対するITシステムについて、改修企画の立案からサービス開始までの期間と3年後の目標値</t>
    <phoneticPr fontId="1"/>
  </si>
  <si>
    <t>サービス改善の頻度
 [回]</t>
    <phoneticPr fontId="1"/>
  </si>
  <si>
    <t>サービス改善の頻度向上を目指すサービスをいくつか特定し、それぞれに対するITシステムについて、サービス改善（リリース）頻度と3年後の目標値</t>
    <phoneticPr fontId="1"/>
  </si>
  <si>
    <t>アジャイルプロジェクトの数 
[件]</t>
    <phoneticPr fontId="1"/>
  </si>
  <si>
    <t>アジャイルプロジェクトの数と3年後の目標値</t>
    <phoneticPr fontId="1"/>
  </si>
  <si>
    <t>アジリティ</t>
    <phoneticPr fontId="1"/>
  </si>
  <si>
    <t>マーケットの変化、破壊・革新が行われるタイミング、それによるビジネスインパクトを評価した上で、社内の役員・社員と共有している。</t>
    <rPh sb="40" eb="42">
      <t>ヒョウカ</t>
    </rPh>
    <phoneticPr fontId="1"/>
  </si>
  <si>
    <t>定性指標No.1</t>
    <rPh sb="0" eb="2">
      <t>テイセイ</t>
    </rPh>
    <rPh sb="2" eb="4">
      <t>シヒョウ</t>
    </rPh>
    <phoneticPr fontId="1"/>
  </si>
  <si>
    <t>現在</t>
    <rPh sb="0" eb="2">
      <t>ゲンザイ</t>
    </rPh>
    <phoneticPr fontId="1"/>
  </si>
  <si>
    <t>目標</t>
    <rPh sb="0" eb="2">
      <t>モクヒョウ</t>
    </rPh>
    <phoneticPr fontId="1"/>
  </si>
  <si>
    <t>エビデンス</t>
    <phoneticPr fontId="1"/>
  </si>
  <si>
    <t>アクション</t>
    <phoneticPr fontId="1"/>
  </si>
  <si>
    <t>分類</t>
    <rPh sb="0" eb="2">
      <t>ブンルイ</t>
    </rPh>
    <phoneticPr fontId="1"/>
  </si>
  <si>
    <t>指標例</t>
    <rPh sb="0" eb="2">
      <t>シヒョウ</t>
    </rPh>
    <rPh sb="2" eb="3">
      <t>レイ</t>
    </rPh>
    <phoneticPr fontId="1"/>
  </si>
  <si>
    <t>説明</t>
    <rPh sb="0" eb="2">
      <t>セツメイ</t>
    </rPh>
    <phoneticPr fontId="1"/>
  </si>
  <si>
    <t>ITシステム構築の取組状況その他①</t>
    <rPh sb="6" eb="8">
      <t>コウチク</t>
    </rPh>
    <rPh sb="9" eb="11">
      <t>トリクミ</t>
    </rPh>
    <rPh sb="11" eb="13">
      <t>ジョウキョウ</t>
    </rPh>
    <rPh sb="15" eb="16">
      <t>タ</t>
    </rPh>
    <phoneticPr fontId="1"/>
  </si>
  <si>
    <t>ITシステム構築の取組状況その他②</t>
    <rPh sb="6" eb="8">
      <t>コウチク</t>
    </rPh>
    <rPh sb="9" eb="11">
      <t>トリクミ</t>
    </rPh>
    <rPh sb="11" eb="13">
      <t>ジョウキョウ</t>
    </rPh>
    <rPh sb="15" eb="16">
      <t>タ</t>
    </rPh>
    <phoneticPr fontId="1"/>
  </si>
  <si>
    <t>ITシステム構築の取組状況その他③</t>
    <rPh sb="6" eb="8">
      <t>コウチク</t>
    </rPh>
    <rPh sb="9" eb="11">
      <t>トリクミ</t>
    </rPh>
    <rPh sb="11" eb="13">
      <t>ジョウキョウ</t>
    </rPh>
    <rPh sb="15" eb="16">
      <t>タ</t>
    </rPh>
    <phoneticPr fontId="1"/>
  </si>
  <si>
    <t>ITシステム構築の取組状況その他④</t>
    <rPh sb="6" eb="8">
      <t>コウチク</t>
    </rPh>
    <rPh sb="9" eb="11">
      <t>トリクミ</t>
    </rPh>
    <rPh sb="11" eb="13">
      <t>ジョウキョウ</t>
    </rPh>
    <rPh sb="15" eb="16">
      <t>タ</t>
    </rPh>
    <phoneticPr fontId="1"/>
  </si>
  <si>
    <t>ITシステム構築の取組状況その他⑤</t>
    <rPh sb="6" eb="8">
      <t>コウチク</t>
    </rPh>
    <rPh sb="9" eb="11">
      <t>トリクミ</t>
    </rPh>
    <rPh sb="11" eb="13">
      <t>ジョウキョウ</t>
    </rPh>
    <rPh sb="15" eb="16">
      <t>タ</t>
    </rPh>
    <phoneticPr fontId="1"/>
  </si>
  <si>
    <t>アジャイルプロジェクトの数</t>
    <rPh sb="12" eb="13">
      <t>カズ</t>
    </rPh>
    <phoneticPr fontId="1"/>
  </si>
  <si>
    <t>サービス改善の頻度</t>
    <rPh sb="4" eb="6">
      <t>カイゼン</t>
    </rPh>
    <rPh sb="7" eb="9">
      <t>ヒンド</t>
    </rPh>
    <phoneticPr fontId="1"/>
  </si>
  <si>
    <t>サービス改善のリードタイム</t>
    <rPh sb="4" eb="6">
      <t>カイゼン</t>
    </rPh>
    <phoneticPr fontId="1"/>
  </si>
  <si>
    <t>データ鮮度</t>
    <rPh sb="3" eb="5">
      <t>センド</t>
    </rPh>
    <phoneticPr fontId="1"/>
  </si>
  <si>
    <t>DX人材育成の研修予算</t>
    <rPh sb="2" eb="4">
      <t>ジンザイ</t>
    </rPh>
    <rPh sb="4" eb="6">
      <t>イクセイ</t>
    </rPh>
    <rPh sb="7" eb="9">
      <t>ケンシュウ</t>
    </rPh>
    <rPh sb="9" eb="11">
      <t>ヨサン</t>
    </rPh>
    <phoneticPr fontId="1"/>
  </si>
  <si>
    <t>DX人材（技術）の数</t>
    <rPh sb="2" eb="4">
      <t>ジンザイ</t>
    </rPh>
    <rPh sb="5" eb="7">
      <t>ギジュツ</t>
    </rPh>
    <rPh sb="9" eb="10">
      <t>カズ</t>
    </rPh>
    <phoneticPr fontId="1"/>
  </si>
  <si>
    <t>DX人材（事業）の数</t>
    <rPh sb="2" eb="4">
      <t>ジンザイ</t>
    </rPh>
    <rPh sb="5" eb="7">
      <t>ジギョウ</t>
    </rPh>
    <rPh sb="9" eb="10">
      <t>カズ</t>
    </rPh>
    <phoneticPr fontId="1"/>
  </si>
  <si>
    <t>ランザビジネスとバリューアップ比率</t>
    <rPh sb="15" eb="17">
      <t>ヒリツ</t>
    </rPh>
    <phoneticPr fontId="1"/>
  </si>
  <si>
    <t>定性指標No.9-6</t>
    <rPh sb="0" eb="2">
      <t>テイセイ</t>
    </rPh>
    <rPh sb="2" eb="4">
      <t>シヒョウ</t>
    </rPh>
    <phoneticPr fontId="1"/>
  </si>
  <si>
    <t>定性指標No.9-5</t>
    <rPh sb="0" eb="2">
      <t>テイセイ</t>
    </rPh>
    <rPh sb="2" eb="4">
      <t>シヒョウ</t>
    </rPh>
    <phoneticPr fontId="1"/>
  </si>
  <si>
    <t>定性指標No.9-4</t>
    <rPh sb="0" eb="2">
      <t>テイセイ</t>
    </rPh>
    <rPh sb="2" eb="4">
      <t>シヒョウ</t>
    </rPh>
    <phoneticPr fontId="1"/>
  </si>
  <si>
    <t>定性指標No.9-3</t>
    <rPh sb="0" eb="2">
      <t>テイセイ</t>
    </rPh>
    <rPh sb="2" eb="4">
      <t>シヒョウ</t>
    </rPh>
    <phoneticPr fontId="1"/>
  </si>
  <si>
    <t>定性指標No.9-2</t>
    <rPh sb="0" eb="2">
      <t>テイセイ</t>
    </rPh>
    <rPh sb="2" eb="4">
      <t>シヒョウ</t>
    </rPh>
    <phoneticPr fontId="1"/>
  </si>
  <si>
    <t>定性指標No.9-1</t>
    <rPh sb="0" eb="2">
      <t>テイセイ</t>
    </rPh>
    <rPh sb="2" eb="4">
      <t>シヒョウ</t>
    </rPh>
    <phoneticPr fontId="1"/>
  </si>
  <si>
    <t>定性指標No.9</t>
    <rPh sb="0" eb="2">
      <t>テイセイ</t>
    </rPh>
    <rPh sb="2" eb="4">
      <t>シヒョウ</t>
    </rPh>
    <phoneticPr fontId="1"/>
  </si>
  <si>
    <t>定性指標No.8-8</t>
    <rPh sb="0" eb="2">
      <t>テイセイ</t>
    </rPh>
    <rPh sb="2" eb="4">
      <t>シヒョウ</t>
    </rPh>
    <phoneticPr fontId="1"/>
  </si>
  <si>
    <t>定性指標No.8-7</t>
    <rPh sb="0" eb="2">
      <t>テイセイ</t>
    </rPh>
    <rPh sb="2" eb="4">
      <t>シヒョウ</t>
    </rPh>
    <phoneticPr fontId="1"/>
  </si>
  <si>
    <t>定性指標No.8-6</t>
    <rPh sb="0" eb="2">
      <t>テイセイ</t>
    </rPh>
    <rPh sb="2" eb="4">
      <t>シヒョウ</t>
    </rPh>
    <phoneticPr fontId="1"/>
  </si>
  <si>
    <t>定性指標No.8-5</t>
    <rPh sb="0" eb="2">
      <t>テイセイ</t>
    </rPh>
    <rPh sb="2" eb="4">
      <t>シヒョウ</t>
    </rPh>
    <phoneticPr fontId="1"/>
  </si>
  <si>
    <t>定性指標No.8-4</t>
    <rPh sb="0" eb="2">
      <t>テイセイ</t>
    </rPh>
    <rPh sb="2" eb="4">
      <t>シヒョウ</t>
    </rPh>
    <phoneticPr fontId="1"/>
  </si>
  <si>
    <t>定性指標No.8-3</t>
    <rPh sb="0" eb="2">
      <t>テイセイ</t>
    </rPh>
    <rPh sb="2" eb="4">
      <t>シヒョウ</t>
    </rPh>
    <phoneticPr fontId="1"/>
  </si>
  <si>
    <t>定性指標No.8-2</t>
    <rPh sb="0" eb="2">
      <t>テイセイ</t>
    </rPh>
    <rPh sb="2" eb="4">
      <t>シヒョウ</t>
    </rPh>
    <phoneticPr fontId="1"/>
  </si>
  <si>
    <t>定性指標No.8-1</t>
    <rPh sb="0" eb="2">
      <t>テイセイ</t>
    </rPh>
    <rPh sb="2" eb="4">
      <t>シヒョウ</t>
    </rPh>
    <phoneticPr fontId="1"/>
  </si>
  <si>
    <t>定性指標No.8</t>
    <rPh sb="0" eb="2">
      <t>テイセイ</t>
    </rPh>
    <rPh sb="2" eb="4">
      <t>シヒョウ</t>
    </rPh>
    <phoneticPr fontId="1"/>
  </si>
  <si>
    <t>DX推進の取組状況その他⑤</t>
    <rPh sb="2" eb="4">
      <t>スイシン</t>
    </rPh>
    <rPh sb="5" eb="7">
      <t>トリクミ</t>
    </rPh>
    <rPh sb="7" eb="9">
      <t>ジョウキョウ</t>
    </rPh>
    <rPh sb="11" eb="12">
      <t>タ</t>
    </rPh>
    <phoneticPr fontId="1"/>
  </si>
  <si>
    <t>DX推進の取組状況その他④</t>
    <rPh sb="2" eb="4">
      <t>スイシン</t>
    </rPh>
    <rPh sb="5" eb="7">
      <t>トリクミ</t>
    </rPh>
    <rPh sb="7" eb="9">
      <t>ジョウキョウ</t>
    </rPh>
    <rPh sb="11" eb="12">
      <t>タ</t>
    </rPh>
    <phoneticPr fontId="1"/>
  </si>
  <si>
    <t>DX推進の取組状況その他③</t>
    <rPh sb="2" eb="4">
      <t>スイシン</t>
    </rPh>
    <rPh sb="5" eb="7">
      <t>トリクミ</t>
    </rPh>
    <rPh sb="7" eb="9">
      <t>ジョウキョウ</t>
    </rPh>
    <rPh sb="11" eb="12">
      <t>タ</t>
    </rPh>
    <phoneticPr fontId="1"/>
  </si>
  <si>
    <t>DX推進の取組状況その他②</t>
    <rPh sb="2" eb="4">
      <t>スイシン</t>
    </rPh>
    <rPh sb="5" eb="7">
      <t>トリクミ</t>
    </rPh>
    <rPh sb="7" eb="9">
      <t>ジョウキョウ</t>
    </rPh>
    <rPh sb="11" eb="12">
      <t>タ</t>
    </rPh>
    <phoneticPr fontId="1"/>
  </si>
  <si>
    <t>DX推進の取組状況その他①</t>
    <rPh sb="2" eb="4">
      <t>スイシン</t>
    </rPh>
    <rPh sb="5" eb="7">
      <t>トリクミ</t>
    </rPh>
    <rPh sb="7" eb="9">
      <t>ジョウキョウ</t>
    </rPh>
    <rPh sb="11" eb="12">
      <t>タ</t>
    </rPh>
    <phoneticPr fontId="1"/>
  </si>
  <si>
    <t>業務プロセスのデジタル化率</t>
    <rPh sb="0" eb="2">
      <t>ギョウム</t>
    </rPh>
    <rPh sb="11" eb="12">
      <t>カ</t>
    </rPh>
    <rPh sb="12" eb="13">
      <t>リツ</t>
    </rPh>
    <phoneticPr fontId="1"/>
  </si>
  <si>
    <t>DXのための事業連携の数</t>
    <rPh sb="6" eb="8">
      <t>ジギョウ</t>
    </rPh>
    <rPh sb="8" eb="10">
      <t>レンケイ</t>
    </rPh>
    <rPh sb="11" eb="12">
      <t>カズ</t>
    </rPh>
    <phoneticPr fontId="1"/>
  </si>
  <si>
    <t>DXのためのトライアルの数</t>
    <rPh sb="12" eb="13">
      <t>カズ</t>
    </rPh>
    <phoneticPr fontId="1"/>
  </si>
  <si>
    <t>新サービスを利用する既存顧客の割合</t>
    <rPh sb="0" eb="1">
      <t>シン</t>
    </rPh>
    <rPh sb="6" eb="8">
      <t>リヨウ</t>
    </rPh>
    <rPh sb="10" eb="12">
      <t>キゾン</t>
    </rPh>
    <rPh sb="12" eb="14">
      <t>コキャク</t>
    </rPh>
    <rPh sb="15" eb="17">
      <t>ワリアイ</t>
    </rPh>
    <phoneticPr fontId="1"/>
  </si>
  <si>
    <t>デジタルサービスに従事している従業員数</t>
    <rPh sb="9" eb="11">
      <t>ジュウジ</t>
    </rPh>
    <rPh sb="15" eb="18">
      <t>ジュウギョウイン</t>
    </rPh>
    <rPh sb="18" eb="19">
      <t>スウ</t>
    </rPh>
    <phoneticPr fontId="1"/>
  </si>
  <si>
    <t>デジタルサービスへの投資額</t>
    <rPh sb="10" eb="13">
      <t>トウシガク</t>
    </rPh>
    <phoneticPr fontId="1"/>
  </si>
  <si>
    <t>デジタルサービス全体の利益</t>
    <rPh sb="8" eb="10">
      <t>ゼンタイ</t>
    </rPh>
    <rPh sb="11" eb="13">
      <t>リエキ</t>
    </rPh>
    <phoneticPr fontId="1"/>
  </si>
  <si>
    <t>企業全体に占めるデジタルサービスの割合</t>
    <rPh sb="0" eb="2">
      <t>キギョウ</t>
    </rPh>
    <rPh sb="2" eb="4">
      <t>ゼンタイ</t>
    </rPh>
    <rPh sb="5" eb="6">
      <t>シ</t>
    </rPh>
    <rPh sb="17" eb="19">
      <t>ワリアイ</t>
    </rPh>
    <phoneticPr fontId="1"/>
  </si>
  <si>
    <t>会計・経理その他</t>
    <rPh sb="0" eb="2">
      <t>カイケイ</t>
    </rPh>
    <rPh sb="3" eb="5">
      <t>ケイリ</t>
    </rPh>
    <rPh sb="7" eb="8">
      <t>タ</t>
    </rPh>
    <phoneticPr fontId="1"/>
  </si>
  <si>
    <t>Cash Conversion Cycle</t>
    <phoneticPr fontId="1"/>
  </si>
  <si>
    <t>支出プロセスにおける効率性</t>
    <rPh sb="0" eb="2">
      <t>シシュツ</t>
    </rPh>
    <rPh sb="10" eb="13">
      <t>コウリツセイ</t>
    </rPh>
    <phoneticPr fontId="1"/>
  </si>
  <si>
    <t>新規顧客獲得割合</t>
    <rPh sb="0" eb="2">
      <t>シンキ</t>
    </rPh>
    <rPh sb="2" eb="4">
      <t>コキャク</t>
    </rPh>
    <rPh sb="4" eb="6">
      <t>カクトク</t>
    </rPh>
    <rPh sb="6" eb="8">
      <t>ワリアイ</t>
    </rPh>
    <phoneticPr fontId="1"/>
  </si>
  <si>
    <t>製品開発スピード</t>
    <rPh sb="0" eb="2">
      <t>セイヒン</t>
    </rPh>
    <rPh sb="2" eb="4">
      <t>カイハツ</t>
    </rPh>
    <phoneticPr fontId="1"/>
  </si>
  <si>
    <t>決算処理スピード</t>
    <rPh sb="0" eb="2">
      <t>ケッサン</t>
    </rPh>
    <rPh sb="2" eb="4">
      <t>ショリ</t>
    </rPh>
    <phoneticPr fontId="1"/>
  </si>
  <si>
    <t>定性指標No.7-3</t>
    <rPh sb="0" eb="2">
      <t>テイセイ</t>
    </rPh>
    <rPh sb="2" eb="4">
      <t>シヒョウ</t>
    </rPh>
    <phoneticPr fontId="1"/>
  </si>
  <si>
    <t>定性指標No.7-2</t>
    <rPh sb="0" eb="2">
      <t>テイセイ</t>
    </rPh>
    <rPh sb="2" eb="4">
      <t>シヒョウ</t>
    </rPh>
    <phoneticPr fontId="1"/>
  </si>
  <si>
    <t>定性指標No.7-1</t>
    <rPh sb="0" eb="2">
      <t>テイセイ</t>
    </rPh>
    <rPh sb="2" eb="4">
      <t>シヒョウ</t>
    </rPh>
    <phoneticPr fontId="1"/>
  </si>
  <si>
    <t>定性指標No.7</t>
    <rPh sb="0" eb="2">
      <t>テイセイ</t>
    </rPh>
    <rPh sb="2" eb="4">
      <t>シヒョウ</t>
    </rPh>
    <phoneticPr fontId="1"/>
  </si>
  <si>
    <t>定性指標No.6-3</t>
    <rPh sb="0" eb="2">
      <t>テイセイ</t>
    </rPh>
    <rPh sb="2" eb="4">
      <t>シヒョウ</t>
    </rPh>
    <phoneticPr fontId="1"/>
  </si>
  <si>
    <t>定性指標No.6-2</t>
    <rPh sb="0" eb="2">
      <t>テイセイ</t>
    </rPh>
    <rPh sb="2" eb="4">
      <t>シヒョウ</t>
    </rPh>
    <phoneticPr fontId="1"/>
  </si>
  <si>
    <t>定性指標No.6-1</t>
    <rPh sb="0" eb="2">
      <t>テイセイ</t>
    </rPh>
    <rPh sb="2" eb="4">
      <t>シヒョウ</t>
    </rPh>
    <phoneticPr fontId="1"/>
  </si>
  <si>
    <t>定性指標No.6</t>
    <rPh sb="0" eb="2">
      <t>テイセイ</t>
    </rPh>
    <rPh sb="2" eb="4">
      <t>シヒョウ</t>
    </rPh>
    <phoneticPr fontId="1"/>
  </si>
  <si>
    <t>定性指標No.5-2</t>
    <rPh sb="0" eb="2">
      <t>テイセイ</t>
    </rPh>
    <rPh sb="2" eb="4">
      <t>シヒョウ</t>
    </rPh>
    <phoneticPr fontId="1"/>
  </si>
  <si>
    <t>定性指標No.5-1</t>
    <rPh sb="0" eb="2">
      <t>テイセイ</t>
    </rPh>
    <rPh sb="2" eb="4">
      <t>シヒョウ</t>
    </rPh>
    <phoneticPr fontId="1"/>
  </si>
  <si>
    <t>定性指標No.5</t>
    <rPh sb="0" eb="2">
      <t>テイセイ</t>
    </rPh>
    <rPh sb="2" eb="4">
      <t>シヒョウ</t>
    </rPh>
    <phoneticPr fontId="1"/>
  </si>
  <si>
    <t>定性指標No.4-4</t>
    <rPh sb="0" eb="2">
      <t>テイセイ</t>
    </rPh>
    <rPh sb="2" eb="4">
      <t>シヒョウ</t>
    </rPh>
    <phoneticPr fontId="1"/>
  </si>
  <si>
    <t>定性指標No.4-3</t>
    <rPh sb="0" eb="2">
      <t>テイセイ</t>
    </rPh>
    <rPh sb="2" eb="4">
      <t>シヒョウ</t>
    </rPh>
    <phoneticPr fontId="1"/>
  </si>
  <si>
    <t>定性指標No.4-2</t>
    <rPh sb="0" eb="2">
      <t>テイセイ</t>
    </rPh>
    <rPh sb="2" eb="4">
      <t>シヒョウ</t>
    </rPh>
    <phoneticPr fontId="1"/>
  </si>
  <si>
    <t>定性指標No.4-1</t>
    <rPh sb="0" eb="2">
      <t>テイセイ</t>
    </rPh>
    <rPh sb="2" eb="4">
      <t>シヒョウ</t>
    </rPh>
    <phoneticPr fontId="1"/>
  </si>
  <si>
    <t>定性指標No.4</t>
    <rPh sb="0" eb="2">
      <t>テイセイ</t>
    </rPh>
    <rPh sb="2" eb="4">
      <t>シヒョウ</t>
    </rPh>
    <phoneticPr fontId="1"/>
  </si>
  <si>
    <t>定性指標No.3</t>
    <rPh sb="0" eb="2">
      <t>テイセイ</t>
    </rPh>
    <rPh sb="2" eb="4">
      <t>シヒョウ</t>
    </rPh>
    <phoneticPr fontId="1"/>
  </si>
  <si>
    <t>定性指標No.2</t>
    <rPh sb="0" eb="2">
      <t>テイセイ</t>
    </rPh>
    <rPh sb="2" eb="4">
      <t>シヒョウ</t>
    </rPh>
    <phoneticPr fontId="1"/>
  </si>
  <si>
    <t>※ 黄色の網かけ部分はキークエスチョン</t>
    <rPh sb="2" eb="4">
      <t>キイロ</t>
    </rPh>
    <rPh sb="5" eb="6">
      <t>アミ</t>
    </rPh>
    <rPh sb="8" eb="10">
      <t>ブブン</t>
    </rPh>
    <phoneticPr fontId="1"/>
  </si>
  <si>
    <t>No.</t>
    <phoneticPr fontId="1"/>
  </si>
  <si>
    <t>定性指標
No.</t>
    <rPh sb="0" eb="2">
      <t>テイセイ</t>
    </rPh>
    <rPh sb="2" eb="4">
      <t>シヒョウ</t>
    </rPh>
    <phoneticPr fontId="1"/>
  </si>
  <si>
    <t>大分類</t>
    <rPh sb="0" eb="1">
      <t>ダイ</t>
    </rPh>
    <rPh sb="1" eb="3">
      <t>ブンルイ</t>
    </rPh>
    <phoneticPr fontId="1"/>
  </si>
  <si>
    <t>中分類</t>
    <rPh sb="0" eb="1">
      <t>チュウ</t>
    </rPh>
    <rPh sb="1" eb="3">
      <t>ブンルイ</t>
    </rPh>
    <phoneticPr fontId="1"/>
  </si>
  <si>
    <t>小分類</t>
    <rPh sb="0" eb="3">
      <t>ショウブンルイ</t>
    </rPh>
    <phoneticPr fontId="1"/>
  </si>
  <si>
    <t>DX推進指標</t>
    <rPh sb="2" eb="4">
      <t>スイシン</t>
    </rPh>
    <rPh sb="4" eb="6">
      <t>シヒョウ</t>
    </rPh>
    <phoneticPr fontId="1"/>
  </si>
  <si>
    <t>定性</t>
    <rPh sb="0" eb="2">
      <t>テイセイ</t>
    </rPh>
    <phoneticPr fontId="1"/>
  </si>
  <si>
    <t>定量</t>
    <rPh sb="0" eb="2">
      <t>テイリョウ</t>
    </rPh>
    <phoneticPr fontId="1"/>
  </si>
  <si>
    <t>目標
（例えば3年後）</t>
    <rPh sb="0" eb="2">
      <t>モクヒョウ</t>
    </rPh>
    <rPh sb="4" eb="5">
      <t>タト</t>
    </rPh>
    <rPh sb="8" eb="9">
      <t>ネン</t>
    </rPh>
    <rPh sb="9" eb="10">
      <t>ゴ</t>
    </rPh>
    <phoneticPr fontId="1"/>
  </si>
  <si>
    <t>DX推進の枠組み</t>
    <phoneticPr fontId="1"/>
  </si>
  <si>
    <t>ビジョン</t>
    <phoneticPr fontId="1"/>
  </si>
  <si>
    <t>ビジョンの共有</t>
    <rPh sb="5" eb="7">
      <t>キョウユウ</t>
    </rPh>
    <phoneticPr fontId="1"/>
  </si>
  <si>
    <t xml:space="preserve">データとデジタル技術を使って、変化に迅速に対応しつつ、顧客視点でどのような価値を創出するのか、社内外でビジョンを共有できているか。
</t>
    <rPh sb="8" eb="10">
      <t>ギジュツ</t>
    </rPh>
    <rPh sb="11" eb="12">
      <t>ツカ</t>
    </rPh>
    <rPh sb="15" eb="17">
      <t>ヘンカ</t>
    </rPh>
    <rPh sb="18" eb="20">
      <t>ジンソク</t>
    </rPh>
    <rPh sb="21" eb="23">
      <t>タイオウ</t>
    </rPh>
    <rPh sb="27" eb="31">
      <t>コキャクシテン</t>
    </rPh>
    <rPh sb="37" eb="39">
      <t>カチ</t>
    </rPh>
    <rPh sb="40" eb="42">
      <t>ソウシュツ</t>
    </rPh>
    <rPh sb="47" eb="50">
      <t>シャナイガイ</t>
    </rPh>
    <rPh sb="56" eb="58">
      <t>キョウユウ</t>
    </rPh>
    <phoneticPr fontId="1"/>
  </si>
  <si>
    <t>〇</t>
    <phoneticPr fontId="1"/>
  </si>
  <si>
    <t>危機感とビジョン実現の必要性の共有</t>
    <rPh sb="0" eb="3">
      <t>キキカン</t>
    </rPh>
    <rPh sb="8" eb="10">
      <t>ジツゲン</t>
    </rPh>
    <rPh sb="11" eb="14">
      <t>ヒツヨウセイ</t>
    </rPh>
    <rPh sb="15" eb="17">
      <t>キョウユウ</t>
    </rPh>
    <phoneticPr fontId="1"/>
  </si>
  <si>
    <t xml:space="preserve">将来におけるディスラプションに対する危機感と、なぜビジョンの実現が必要かについて、社内外で共有できているか。
</t>
    <rPh sb="0" eb="2">
      <t>ショウライ</t>
    </rPh>
    <rPh sb="15" eb="16">
      <t>タイ</t>
    </rPh>
    <rPh sb="18" eb="21">
      <t>キキカン</t>
    </rPh>
    <rPh sb="30" eb="32">
      <t>ジツゲン</t>
    </rPh>
    <rPh sb="33" eb="35">
      <t>ヒツヨウ</t>
    </rPh>
    <rPh sb="41" eb="44">
      <t>シャナイガイ</t>
    </rPh>
    <rPh sb="45" eb="47">
      <t>キョウユウ</t>
    </rPh>
    <phoneticPr fontId="1"/>
  </si>
  <si>
    <t>〇</t>
  </si>
  <si>
    <t>経営トップのコミットメント</t>
    <rPh sb="0" eb="2">
      <t>ケイエイ</t>
    </rPh>
    <phoneticPr fontId="1"/>
  </si>
  <si>
    <t xml:space="preserve">ビジョンの実現に向けて、ビジネスモデルや業務プロセス、企業文化を変革するために、組織整備、人材・予算の配分、プロジェクト管理や人事評価の見直し等の仕組みが、経営のリーダーシップの下、明確化され、実践されているか。
（注：　各仕組みごとの進捗については、以下の「仕組み」の各項目で個別にチェック）
</t>
    <rPh sb="5" eb="7">
      <t>ジツゲン</t>
    </rPh>
    <rPh sb="8" eb="9">
      <t>ム</t>
    </rPh>
    <rPh sb="20" eb="22">
      <t>ギョウム</t>
    </rPh>
    <rPh sb="27" eb="29">
      <t>キギョウ</t>
    </rPh>
    <rPh sb="29" eb="31">
      <t>ブンカ</t>
    </rPh>
    <rPh sb="32" eb="34">
      <t>ヘンカク</t>
    </rPh>
    <rPh sb="40" eb="42">
      <t>ソシキ</t>
    </rPh>
    <rPh sb="42" eb="44">
      <t>セイビ</t>
    </rPh>
    <rPh sb="45" eb="47">
      <t>ジンザイ</t>
    </rPh>
    <rPh sb="48" eb="50">
      <t>ヨサン</t>
    </rPh>
    <rPh sb="51" eb="53">
      <t>ハイブン</t>
    </rPh>
    <rPh sb="60" eb="62">
      <t>カンリ</t>
    </rPh>
    <rPh sb="63" eb="65">
      <t>ジンジ</t>
    </rPh>
    <rPh sb="65" eb="67">
      <t>ヒョウカ</t>
    </rPh>
    <rPh sb="68" eb="70">
      <t>ミナオ</t>
    </rPh>
    <rPh sb="71" eb="72">
      <t>トウ</t>
    </rPh>
    <rPh sb="73" eb="75">
      <t>シク</t>
    </rPh>
    <rPh sb="78" eb="80">
      <t>ケイエイ</t>
    </rPh>
    <rPh sb="89" eb="90">
      <t>モト</t>
    </rPh>
    <rPh sb="91" eb="94">
      <t>メイカクカ</t>
    </rPh>
    <rPh sb="97" eb="99">
      <t>ジッセン</t>
    </rPh>
    <rPh sb="108" eb="109">
      <t>チュウ</t>
    </rPh>
    <rPh sb="111" eb="112">
      <t>カク</t>
    </rPh>
    <rPh sb="112" eb="114">
      <t>シクミ</t>
    </rPh>
    <rPh sb="118" eb="120">
      <t>シンチョク</t>
    </rPh>
    <rPh sb="126" eb="128">
      <t>イカ</t>
    </rPh>
    <rPh sb="130" eb="132">
      <t>シク</t>
    </rPh>
    <rPh sb="135" eb="138">
      <t>カクコウモク</t>
    </rPh>
    <rPh sb="139" eb="141">
      <t>コベツ</t>
    </rPh>
    <phoneticPr fontId="1"/>
  </si>
  <si>
    <t>仕組み</t>
    <rPh sb="0" eb="2">
      <t>シク</t>
    </rPh>
    <phoneticPr fontId="1"/>
  </si>
  <si>
    <t>マインドセット、企業文化</t>
    <rPh sb="8" eb="10">
      <t>キギョウ</t>
    </rPh>
    <rPh sb="10" eb="12">
      <t>ブンカ</t>
    </rPh>
    <phoneticPr fontId="1"/>
  </si>
  <si>
    <t xml:space="preserve">挑戦を促し失敗から学ぶプロセスをスピーディーに実行し、継続できる仕組みが構築できているか。
</t>
    <rPh sb="0" eb="2">
      <t>チョウセン</t>
    </rPh>
    <rPh sb="3" eb="4">
      <t>ウナガ</t>
    </rPh>
    <rPh sb="5" eb="7">
      <t>シッパイ</t>
    </rPh>
    <rPh sb="9" eb="10">
      <t>マナ</t>
    </rPh>
    <rPh sb="23" eb="25">
      <t>ジッコウ</t>
    </rPh>
    <rPh sb="27" eb="29">
      <t>ケイゾク</t>
    </rPh>
    <rPh sb="32" eb="34">
      <t>シク</t>
    </rPh>
    <rPh sb="36" eb="38">
      <t>コウチク</t>
    </rPh>
    <phoneticPr fontId="1"/>
  </si>
  <si>
    <t>4-1</t>
    <phoneticPr fontId="1"/>
  </si>
  <si>
    <t>体制</t>
    <rPh sb="0" eb="2">
      <t>タイセイ</t>
    </rPh>
    <phoneticPr fontId="1"/>
  </si>
  <si>
    <t xml:space="preserve">挑戦を促し失敗から学ぶプロセスをスピーディーに実行し、継続するのに適した体制が権限委譲を伴って構築できているか。
</t>
    <rPh sb="3" eb="4">
      <t>ウナガ</t>
    </rPh>
    <rPh sb="27" eb="29">
      <t>ケイゾク</t>
    </rPh>
    <rPh sb="39" eb="41">
      <t>ケンゲン</t>
    </rPh>
    <rPh sb="41" eb="43">
      <t>イジョウ</t>
    </rPh>
    <rPh sb="44" eb="45">
      <t>トモナ</t>
    </rPh>
    <phoneticPr fontId="1"/>
  </si>
  <si>
    <t>4-2</t>
  </si>
  <si>
    <t>KPI</t>
    <phoneticPr fontId="1"/>
  </si>
  <si>
    <t xml:space="preserve">挑戦を促し失敗から学ぶプロセスをスピーディーに実行し、継続するのに適したKPIを設定できているか。
（視点：　進捗度をタイムリーに測る、小さく動かす、Exitプランを持つなど）
</t>
    <rPh sb="0" eb="2">
      <t>チョウセン</t>
    </rPh>
    <rPh sb="3" eb="4">
      <t>ウナガ</t>
    </rPh>
    <rPh sb="5" eb="7">
      <t>シッパイ</t>
    </rPh>
    <rPh sb="9" eb="10">
      <t>マナ</t>
    </rPh>
    <rPh sb="23" eb="25">
      <t>ジッコウ</t>
    </rPh>
    <rPh sb="27" eb="29">
      <t>ケイゾク</t>
    </rPh>
    <rPh sb="33" eb="34">
      <t>テキ</t>
    </rPh>
    <rPh sb="40" eb="42">
      <t>セッテイ</t>
    </rPh>
    <rPh sb="51" eb="53">
      <t>シテン</t>
    </rPh>
    <rPh sb="55" eb="57">
      <t>シンチョク</t>
    </rPh>
    <rPh sb="57" eb="58">
      <t>ド</t>
    </rPh>
    <rPh sb="65" eb="66">
      <t>ハカ</t>
    </rPh>
    <rPh sb="68" eb="69">
      <t>チイ</t>
    </rPh>
    <rPh sb="71" eb="72">
      <t>ウゴ</t>
    </rPh>
    <rPh sb="83" eb="84">
      <t>モ</t>
    </rPh>
    <phoneticPr fontId="1"/>
  </si>
  <si>
    <t>4-3</t>
  </si>
  <si>
    <t>評価</t>
    <rPh sb="0" eb="2">
      <t>ヒョウカ</t>
    </rPh>
    <phoneticPr fontId="1"/>
  </si>
  <si>
    <t xml:space="preserve">上記のようなKPIに即し、プロジェクト評価や人事評価の仕組みが構築できているか。
</t>
    <rPh sb="0" eb="2">
      <t>ジョウキ</t>
    </rPh>
    <rPh sb="10" eb="11">
      <t>ソク</t>
    </rPh>
    <rPh sb="19" eb="21">
      <t>ヒョウカ</t>
    </rPh>
    <rPh sb="22" eb="24">
      <t>ジンジ</t>
    </rPh>
    <rPh sb="24" eb="26">
      <t>ヒョウカ</t>
    </rPh>
    <rPh sb="27" eb="29">
      <t>シク</t>
    </rPh>
    <rPh sb="31" eb="33">
      <t>コウチク</t>
    </rPh>
    <phoneticPr fontId="1"/>
  </si>
  <si>
    <t>4-4</t>
  </si>
  <si>
    <t>投資意思決定、予算配分</t>
    <rPh sb="0" eb="2">
      <t>トウシ</t>
    </rPh>
    <rPh sb="2" eb="4">
      <t>イシ</t>
    </rPh>
    <rPh sb="4" eb="6">
      <t>ケッテイ</t>
    </rPh>
    <rPh sb="7" eb="9">
      <t>ヨサン</t>
    </rPh>
    <rPh sb="9" eb="11">
      <t>ハイブン</t>
    </rPh>
    <phoneticPr fontId="1"/>
  </si>
  <si>
    <t xml:space="preserve">上記のようなKPIに即した投資意思決定や予算配分の仕組みが構築できているか。
</t>
    <rPh sb="0" eb="2">
      <t>ジョウキ</t>
    </rPh>
    <rPh sb="10" eb="11">
      <t>ソク</t>
    </rPh>
    <rPh sb="20" eb="22">
      <t>ヨサン</t>
    </rPh>
    <rPh sb="22" eb="24">
      <t>ハイブン</t>
    </rPh>
    <rPh sb="25" eb="27">
      <t>シク</t>
    </rPh>
    <rPh sb="29" eb="31">
      <t>コウチク</t>
    </rPh>
    <phoneticPr fontId="1"/>
  </si>
  <si>
    <t>推進・サポート体制</t>
    <rPh sb="0" eb="2">
      <t>スイシン</t>
    </rPh>
    <rPh sb="7" eb="9">
      <t>タイセイ</t>
    </rPh>
    <phoneticPr fontId="1"/>
  </si>
  <si>
    <t xml:space="preserve">DX推進がミッションとなっている部署や人員と、その役割が明確になっているか。また、必要な権限は与えられているか。
</t>
    <rPh sb="2" eb="4">
      <t>スイシン</t>
    </rPh>
    <rPh sb="16" eb="18">
      <t>ブショ</t>
    </rPh>
    <rPh sb="19" eb="21">
      <t>ジンイン</t>
    </rPh>
    <rPh sb="25" eb="27">
      <t>ヤクワリ</t>
    </rPh>
    <rPh sb="28" eb="30">
      <t>メイカク</t>
    </rPh>
    <rPh sb="41" eb="43">
      <t>ヒツヨウ</t>
    </rPh>
    <rPh sb="44" eb="46">
      <t>ケンゲン</t>
    </rPh>
    <rPh sb="47" eb="48">
      <t>アタ</t>
    </rPh>
    <phoneticPr fontId="1"/>
  </si>
  <si>
    <t>5-1</t>
    <phoneticPr fontId="1"/>
  </si>
  <si>
    <t>推進体制</t>
    <rPh sb="0" eb="2">
      <t>スイシン</t>
    </rPh>
    <rPh sb="2" eb="4">
      <t>タイセイ</t>
    </rPh>
    <phoneticPr fontId="1"/>
  </si>
  <si>
    <t xml:space="preserve">経営・事業部門・IT部門が目的に向かって相互に協力しながら推進する体制となっているか。
</t>
    <rPh sb="29" eb="31">
      <t>スイシン</t>
    </rPh>
    <phoneticPr fontId="1"/>
  </si>
  <si>
    <t>5-2</t>
  </si>
  <si>
    <t>外部との連携</t>
    <rPh sb="0" eb="2">
      <t>ガイブ</t>
    </rPh>
    <rPh sb="4" eb="6">
      <t>レンケイ</t>
    </rPh>
    <phoneticPr fontId="1"/>
  </si>
  <si>
    <t xml:space="preserve">自社のリソースのみでなく、外部との連携にも取り組んでいるか。
</t>
    <rPh sb="0" eb="2">
      <t>ジシャ</t>
    </rPh>
    <rPh sb="13" eb="15">
      <t>ガイブ</t>
    </rPh>
    <rPh sb="17" eb="19">
      <t>レンケイ</t>
    </rPh>
    <rPh sb="21" eb="22">
      <t>ト</t>
    </rPh>
    <rPh sb="23" eb="24">
      <t>ク</t>
    </rPh>
    <phoneticPr fontId="1"/>
  </si>
  <si>
    <t>人材育成・確保</t>
    <rPh sb="0" eb="2">
      <t>ジンザイ</t>
    </rPh>
    <rPh sb="2" eb="4">
      <t>イクセイ</t>
    </rPh>
    <rPh sb="5" eb="7">
      <t>カクホ</t>
    </rPh>
    <phoneticPr fontId="1"/>
  </si>
  <si>
    <t xml:space="preserve">DX推進に必要な人材の育成・確保に向けた取組が行われているか。
</t>
    <rPh sb="2" eb="4">
      <t>スイシン</t>
    </rPh>
    <rPh sb="5" eb="7">
      <t>ヒツヨウ</t>
    </rPh>
    <rPh sb="8" eb="10">
      <t>ジンザイ</t>
    </rPh>
    <rPh sb="11" eb="13">
      <t>イクセイ</t>
    </rPh>
    <rPh sb="14" eb="16">
      <t>カクホ</t>
    </rPh>
    <rPh sb="17" eb="18">
      <t>ム</t>
    </rPh>
    <rPh sb="20" eb="21">
      <t>ト</t>
    </rPh>
    <rPh sb="21" eb="22">
      <t>ク</t>
    </rPh>
    <rPh sb="23" eb="24">
      <t>オコナ</t>
    </rPh>
    <phoneticPr fontId="1"/>
  </si>
  <si>
    <t>6-1</t>
    <phoneticPr fontId="1"/>
  </si>
  <si>
    <t>事業部門における人材</t>
    <phoneticPr fontId="1"/>
  </si>
  <si>
    <t xml:space="preserve">事業部門において、顧客や市場、業務内容に精通しつつ、デジタルで何ができるかを理解し、DXの実行を担う人材の育成・確保に向けた取組が行われているか。
</t>
    <rPh sb="0" eb="2">
      <t>ジギョウ</t>
    </rPh>
    <rPh sb="2" eb="4">
      <t>ブモン</t>
    </rPh>
    <rPh sb="9" eb="11">
      <t>コキャク</t>
    </rPh>
    <rPh sb="12" eb="14">
      <t>シジョウ</t>
    </rPh>
    <rPh sb="15" eb="17">
      <t>ギョウム</t>
    </rPh>
    <rPh sb="17" eb="19">
      <t>ナイヨウ</t>
    </rPh>
    <rPh sb="20" eb="22">
      <t>セイツウ</t>
    </rPh>
    <rPh sb="31" eb="32">
      <t>ナニ</t>
    </rPh>
    <rPh sb="38" eb="40">
      <t>リカイ</t>
    </rPh>
    <rPh sb="45" eb="47">
      <t>ジッコウ</t>
    </rPh>
    <rPh sb="48" eb="49">
      <t>ニナ</t>
    </rPh>
    <rPh sb="50" eb="52">
      <t>ジンザイ</t>
    </rPh>
    <rPh sb="53" eb="55">
      <t>イクセイ</t>
    </rPh>
    <rPh sb="56" eb="58">
      <t>カクホ</t>
    </rPh>
    <rPh sb="59" eb="60">
      <t>ム</t>
    </rPh>
    <rPh sb="62" eb="63">
      <t>ト</t>
    </rPh>
    <rPh sb="63" eb="64">
      <t>ク</t>
    </rPh>
    <rPh sb="65" eb="66">
      <t>オコナ</t>
    </rPh>
    <phoneticPr fontId="1"/>
  </si>
  <si>
    <t>6-2</t>
  </si>
  <si>
    <t>技術を支える人材</t>
    <rPh sb="0" eb="2">
      <t>ギジュツ</t>
    </rPh>
    <rPh sb="3" eb="4">
      <t>ササ</t>
    </rPh>
    <rPh sb="6" eb="8">
      <t>ジンザイ</t>
    </rPh>
    <phoneticPr fontId="1"/>
  </si>
  <si>
    <t xml:space="preserve">デジタル技術やデータ活用に精通した人材の育成・確保に向けた取組が行われているか。
</t>
    <rPh sb="4" eb="6">
      <t>ギジュツ</t>
    </rPh>
    <rPh sb="10" eb="12">
      <t>カツヨウ</t>
    </rPh>
    <rPh sb="13" eb="15">
      <t>セイツウ</t>
    </rPh>
    <rPh sb="17" eb="19">
      <t>ジンザイ</t>
    </rPh>
    <rPh sb="20" eb="22">
      <t>イクセイ</t>
    </rPh>
    <rPh sb="23" eb="25">
      <t>カクホ</t>
    </rPh>
    <rPh sb="26" eb="27">
      <t>ム</t>
    </rPh>
    <rPh sb="29" eb="30">
      <t>ト</t>
    </rPh>
    <rPh sb="30" eb="31">
      <t>ク</t>
    </rPh>
    <rPh sb="32" eb="33">
      <t>オコナ</t>
    </rPh>
    <phoneticPr fontId="1"/>
  </si>
  <si>
    <t>6-3</t>
  </si>
  <si>
    <t>人材の融合</t>
    <rPh sb="0" eb="2">
      <t>ジンザイ</t>
    </rPh>
    <rPh sb="3" eb="5">
      <t>ユウゴウ</t>
    </rPh>
    <phoneticPr fontId="1"/>
  </si>
  <si>
    <t xml:space="preserve">「技術に精通した人材」と「業務に精通した人材」が融合してDXに取り組む仕組みが整えられているか。
</t>
    <rPh sb="1" eb="3">
      <t>ギジュツ</t>
    </rPh>
    <rPh sb="4" eb="6">
      <t>セイツウ</t>
    </rPh>
    <rPh sb="8" eb="10">
      <t>ジンザイ</t>
    </rPh>
    <rPh sb="13" eb="15">
      <t>ギョウム</t>
    </rPh>
    <rPh sb="16" eb="18">
      <t>セイツウ</t>
    </rPh>
    <rPh sb="20" eb="22">
      <t>ジンザイ</t>
    </rPh>
    <rPh sb="24" eb="26">
      <t>ユウゴウ</t>
    </rPh>
    <rPh sb="31" eb="32">
      <t>ト</t>
    </rPh>
    <rPh sb="33" eb="34">
      <t>ク</t>
    </rPh>
    <rPh sb="35" eb="37">
      <t>シク</t>
    </rPh>
    <rPh sb="39" eb="40">
      <t>トトノ</t>
    </rPh>
    <phoneticPr fontId="1"/>
  </si>
  <si>
    <t>事業への落とし込み</t>
    <rPh sb="0" eb="2">
      <t>ジギョウ</t>
    </rPh>
    <rPh sb="4" eb="5">
      <t>オ</t>
    </rPh>
    <rPh sb="7" eb="8">
      <t>コ</t>
    </rPh>
    <phoneticPr fontId="1"/>
  </si>
  <si>
    <t>7-1</t>
    <phoneticPr fontId="1"/>
  </si>
  <si>
    <t>戦略とロードマップ</t>
    <rPh sb="0" eb="2">
      <t>センリャク</t>
    </rPh>
    <phoneticPr fontId="1"/>
  </si>
  <si>
    <t xml:space="preserve">ビジネスモデルや業務プロセス、働き方等をどのように変革するか、戦略とロードマップが明確になっているか。
</t>
    <rPh sb="18" eb="19">
      <t>トウ</t>
    </rPh>
    <phoneticPr fontId="1"/>
  </si>
  <si>
    <t>7-2</t>
  </si>
  <si>
    <t>バリューチェーンワイド</t>
    <phoneticPr fontId="1"/>
  </si>
  <si>
    <t xml:space="preserve">ビジネスモデルの創出、業務プロセスの改革への取組が、部門別の部分最適ではなく、社内外のサプライチェーンやエコシステムを通したバリューチェーンワイドで行われているか。
</t>
    <phoneticPr fontId="1"/>
  </si>
  <si>
    <t>7-3</t>
  </si>
  <si>
    <t>持続力</t>
    <rPh sb="0" eb="3">
      <t>ジゾクリョク</t>
    </rPh>
    <phoneticPr fontId="1"/>
  </si>
  <si>
    <t xml:space="preserve">改革の途上で、一定期間、成果が出なかったり、既存の業務とのカニバリが発生することに対して、経営トップが持続的に改革をリードしているか。
</t>
    <rPh sb="0" eb="2">
      <t>カイカク</t>
    </rPh>
    <rPh sb="3" eb="5">
      <t>トジョウ</t>
    </rPh>
    <rPh sb="7" eb="9">
      <t>イッテイ</t>
    </rPh>
    <rPh sb="9" eb="11">
      <t>キカン</t>
    </rPh>
    <rPh sb="12" eb="14">
      <t>セイカ</t>
    </rPh>
    <rPh sb="15" eb="16">
      <t>デ</t>
    </rPh>
    <rPh sb="22" eb="24">
      <t>キソン</t>
    </rPh>
    <rPh sb="25" eb="27">
      <t>ギョウム</t>
    </rPh>
    <rPh sb="34" eb="36">
      <t>ハッセイ</t>
    </rPh>
    <rPh sb="41" eb="42">
      <t>タイ</t>
    </rPh>
    <rPh sb="45" eb="47">
      <t>ケイエイ</t>
    </rPh>
    <rPh sb="51" eb="54">
      <t>ジゾクテキ</t>
    </rPh>
    <rPh sb="55" eb="57">
      <t>カイカク</t>
    </rPh>
    <phoneticPr fontId="1"/>
  </si>
  <si>
    <t>-</t>
    <phoneticPr fontId="1"/>
  </si>
  <si>
    <t>-</t>
    <phoneticPr fontId="1"/>
  </si>
  <si>
    <t>DX推進の取組状況</t>
    <rPh sb="5" eb="7">
      <t>トリクミ</t>
    </rPh>
    <rPh sb="7" eb="9">
      <t>ジョウキョウ</t>
    </rPh>
    <phoneticPr fontId="1"/>
  </si>
  <si>
    <t>DXによる競争力強化の到達度合い</t>
    <phoneticPr fontId="1"/>
  </si>
  <si>
    <t>研究＆開発</t>
  </si>
  <si>
    <t>製品開発スピード</t>
  </si>
  <si>
    <t xml:space="preserve">スピード感：　
タイム・トゥ・マーケット
（新製品開発における研究開発の予算措置から市場提供まで）
</t>
    <phoneticPr fontId="1"/>
  </si>
  <si>
    <t>〇</t>
    <phoneticPr fontId="1"/>
  </si>
  <si>
    <t>新規顧客獲得割合</t>
  </si>
  <si>
    <t xml:space="preserve">割合：　
新規顧客からの売上の割合、新製品からの売上の割合。経年変化により着目。
※流出顧客割合や廃止製品数を測定するか。新規顧客の絶対数を測定する案も。
</t>
    <phoneticPr fontId="1"/>
  </si>
  <si>
    <t>支出プロセスにおける効率性</t>
  </si>
  <si>
    <t xml:space="preserve">効率性：　
統制下にある支出の割合、定型の購買サービスを用いた支出割合。
</t>
    <phoneticPr fontId="1"/>
  </si>
  <si>
    <t>決算処理スピード</t>
  </si>
  <si>
    <t xml:space="preserve">効率性：　
代表的な会計処理として効率を測定。
※決算処理日数（年次）など
</t>
    <phoneticPr fontId="1"/>
  </si>
  <si>
    <t>Cash Conversion Cycle</t>
  </si>
  <si>
    <t xml:space="preserve">効率性：　
資金繰りに関する指標として、仕入れから販売に伴う現金回収までの日数。
</t>
    <phoneticPr fontId="1"/>
  </si>
  <si>
    <t>フォーキャストサイクルタイム</t>
    <phoneticPr fontId="1"/>
  </si>
  <si>
    <t xml:space="preserve">スピード感：　
予算見直しをアジャイルに行っているか。
</t>
    <phoneticPr fontId="1"/>
  </si>
  <si>
    <t>DXの取組状況</t>
    <rPh sb="3" eb="5">
      <t>トリクミ</t>
    </rPh>
    <rPh sb="5" eb="7">
      <t>ジョウキョウ</t>
    </rPh>
    <phoneticPr fontId="1"/>
  </si>
  <si>
    <t>企業全体に占めるデジタルサービスの割合 [％]</t>
  </si>
  <si>
    <t xml:space="preserve">割合： 
売上もしくは顧客数などで経年変化に着目
</t>
    <phoneticPr fontId="1"/>
  </si>
  <si>
    <t xml:space="preserve">デジタルサービス全体の利益 [円]
</t>
    <phoneticPr fontId="1"/>
  </si>
  <si>
    <t xml:space="preserve">絶対値 or 割合：
</t>
    <phoneticPr fontId="1"/>
  </si>
  <si>
    <t xml:space="preserve">デジタルサービスへの投資額 [円]
</t>
    <phoneticPr fontId="1"/>
  </si>
  <si>
    <t xml:space="preserve">絶対値 or 割合：
</t>
    <phoneticPr fontId="1"/>
  </si>
  <si>
    <t xml:space="preserve">デジタルサービスに従事している従業員数 [人]
</t>
    <phoneticPr fontId="1"/>
  </si>
  <si>
    <t xml:space="preserve">新サービスを利用する既存顧客の割合 [％]
</t>
    <phoneticPr fontId="1"/>
  </si>
  <si>
    <t xml:space="preserve">割合：
</t>
    <phoneticPr fontId="1"/>
  </si>
  <si>
    <t>業務提携</t>
  </si>
  <si>
    <t>DXのための業務提携の数 [件]</t>
  </si>
  <si>
    <t xml:space="preserve">絶対値：
DXのためのExitプランが明確になっているアライアンスやM&amp;Aの件数
</t>
    <rPh sb="0" eb="3">
      <t>ゼッタイチ</t>
    </rPh>
    <phoneticPr fontId="1"/>
  </si>
  <si>
    <t>デジタル化</t>
  </si>
  <si>
    <t xml:space="preserve">業務プロセスのデジタル化率 [%]
</t>
    <phoneticPr fontId="1"/>
  </si>
  <si>
    <t xml:space="preserve">ITシステム構築の枠組み
</t>
    <phoneticPr fontId="1"/>
  </si>
  <si>
    <t>ビジョン実現の基盤としてのITシステムの構築</t>
    <rPh sb="4" eb="6">
      <t>ジツゲン</t>
    </rPh>
    <rPh sb="7" eb="9">
      <t>キバン</t>
    </rPh>
    <rPh sb="20" eb="22">
      <t>コウチク</t>
    </rPh>
    <phoneticPr fontId="1"/>
  </si>
  <si>
    <t>ビジョン実現の基盤としてのITシステムの構築</t>
    <phoneticPr fontId="1"/>
  </si>
  <si>
    <t xml:space="preserve">ビジョン実現（価値の創出）のためには、既存のITシステムにどのような見直しが必要であるかを認識し、対応策が講じられているか。
</t>
    <rPh sb="4" eb="6">
      <t>ジツゲン</t>
    </rPh>
    <rPh sb="7" eb="9">
      <t>カチ</t>
    </rPh>
    <rPh sb="10" eb="12">
      <t>ソウシュツ</t>
    </rPh>
    <rPh sb="19" eb="21">
      <t>キソン</t>
    </rPh>
    <rPh sb="34" eb="36">
      <t>ミナオ</t>
    </rPh>
    <rPh sb="38" eb="40">
      <t>ヒツヨウ</t>
    </rPh>
    <rPh sb="45" eb="47">
      <t>ニンシキ</t>
    </rPh>
    <rPh sb="49" eb="51">
      <t>タイオウ</t>
    </rPh>
    <rPh sb="51" eb="52">
      <t>サク</t>
    </rPh>
    <rPh sb="53" eb="54">
      <t>コウ</t>
    </rPh>
    <phoneticPr fontId="1"/>
  </si>
  <si>
    <t>8-1</t>
    <phoneticPr fontId="1"/>
  </si>
  <si>
    <t>ITシステムに求められる要素</t>
    <phoneticPr fontId="1"/>
  </si>
  <si>
    <t>データ活用</t>
    <rPh sb="3" eb="5">
      <t>カツヨウ</t>
    </rPh>
    <phoneticPr fontId="1"/>
  </si>
  <si>
    <t xml:space="preserve">データを、リアルタイム等使いたい形で使えるITシステムとなっているか。
</t>
    <rPh sb="11" eb="12">
      <t>トウ</t>
    </rPh>
    <rPh sb="12" eb="13">
      <t>ツカ</t>
    </rPh>
    <rPh sb="16" eb="17">
      <t>カタチ</t>
    </rPh>
    <rPh sb="18" eb="19">
      <t>ツカ</t>
    </rPh>
    <phoneticPr fontId="1"/>
  </si>
  <si>
    <t>8-2</t>
  </si>
  <si>
    <t>スピード・アジリティ</t>
    <phoneticPr fontId="1"/>
  </si>
  <si>
    <t xml:space="preserve">環境変化に迅速に対応し、求められるデリバリースピードに対応できるITシステムとなっているか。
</t>
    <rPh sb="0" eb="2">
      <t>カンキョウ</t>
    </rPh>
    <rPh sb="2" eb="4">
      <t>ヘンカ</t>
    </rPh>
    <rPh sb="5" eb="7">
      <t>ジンソク</t>
    </rPh>
    <rPh sb="8" eb="10">
      <t>タイオウ</t>
    </rPh>
    <rPh sb="12" eb="13">
      <t>モト</t>
    </rPh>
    <rPh sb="27" eb="29">
      <t>タイオウ</t>
    </rPh>
    <phoneticPr fontId="1"/>
  </si>
  <si>
    <t>8-3</t>
  </si>
  <si>
    <t>全社最適</t>
    <rPh sb="0" eb="2">
      <t>ゼンシャ</t>
    </rPh>
    <rPh sb="2" eb="4">
      <t>サイテキ</t>
    </rPh>
    <phoneticPr fontId="1"/>
  </si>
  <si>
    <t xml:space="preserve">部門を超えてデータを活用し、バリューチェーンワイドで顧客視点での価値創出ができるよう、システム間を連携させるなどにより、全社最適を踏まえたITシステムとなっているか。
</t>
    <rPh sb="0" eb="2">
      <t>ブモン</t>
    </rPh>
    <rPh sb="3" eb="4">
      <t>コ</t>
    </rPh>
    <rPh sb="10" eb="12">
      <t>カツヨウ</t>
    </rPh>
    <rPh sb="26" eb="28">
      <t>コキャク</t>
    </rPh>
    <rPh sb="28" eb="30">
      <t>シテン</t>
    </rPh>
    <rPh sb="32" eb="34">
      <t>カチ</t>
    </rPh>
    <rPh sb="34" eb="36">
      <t>ソウシュツ</t>
    </rPh>
    <rPh sb="47" eb="48">
      <t>カン</t>
    </rPh>
    <rPh sb="49" eb="51">
      <t>レンケイ</t>
    </rPh>
    <rPh sb="60" eb="62">
      <t>ゼンシャ</t>
    </rPh>
    <rPh sb="62" eb="64">
      <t>サイテキ</t>
    </rPh>
    <rPh sb="65" eb="66">
      <t>フ</t>
    </rPh>
    <phoneticPr fontId="1"/>
  </si>
  <si>
    <t>8-4</t>
  </si>
  <si>
    <t>IT資産の分析・評価</t>
    <phoneticPr fontId="1"/>
  </si>
  <si>
    <t xml:space="preserve">IT資産の現状について、全体像を把握し、分析・評価できているか。
（視点：　アプリケーション単位での利用状況、技術的な陳腐化度合い、サポート体制の継続性等）
</t>
    <rPh sb="2" eb="4">
      <t>シサン</t>
    </rPh>
    <rPh sb="5" eb="7">
      <t>ゲンジョウ</t>
    </rPh>
    <rPh sb="12" eb="15">
      <t>ゼンタイゾウ</t>
    </rPh>
    <rPh sb="16" eb="18">
      <t>ハアク</t>
    </rPh>
    <rPh sb="20" eb="22">
      <t>ブンセキ</t>
    </rPh>
    <rPh sb="23" eb="25">
      <t>ヒョウカ</t>
    </rPh>
    <rPh sb="34" eb="36">
      <t>シテン</t>
    </rPh>
    <rPh sb="46" eb="48">
      <t>タンイ</t>
    </rPh>
    <rPh sb="50" eb="52">
      <t>リヨウ</t>
    </rPh>
    <rPh sb="52" eb="54">
      <t>ジョウキョウ</t>
    </rPh>
    <rPh sb="55" eb="58">
      <t>ギジュツテキ</t>
    </rPh>
    <rPh sb="59" eb="62">
      <t>チンプカ</t>
    </rPh>
    <rPh sb="62" eb="64">
      <t>ドア</t>
    </rPh>
    <rPh sb="70" eb="72">
      <t>タイセイ</t>
    </rPh>
    <rPh sb="73" eb="76">
      <t>ケイゾクセイ</t>
    </rPh>
    <rPh sb="76" eb="77">
      <t>トウ</t>
    </rPh>
    <phoneticPr fontId="1"/>
  </si>
  <si>
    <t>8-5</t>
  </si>
  <si>
    <t>IT資産の仕分けと
プランニング</t>
    <phoneticPr fontId="1"/>
  </si>
  <si>
    <t>廃棄</t>
    <rPh sb="0" eb="2">
      <t>ハイキ</t>
    </rPh>
    <phoneticPr fontId="1"/>
  </si>
  <si>
    <t xml:space="preserve">価値創出への貢献の少ないもの、利用されていないものについて、廃棄できているか。
</t>
    <rPh sb="0" eb="2">
      <t>カチ</t>
    </rPh>
    <rPh sb="2" eb="4">
      <t>ソウシュツ</t>
    </rPh>
    <rPh sb="6" eb="8">
      <t>コウケン</t>
    </rPh>
    <rPh sb="9" eb="10">
      <t>スク</t>
    </rPh>
    <rPh sb="15" eb="17">
      <t>リヨウ</t>
    </rPh>
    <rPh sb="30" eb="32">
      <t>ハイキ</t>
    </rPh>
    <phoneticPr fontId="1"/>
  </si>
  <si>
    <t>8-6</t>
  </si>
  <si>
    <t>競争領域の特定</t>
    <rPh sb="0" eb="2">
      <t>キョウソウ</t>
    </rPh>
    <rPh sb="2" eb="4">
      <t>リョウイキ</t>
    </rPh>
    <rPh sb="5" eb="7">
      <t>トクテイ</t>
    </rPh>
    <phoneticPr fontId="1"/>
  </si>
  <si>
    <t xml:space="preserve">データやデジタル技術を活用し、変化に迅速に対応すべき領域を精査の上特定し、それに適したシステム環境を構築できているか。
</t>
    <rPh sb="8" eb="10">
      <t>ギジュツ</t>
    </rPh>
    <rPh sb="11" eb="13">
      <t>カツヨウ</t>
    </rPh>
    <rPh sb="15" eb="17">
      <t>ヘンカ</t>
    </rPh>
    <rPh sb="18" eb="20">
      <t>ジンソク</t>
    </rPh>
    <rPh sb="21" eb="23">
      <t>タイオウ</t>
    </rPh>
    <rPh sb="26" eb="28">
      <t>リョウイキ</t>
    </rPh>
    <rPh sb="29" eb="31">
      <t>セイサ</t>
    </rPh>
    <rPh sb="32" eb="33">
      <t>ウエ</t>
    </rPh>
    <rPh sb="33" eb="35">
      <t>トクテイ</t>
    </rPh>
    <rPh sb="40" eb="41">
      <t>テキ</t>
    </rPh>
    <rPh sb="47" eb="49">
      <t>カンキョウ</t>
    </rPh>
    <rPh sb="50" eb="52">
      <t>コウチク</t>
    </rPh>
    <phoneticPr fontId="1"/>
  </si>
  <si>
    <t>8-7</t>
  </si>
  <si>
    <t>非競争領域の標準化・共通化</t>
    <rPh sb="0" eb="1">
      <t>ヒ</t>
    </rPh>
    <rPh sb="1" eb="3">
      <t>キョウソウ</t>
    </rPh>
    <rPh sb="3" eb="5">
      <t>リョウイキ</t>
    </rPh>
    <rPh sb="6" eb="9">
      <t>ヒョウジュンカ</t>
    </rPh>
    <rPh sb="10" eb="13">
      <t>キョウツウカ</t>
    </rPh>
    <phoneticPr fontId="1"/>
  </si>
  <si>
    <t xml:space="preserve">非競争領域について、標準パッケージや業種ごとの共通プラットフォームを利用し、カスタマイズをやめて標準化したシステムに業務を合わせるなど、トップダウンで機能圧縮できているか。
</t>
    <rPh sb="0" eb="1">
      <t>ヒ</t>
    </rPh>
    <rPh sb="1" eb="3">
      <t>キョウソウ</t>
    </rPh>
    <rPh sb="3" eb="5">
      <t>リョウイキ</t>
    </rPh>
    <rPh sb="10" eb="12">
      <t>ヒョウジュン</t>
    </rPh>
    <rPh sb="18" eb="20">
      <t>ギョウシュ</t>
    </rPh>
    <rPh sb="23" eb="25">
      <t>キョウツウ</t>
    </rPh>
    <rPh sb="34" eb="36">
      <t>リヨウ</t>
    </rPh>
    <rPh sb="48" eb="51">
      <t>ヒョウジュンカ</t>
    </rPh>
    <rPh sb="58" eb="60">
      <t>ギョウム</t>
    </rPh>
    <rPh sb="61" eb="62">
      <t>ア</t>
    </rPh>
    <phoneticPr fontId="1"/>
  </si>
  <si>
    <t>8-8</t>
  </si>
  <si>
    <t>ロードマップ</t>
    <phoneticPr fontId="1"/>
  </si>
  <si>
    <t xml:space="preserve">ITシステムの刷新に向けたロードマップが策定できているか。
</t>
    <rPh sb="7" eb="9">
      <t>サッシン</t>
    </rPh>
    <rPh sb="10" eb="11">
      <t>ム</t>
    </rPh>
    <rPh sb="20" eb="22">
      <t>サクテイ</t>
    </rPh>
    <phoneticPr fontId="1"/>
  </si>
  <si>
    <t>ガバナンス・体制</t>
    <phoneticPr fontId="1"/>
  </si>
  <si>
    <t>ガバナンス・体制</t>
    <rPh sb="6" eb="8">
      <t>タイセイ</t>
    </rPh>
    <phoneticPr fontId="1"/>
  </si>
  <si>
    <t xml:space="preserve">ビジョンの実現に向けて、IT投資において、技術的負債を低減しつつ、価値の創出につながる領域へ資金・人材を重点配分できているか。
（「技術的負債」：　短期的な観点でシステムを開発し、結果として、長期的に保守費や運用費が高騰している状態のこと）
</t>
    <rPh sb="5" eb="7">
      <t>ジツゲン</t>
    </rPh>
    <rPh sb="8" eb="9">
      <t>ム</t>
    </rPh>
    <rPh sb="14" eb="16">
      <t>トウシ</t>
    </rPh>
    <rPh sb="21" eb="23">
      <t>ギジュツ</t>
    </rPh>
    <rPh sb="33" eb="35">
      <t>カチ</t>
    </rPh>
    <rPh sb="36" eb="38">
      <t>ソウシュツ</t>
    </rPh>
    <rPh sb="43" eb="45">
      <t>リョウイキ</t>
    </rPh>
    <rPh sb="46" eb="48">
      <t>シキン</t>
    </rPh>
    <rPh sb="49" eb="51">
      <t>ジンザイ</t>
    </rPh>
    <rPh sb="52" eb="54">
      <t>ジュウテン</t>
    </rPh>
    <rPh sb="54" eb="56">
      <t>ハイブン</t>
    </rPh>
    <rPh sb="66" eb="69">
      <t>ギジュツテキ</t>
    </rPh>
    <rPh sb="69" eb="71">
      <t>フサイ</t>
    </rPh>
    <phoneticPr fontId="1"/>
  </si>
  <si>
    <t>9-1</t>
    <phoneticPr fontId="1"/>
  </si>
  <si>
    <t xml:space="preserve">ビジョンの実現に向けて、新規に投資すべきもの、削減すべきもの、標準化や共通化等について、全社最適の視点から、部門を超えて横串的に判断・決定できる体制を整えられているか。
（視点：　顧客視点となっているか、サイロ化していないか、ベンダーとのパートナーシップ等）
</t>
    <rPh sb="5" eb="7">
      <t>ジツゲン</t>
    </rPh>
    <rPh sb="8" eb="9">
      <t>ム</t>
    </rPh>
    <rPh sb="12" eb="14">
      <t>シンキ</t>
    </rPh>
    <rPh sb="15" eb="17">
      <t>トウシ</t>
    </rPh>
    <rPh sb="23" eb="25">
      <t>サクゲン</t>
    </rPh>
    <rPh sb="31" eb="34">
      <t>ヒョウジュンカ</t>
    </rPh>
    <rPh sb="35" eb="38">
      <t>キョウツウカ</t>
    </rPh>
    <rPh sb="38" eb="39">
      <t>トウ</t>
    </rPh>
    <rPh sb="44" eb="46">
      <t>ゼンシャ</t>
    </rPh>
    <rPh sb="46" eb="48">
      <t>サイテキ</t>
    </rPh>
    <rPh sb="49" eb="51">
      <t>シテン</t>
    </rPh>
    <rPh sb="54" eb="56">
      <t>ブモン</t>
    </rPh>
    <rPh sb="57" eb="58">
      <t>コ</t>
    </rPh>
    <rPh sb="60" eb="61">
      <t>ヨコ</t>
    </rPh>
    <rPh sb="61" eb="62">
      <t>グシ</t>
    </rPh>
    <rPh sb="62" eb="63">
      <t>テキ</t>
    </rPh>
    <rPh sb="64" eb="66">
      <t>ハンダン</t>
    </rPh>
    <rPh sb="67" eb="69">
      <t>ケッテイ</t>
    </rPh>
    <rPh sb="72" eb="74">
      <t>タイセイ</t>
    </rPh>
    <rPh sb="75" eb="76">
      <t>トトノ</t>
    </rPh>
    <rPh sb="86" eb="88">
      <t>シテン</t>
    </rPh>
    <rPh sb="90" eb="92">
      <t>コキャク</t>
    </rPh>
    <rPh sb="92" eb="94">
      <t>シテン</t>
    </rPh>
    <rPh sb="105" eb="106">
      <t>カ</t>
    </rPh>
    <rPh sb="127" eb="128">
      <t>トウ</t>
    </rPh>
    <phoneticPr fontId="1"/>
  </si>
  <si>
    <t>9-2</t>
  </si>
  <si>
    <t>人材確保</t>
    <rPh sb="0" eb="2">
      <t>ジンザイ</t>
    </rPh>
    <rPh sb="2" eb="4">
      <t>カクホ</t>
    </rPh>
    <phoneticPr fontId="1"/>
  </si>
  <si>
    <t xml:space="preserve">ベンダーに丸投げせず、ITシステムの全体設計、システム連携基盤の企画や要求定義を自ら行い、パートナーとして協創できるベンダーを選別できる人材を確保できているか。
</t>
    <rPh sb="5" eb="7">
      <t>マルナ</t>
    </rPh>
    <rPh sb="18" eb="20">
      <t>ゼンタイ</t>
    </rPh>
    <rPh sb="20" eb="22">
      <t>セッケイ</t>
    </rPh>
    <rPh sb="27" eb="29">
      <t>レンケイ</t>
    </rPh>
    <rPh sb="29" eb="31">
      <t>キバン</t>
    </rPh>
    <rPh sb="32" eb="34">
      <t>キカク</t>
    </rPh>
    <rPh sb="35" eb="37">
      <t>ヨウキュウ</t>
    </rPh>
    <rPh sb="37" eb="39">
      <t>テイギ</t>
    </rPh>
    <rPh sb="40" eb="41">
      <t>ミズカ</t>
    </rPh>
    <rPh sb="42" eb="43">
      <t>オコナ</t>
    </rPh>
    <rPh sb="53" eb="55">
      <t>キョウソウ</t>
    </rPh>
    <rPh sb="63" eb="65">
      <t>センベツ</t>
    </rPh>
    <rPh sb="68" eb="70">
      <t>ジンザイ</t>
    </rPh>
    <rPh sb="71" eb="73">
      <t>カクホ</t>
    </rPh>
    <phoneticPr fontId="1"/>
  </si>
  <si>
    <t>9-3</t>
  </si>
  <si>
    <t>事業部門のオーナーシップ</t>
    <rPh sb="0" eb="2">
      <t>ジギョウ</t>
    </rPh>
    <rPh sb="2" eb="4">
      <t>ブモン</t>
    </rPh>
    <phoneticPr fontId="1"/>
  </si>
  <si>
    <t xml:space="preserve">各事業部門がオーナーシップをもって、DXで実現したい事業企画・業務企画を自ら明確にし、完成責任まで負えているか。
</t>
    <rPh sb="0" eb="3">
      <t>カクジギョウ</t>
    </rPh>
    <rPh sb="3" eb="5">
      <t>ブモン</t>
    </rPh>
    <rPh sb="21" eb="23">
      <t>ジツゲン</t>
    </rPh>
    <rPh sb="26" eb="28">
      <t>ジギョウ</t>
    </rPh>
    <rPh sb="28" eb="30">
      <t>キカク</t>
    </rPh>
    <rPh sb="31" eb="33">
      <t>ギョウム</t>
    </rPh>
    <rPh sb="33" eb="35">
      <t>キカク</t>
    </rPh>
    <rPh sb="36" eb="37">
      <t>ミズカ</t>
    </rPh>
    <rPh sb="38" eb="40">
      <t>メイカク</t>
    </rPh>
    <rPh sb="43" eb="45">
      <t>カンセイ</t>
    </rPh>
    <rPh sb="45" eb="47">
      <t>セキニン</t>
    </rPh>
    <rPh sb="49" eb="50">
      <t>オ</t>
    </rPh>
    <phoneticPr fontId="1"/>
  </si>
  <si>
    <t>9-4</t>
  </si>
  <si>
    <t>データ活用の人材連携</t>
    <rPh sb="3" eb="5">
      <t>カツヨウ</t>
    </rPh>
    <rPh sb="6" eb="8">
      <t>ジンザイ</t>
    </rPh>
    <rPh sb="8" eb="10">
      <t>レンケイ</t>
    </rPh>
    <phoneticPr fontId="1"/>
  </si>
  <si>
    <t xml:space="preserve">「どんなデータがどこにあるかを分かっている人」と「データを利用する人」が連携できているか。
</t>
    <rPh sb="15" eb="16">
      <t>ワ</t>
    </rPh>
    <rPh sb="21" eb="22">
      <t>ヒト</t>
    </rPh>
    <rPh sb="29" eb="31">
      <t>リヨウ</t>
    </rPh>
    <rPh sb="33" eb="34">
      <t>ヒト</t>
    </rPh>
    <rPh sb="36" eb="38">
      <t>レンケイ</t>
    </rPh>
    <phoneticPr fontId="1"/>
  </si>
  <si>
    <t>9-5</t>
  </si>
  <si>
    <t>プライバシー、データセキュリティ</t>
    <phoneticPr fontId="1"/>
  </si>
  <si>
    <t xml:space="preserve">DX推進に向け、データを活用した事業展開を支える基盤（プライバシー、データセキュリティ等に関するルールやITシステム）が全社的な視点で整備されているか。
</t>
    <rPh sb="2" eb="4">
      <t>スイシン</t>
    </rPh>
    <rPh sb="5" eb="6">
      <t>ム</t>
    </rPh>
    <rPh sb="12" eb="14">
      <t>カツヨウ</t>
    </rPh>
    <rPh sb="16" eb="18">
      <t>ジギョウ</t>
    </rPh>
    <rPh sb="18" eb="20">
      <t>テンカイ</t>
    </rPh>
    <rPh sb="21" eb="22">
      <t>ササ</t>
    </rPh>
    <rPh sb="24" eb="26">
      <t>キバン</t>
    </rPh>
    <rPh sb="43" eb="44">
      <t>トウ</t>
    </rPh>
    <rPh sb="45" eb="46">
      <t>カン</t>
    </rPh>
    <rPh sb="60" eb="62">
      <t>ゼンシャ</t>
    </rPh>
    <rPh sb="62" eb="63">
      <t>テキ</t>
    </rPh>
    <rPh sb="64" eb="66">
      <t>シテン</t>
    </rPh>
    <rPh sb="67" eb="69">
      <t>セイビ</t>
    </rPh>
    <phoneticPr fontId="1"/>
  </si>
  <si>
    <t>9-6</t>
  </si>
  <si>
    <t>IT投資の評価</t>
    <rPh sb="2" eb="4">
      <t>トウシ</t>
    </rPh>
    <phoneticPr fontId="1"/>
  </si>
  <si>
    <t xml:space="preserve">ITシステムができたかどうかではなく、ビジネスがうまくいったかどうかで評価する仕組みとなっているか。
</t>
    <rPh sb="35" eb="37">
      <t>ヒョウカ</t>
    </rPh>
    <rPh sb="39" eb="41">
      <t>シク</t>
    </rPh>
    <phoneticPr fontId="1"/>
  </si>
  <si>
    <t xml:space="preserve">ITシステム構築の取組状況
</t>
    <rPh sb="9" eb="11">
      <t>トリクミ</t>
    </rPh>
    <rPh sb="11" eb="13">
      <t>ジョウキョウ</t>
    </rPh>
    <phoneticPr fontId="1"/>
  </si>
  <si>
    <t>ITシステム構築の取組状況</t>
    <rPh sb="6" eb="8">
      <t>コウチク</t>
    </rPh>
    <rPh sb="9" eb="11">
      <t>トリクミ</t>
    </rPh>
    <rPh sb="11" eb="13">
      <t>ジョウキョウ</t>
    </rPh>
    <phoneticPr fontId="1"/>
  </si>
  <si>
    <t>予算</t>
  </si>
  <si>
    <t>ラン・ザ・ビジネス予算とバリュー・アップ予算の比率</t>
    <phoneticPr fontId="1"/>
  </si>
  <si>
    <t xml:space="preserve">ラン・ザ・ビジネス予算とバリュー・アップ予算の比率、と3年後の目標値
※ IT部門の支出するもののみでなく、事業部門のIT投資も足し合わせていることが望ましい
</t>
    <phoneticPr fontId="1"/>
  </si>
  <si>
    <t>人材</t>
  </si>
  <si>
    <t xml:space="preserve">DX人材（事業）の数 [人]
</t>
    <phoneticPr fontId="1"/>
  </si>
  <si>
    <t xml:space="preserve">事業部門などにおいて、顧客や市場、業務内容に精通しつつ、データやデジタル技術を使って何ができるかを理解し、DXの実行を担う人材の数と3年後の目標値
</t>
    <phoneticPr fontId="1"/>
  </si>
  <si>
    <t xml:space="preserve">DX人材（技術）の数 [人]
</t>
    <phoneticPr fontId="1"/>
  </si>
  <si>
    <t xml:space="preserve">デジタル技術やデータ活用に精通した人材の数と3年後の目標値
</t>
    <phoneticPr fontId="1"/>
  </si>
  <si>
    <t>データ</t>
  </si>
  <si>
    <t xml:space="preserve">データ鮮度
[リアルタイム／日次／週次／月次]
</t>
    <phoneticPr fontId="1"/>
  </si>
  <si>
    <t xml:space="preserve">経営が迅速に把握すべきと考えているデータをいくつか特定し、それについてどの程度の頻度（期間）で締め（確定）処理が行われているかと3年後の目標値
</t>
    <phoneticPr fontId="1"/>
  </si>
  <si>
    <t>スピード</t>
  </si>
  <si>
    <t>サービス改善のリードタイム [日]</t>
  </si>
  <si>
    <t xml:space="preserve">リードタイムの短縮を目指すサービスをいくつか特定し、それぞれに対するITシステムについて、改修企画の立案からサービス開始までの期間と3年後の目標値
</t>
    <phoneticPr fontId="1"/>
  </si>
  <si>
    <t>サービス改善の頻度 [回]</t>
  </si>
  <si>
    <t xml:space="preserve">サービス改善の頻度向上を目指すサービスをいくつか特定し、それぞれに対するITシステムについて、サービス改善（リリース）頻度と3年後の目標値
</t>
    <phoneticPr fontId="1"/>
  </si>
  <si>
    <t>アジリティ</t>
  </si>
  <si>
    <t xml:space="preserve">アジャイルプロジェクトの数 [件]
</t>
    <phoneticPr fontId="1"/>
  </si>
  <si>
    <t xml:space="preserve">DXを通じた顧客視点での価値創出に向け、ビジネスモデルや業務プロセス、企業文化の改革に対して、（現場の抵抗を抑えつつ、）経営者自らがリーダーシップを発揮して取り組んでいるか。
</t>
    <rPh sb="3" eb="4">
      <t>ツウ</t>
    </rPh>
    <rPh sb="6" eb="8">
      <t>コキャク</t>
    </rPh>
    <rPh sb="8" eb="10">
      <t>シテン</t>
    </rPh>
    <rPh sb="12" eb="14">
      <t>カチ</t>
    </rPh>
    <rPh sb="14" eb="16">
      <t>ソウシュツ</t>
    </rPh>
    <rPh sb="17" eb="18">
      <t>ム</t>
    </rPh>
    <phoneticPr fontId="1"/>
  </si>
  <si>
    <t>会計・経理</t>
    <phoneticPr fontId="1"/>
  </si>
  <si>
    <t>デジタルプロジェクト</t>
    <phoneticPr fontId="1"/>
  </si>
  <si>
    <t>DXのためのトライアルの数[件]</t>
    <rPh sb="12" eb="13">
      <t>カズ</t>
    </rPh>
    <rPh sb="14" eb="15">
      <t>ケン</t>
    </rPh>
    <phoneticPr fontId="1"/>
  </si>
  <si>
    <t>絶対値：</t>
    <rPh sb="0" eb="3">
      <t>ゼッタイチ</t>
    </rPh>
    <phoneticPr fontId="1"/>
  </si>
  <si>
    <t xml:space="preserve">DX人材育成の研修予算 [円]
</t>
    <phoneticPr fontId="1"/>
  </si>
  <si>
    <t xml:space="preserve">DX人材を育成するための予算（絶対値 or 割合）と、3年後の目標値
</t>
    <phoneticPr fontId="1"/>
  </si>
  <si>
    <t xml:space="preserve">アジャイルプロジェクトの数（もしくは全プロジェクト数に対する割合）と3年後の目標値
</t>
    <phoneticPr fontId="1"/>
  </si>
  <si>
    <t>なぜその成熟度と判断したかの根拠、
確認方法／エビデンス等（任意）</t>
    <rPh sb="4" eb="6">
      <t>セイジュク</t>
    </rPh>
    <rPh sb="6" eb="7">
      <t>ド</t>
    </rPh>
    <rPh sb="8" eb="10">
      <t>ハンダン</t>
    </rPh>
    <rPh sb="14" eb="16">
      <t>コンキョ</t>
    </rPh>
    <rPh sb="18" eb="20">
      <t>カクニン</t>
    </rPh>
    <rPh sb="20" eb="22">
      <t>ホウホウ</t>
    </rPh>
    <rPh sb="28" eb="29">
      <t>トウ</t>
    </rPh>
    <rPh sb="30" eb="32">
      <t>ニンイ</t>
    </rPh>
    <phoneticPr fontId="1"/>
  </si>
  <si>
    <t>上記以外に、「DXによる競争力強化の到達度合い」や「DXの取組状況」に関して重要視している定量指標があればご記入ください（最大5件まで）。</t>
    <rPh sb="0" eb="2">
      <t>ジョウキ</t>
    </rPh>
    <rPh sb="2" eb="4">
      <t>イガイ</t>
    </rPh>
    <rPh sb="29" eb="31">
      <t>トリクミ</t>
    </rPh>
    <rPh sb="31" eb="33">
      <t>ジョウキョウ</t>
    </rPh>
    <rPh sb="35" eb="36">
      <t>カン</t>
    </rPh>
    <rPh sb="38" eb="41">
      <t>ジュウヨウシ</t>
    </rPh>
    <rPh sb="45" eb="47">
      <t>テイリョウ</t>
    </rPh>
    <rPh sb="47" eb="49">
      <t>シヒョウ</t>
    </rPh>
    <rPh sb="54" eb="56">
      <t>キニュウ</t>
    </rPh>
    <rPh sb="61" eb="63">
      <t>サイダイ</t>
    </rPh>
    <rPh sb="64" eb="65">
      <t>ケン</t>
    </rPh>
    <phoneticPr fontId="1"/>
  </si>
  <si>
    <t>上記以外に、「ITシステム構築の取組状況」に関して重要視している定量指標があればご記入ください（最大5件まで）。</t>
    <rPh sb="0" eb="2">
      <t>ジョウキ</t>
    </rPh>
    <rPh sb="2" eb="4">
      <t>イガイ</t>
    </rPh>
    <rPh sb="13" eb="15">
      <t>コウチク</t>
    </rPh>
    <rPh sb="16" eb="18">
      <t>トリクミ</t>
    </rPh>
    <rPh sb="18" eb="20">
      <t>ジョウキョウ</t>
    </rPh>
    <rPh sb="22" eb="23">
      <t>カン</t>
    </rPh>
    <rPh sb="25" eb="28">
      <t>ジュウヨウシ</t>
    </rPh>
    <rPh sb="32" eb="34">
      <t>テイリョウ</t>
    </rPh>
    <rPh sb="34" eb="36">
      <t>シヒョウ</t>
    </rPh>
    <rPh sb="41" eb="43">
      <t>キニュウ</t>
    </rPh>
    <rPh sb="48" eb="50">
      <t>サイダイ</t>
    </rPh>
    <rPh sb="51" eb="52">
      <t>ケン</t>
    </rPh>
    <phoneticPr fontId="1"/>
  </si>
  <si>
    <t>レベル5：</t>
    <phoneticPr fontId="1"/>
  </si>
  <si>
    <t>2. 「DX推進指標」自己診断票</t>
    <rPh sb="6" eb="8">
      <t>スイシン</t>
    </rPh>
    <rPh sb="8" eb="10">
      <t>シヒョウ</t>
    </rPh>
    <rPh sb="11" eb="13">
      <t>ジコ</t>
    </rPh>
    <rPh sb="13" eb="15">
      <t>シンダン</t>
    </rPh>
    <rPh sb="15" eb="16">
      <t>ヒョウ</t>
    </rPh>
    <phoneticPr fontId="1"/>
  </si>
  <si>
    <t>■自己診断内容一覧（参照用）</t>
    <rPh sb="1" eb="3">
      <t>ジコ</t>
    </rPh>
    <rPh sb="3" eb="5">
      <t>シンダン</t>
    </rPh>
    <rPh sb="5" eb="7">
      <t>ナイヨウ</t>
    </rPh>
    <rPh sb="7" eb="9">
      <t>イチラン</t>
    </rPh>
    <rPh sb="10" eb="13">
      <t>サンショウヨウ</t>
    </rPh>
    <phoneticPr fontId="1"/>
  </si>
  <si>
    <t>自己診断内容一覧（参照用）</t>
  </si>
  <si>
    <t>担当者氏名</t>
    <rPh sb="0" eb="3">
      <t>タントウシャ</t>
    </rPh>
    <rPh sb="3" eb="5">
      <t>シメイ</t>
    </rPh>
    <phoneticPr fontId="1"/>
  </si>
  <si>
    <t>所属部署</t>
    <rPh sb="0" eb="2">
      <t>ショゾク</t>
    </rPh>
    <rPh sb="2" eb="4">
      <t>ブショ</t>
    </rPh>
    <phoneticPr fontId="1"/>
  </si>
  <si>
    <t>電話番号</t>
    <rPh sb="0" eb="2">
      <t>デンワ</t>
    </rPh>
    <rPh sb="2" eb="4">
      <t>バンゴウ</t>
    </rPh>
    <phoneticPr fontId="1"/>
  </si>
  <si>
    <t>メールアドレス</t>
    <phoneticPr fontId="1"/>
  </si>
  <si>
    <t>連絡先</t>
    <rPh sb="0" eb="3">
      <t>レンラクサキ</t>
    </rPh>
    <phoneticPr fontId="1"/>
  </si>
  <si>
    <t>※gBizIDから取得するため入力不要</t>
    <rPh sb="9" eb="11">
      <t>シュトク</t>
    </rPh>
    <rPh sb="15" eb="17">
      <t>ニュウリョク</t>
    </rPh>
    <rPh sb="17" eb="19">
      <t>フヨウ</t>
    </rPh>
    <phoneticPr fontId="1"/>
  </si>
  <si>
    <t>※gBizIDから取得するため入力不要</t>
    <phoneticPr fontId="1"/>
  </si>
  <si>
    <t>DX推進の枠組み</t>
    <rPh sb="2" eb="4">
      <t>スイシン</t>
    </rPh>
    <rPh sb="5" eb="7">
      <t>ワクグ</t>
    </rPh>
    <phoneticPr fontId="1"/>
  </si>
  <si>
    <t>ITシステム構築の枠組み</t>
    <rPh sb="6" eb="8">
      <t>コウチク</t>
    </rPh>
    <rPh sb="9" eb="11">
      <t>ワクグ</t>
    </rPh>
    <phoneticPr fontId="1"/>
  </si>
  <si>
    <t>ITシステムに求められる要素</t>
    <rPh sb="7" eb="8">
      <t>モト</t>
    </rPh>
    <rPh sb="12" eb="14">
      <t>ヨウソ</t>
    </rPh>
    <phoneticPr fontId="1"/>
  </si>
  <si>
    <t>IT資産の分析・評価</t>
    <rPh sb="2" eb="4">
      <t>シサン</t>
    </rPh>
    <rPh sb="5" eb="7">
      <t>ブンセキ</t>
    </rPh>
    <rPh sb="8" eb="10">
      <t>ヒョウカ</t>
    </rPh>
    <phoneticPr fontId="1"/>
  </si>
  <si>
    <t>IT資産の仕分けとプランニング</t>
    <rPh sb="2" eb="4">
      <t>シサン</t>
    </rPh>
    <rPh sb="5" eb="7">
      <t>シワ</t>
    </rPh>
    <phoneticPr fontId="1"/>
  </si>
  <si>
    <t>ビジョン共有</t>
    <rPh sb="4" eb="6">
      <t>キョウユウ</t>
    </rPh>
    <phoneticPr fontId="1"/>
  </si>
  <si>
    <t>経営トップのコミットメント</t>
  </si>
  <si>
    <t>IT投資の評価</t>
    <rPh sb="2" eb="4">
      <t>トウシ</t>
    </rPh>
    <rPh sb="5" eb="7">
      <t>ヒョウカ</t>
    </rPh>
    <phoneticPr fontId="1"/>
  </si>
  <si>
    <t>No.1</t>
    <phoneticPr fontId="1"/>
  </si>
  <si>
    <t>No.2</t>
    <phoneticPr fontId="1"/>
  </si>
  <si>
    <t>No.3</t>
    <phoneticPr fontId="1"/>
  </si>
  <si>
    <t>No.4</t>
    <phoneticPr fontId="1"/>
  </si>
  <si>
    <t>No.4-1</t>
    <phoneticPr fontId="1"/>
  </si>
  <si>
    <t>No.4-2</t>
    <phoneticPr fontId="1"/>
  </si>
  <si>
    <t>No.4-3</t>
    <phoneticPr fontId="1"/>
  </si>
  <si>
    <t>No.4-4</t>
    <phoneticPr fontId="1"/>
  </si>
  <si>
    <t>No.5</t>
    <phoneticPr fontId="1"/>
  </si>
  <si>
    <t>No.5-1</t>
    <phoneticPr fontId="1"/>
  </si>
  <si>
    <t>No.5-2</t>
    <phoneticPr fontId="1"/>
  </si>
  <si>
    <t>No.6</t>
    <phoneticPr fontId="1"/>
  </si>
  <si>
    <t>No.6-1</t>
    <phoneticPr fontId="1"/>
  </si>
  <si>
    <t>No.6-2</t>
    <phoneticPr fontId="1"/>
  </si>
  <si>
    <t>No.6-3</t>
    <phoneticPr fontId="1"/>
  </si>
  <si>
    <t>No.7</t>
    <phoneticPr fontId="1"/>
  </si>
  <si>
    <t>No.7-1</t>
    <phoneticPr fontId="1"/>
  </si>
  <si>
    <t>No.7-2</t>
    <phoneticPr fontId="1"/>
  </si>
  <si>
    <t>No.7-3</t>
    <phoneticPr fontId="1"/>
  </si>
  <si>
    <t>No.8</t>
    <phoneticPr fontId="1"/>
  </si>
  <si>
    <t>No.8-1</t>
    <phoneticPr fontId="1"/>
  </si>
  <si>
    <t>No.8-2</t>
    <phoneticPr fontId="1"/>
  </si>
  <si>
    <t>No.8-3</t>
    <phoneticPr fontId="1"/>
  </si>
  <si>
    <t>No.8-4</t>
    <phoneticPr fontId="1"/>
  </si>
  <si>
    <t>No.8-5</t>
    <phoneticPr fontId="1"/>
  </si>
  <si>
    <t>No.8-6</t>
    <phoneticPr fontId="1"/>
  </si>
  <si>
    <t>No.8-7</t>
    <phoneticPr fontId="1"/>
  </si>
  <si>
    <t>No.8-8</t>
    <phoneticPr fontId="1"/>
  </si>
  <si>
    <t>No.9</t>
    <phoneticPr fontId="1"/>
  </si>
  <si>
    <t>No.9-1</t>
    <phoneticPr fontId="1"/>
  </si>
  <si>
    <t>No.9-2</t>
    <phoneticPr fontId="1"/>
  </si>
  <si>
    <t>No.9-3</t>
    <phoneticPr fontId="1"/>
  </si>
  <si>
    <t>No.9-4</t>
    <phoneticPr fontId="1"/>
  </si>
  <si>
    <t>No.9-5</t>
    <phoneticPr fontId="1"/>
  </si>
  <si>
    <t>No.9-6</t>
    <phoneticPr fontId="1"/>
  </si>
  <si>
    <t>大分類</t>
    <rPh sb="0" eb="3">
      <t>ダイブンルイ</t>
    </rPh>
    <phoneticPr fontId="1"/>
  </si>
  <si>
    <t>中分類</t>
    <rPh sb="0" eb="3">
      <t>チュウブンルイ</t>
    </rPh>
    <phoneticPr fontId="1"/>
  </si>
  <si>
    <t>■自己診断内容一覧（ベンチマークデータ入力シート用）</t>
    <rPh sb="1" eb="3">
      <t>ジコ</t>
    </rPh>
    <rPh sb="3" eb="5">
      <t>シンダン</t>
    </rPh>
    <rPh sb="5" eb="7">
      <t>ナイヨウ</t>
    </rPh>
    <rPh sb="7" eb="9">
      <t>イチラン</t>
    </rPh>
    <rPh sb="19" eb="21">
      <t>ニュウリョク</t>
    </rPh>
    <rPh sb="24" eb="25">
      <t>ヨウ</t>
    </rPh>
    <phoneticPr fontId="1"/>
  </si>
  <si>
    <t>バージョン</t>
    <phoneticPr fontId="1"/>
  </si>
  <si>
    <t>マインドセット、企業文化</t>
    <phoneticPr fontId="1"/>
  </si>
  <si>
    <t>事業部門における人材</t>
    <rPh sb="0" eb="2">
      <t>ジギョウ</t>
    </rPh>
    <rPh sb="2" eb="4">
      <t>ブモン</t>
    </rPh>
    <rPh sb="8" eb="10">
      <t>ジンザイ</t>
    </rPh>
    <phoneticPr fontId="1"/>
  </si>
  <si>
    <t>非競争領域の標準化・共通化</t>
    <rPh sb="0" eb="1">
      <t>ヒ</t>
    </rPh>
    <rPh sb="1" eb="3">
      <t>キョウソウ</t>
    </rPh>
    <rPh sb="3" eb="5">
      <t>リョウイキ</t>
    </rPh>
    <rPh sb="6" eb="8">
      <t>ヒョウジュン</t>
    </rPh>
    <rPh sb="8" eb="9">
      <t>カ</t>
    </rPh>
    <rPh sb="10" eb="13">
      <t>キョウツウカ</t>
    </rPh>
    <phoneticPr fontId="1"/>
  </si>
  <si>
    <t>更新者</t>
    <rPh sb="0" eb="3">
      <t>コウシンシャ</t>
    </rPh>
    <phoneticPr fontId="1"/>
  </si>
  <si>
    <t>更新日</t>
    <rPh sb="0" eb="3">
      <t>コウシンビ</t>
    </rPh>
    <phoneticPr fontId="1"/>
  </si>
  <si>
    <t>34. 教育・学習支援業</t>
    <rPh sb="4" eb="6">
      <t>キョウイク</t>
    </rPh>
    <rPh sb="7" eb="9">
      <t>ガクシュウ</t>
    </rPh>
    <rPh sb="9" eb="12">
      <t>シエンギョウ</t>
    </rPh>
    <phoneticPr fontId="1"/>
  </si>
  <si>
    <t>35. 医療・福祉</t>
    <rPh sb="4" eb="6">
      <t>イリョウ</t>
    </rPh>
    <rPh sb="7" eb="9">
      <t>フクシ</t>
    </rPh>
    <phoneticPr fontId="1"/>
  </si>
  <si>
    <t>29. 証券・商品先物取引業</t>
    <rPh sb="4" eb="6">
      <t>ショウケン</t>
    </rPh>
    <rPh sb="7" eb="9">
      <t>ショウヒン</t>
    </rPh>
    <rPh sb="9" eb="11">
      <t>サキモノ</t>
    </rPh>
    <rPh sb="11" eb="14">
      <t>トリヒキギョウ</t>
    </rPh>
    <phoneticPr fontId="1"/>
  </si>
  <si>
    <t>回答不能</t>
    <rPh sb="0" eb="2">
      <t>カイトウ</t>
    </rPh>
    <rPh sb="2" eb="4">
      <t>フノウ</t>
    </rPh>
    <phoneticPr fontId="1"/>
  </si>
  <si>
    <t>DX推進の取組状況（定量指標）※任意</t>
    <rPh sb="2" eb="4">
      <t>スイシン</t>
    </rPh>
    <rPh sb="5" eb="7">
      <t>トリクミ</t>
    </rPh>
    <rPh sb="7" eb="9">
      <t>ジョウキョウ</t>
    </rPh>
    <rPh sb="10" eb="12">
      <t>テイリョウ</t>
    </rPh>
    <rPh sb="12" eb="14">
      <t>シヒョウ</t>
    </rPh>
    <rPh sb="16" eb="18">
      <t>ニンイ</t>
    </rPh>
    <phoneticPr fontId="1"/>
  </si>
  <si>
    <t>ITシステム構築の取組状況（定量指標）※任意</t>
    <rPh sb="6" eb="8">
      <t>コウチク</t>
    </rPh>
    <rPh sb="9" eb="11">
      <t>トリクミ</t>
    </rPh>
    <rPh sb="11" eb="13">
      <t>ジョウキョウ</t>
    </rPh>
    <rPh sb="14" eb="16">
      <t>テイリョウ</t>
    </rPh>
    <rPh sb="16" eb="18">
      <t>シヒョウ</t>
    </rPh>
    <rPh sb="20" eb="22">
      <t>ニンイ</t>
    </rPh>
    <phoneticPr fontId="1"/>
  </si>
  <si>
    <t>●趣旨</t>
    <rPh sb="1" eb="3">
      <t>シュシ</t>
    </rPh>
    <phoneticPr fontId="1"/>
  </si>
  <si>
    <t>●留意点</t>
    <rPh sb="1" eb="4">
      <t>リュウイテン</t>
    </rPh>
    <phoneticPr fontId="1"/>
  </si>
  <si>
    <t>●成熟度判定のエビデンス例</t>
    <rPh sb="1" eb="3">
      <t>セイジュク</t>
    </rPh>
    <rPh sb="3" eb="4">
      <t>ド</t>
    </rPh>
    <rPh sb="4" eb="6">
      <t>ハンテイ</t>
    </rPh>
    <rPh sb="12" eb="13">
      <t>レイ</t>
    </rPh>
    <phoneticPr fontId="1"/>
  </si>
  <si>
    <r>
      <rPr>
        <sz val="11"/>
        <rFont val="Wingdings"/>
        <family val="3"/>
        <charset val="2"/>
      </rPr>
      <t></t>
    </r>
    <r>
      <rPr>
        <sz val="11"/>
        <rFont val="Calibri"/>
        <family val="3"/>
      </rPr>
      <t xml:space="preserve"> </t>
    </r>
    <r>
      <rPr>
        <sz val="11"/>
        <rFont val="游ゴシック"/>
        <family val="3"/>
        <charset val="128"/>
      </rPr>
      <t>例えば、メガトレンドを</t>
    </r>
    <r>
      <rPr>
        <sz val="11"/>
        <rFont val="Calibri"/>
        <family val="3"/>
      </rPr>
      <t xml:space="preserve"> 10 </t>
    </r>
    <r>
      <rPr>
        <sz val="11"/>
        <rFont val="游ゴシック"/>
        <family val="3"/>
        <charset val="128"/>
      </rPr>
      <t>年スパンで定め、マーケットがデジタル中心に変化した</t>
    </r>
    <r>
      <rPr>
        <sz val="11"/>
        <rFont val="Calibri"/>
        <family val="3"/>
      </rPr>
      <t xml:space="preserve"> 10 </t>
    </r>
    <r>
      <rPr>
        <sz val="11"/>
        <rFont val="游ゴシック"/>
        <family val="3"/>
        <charset val="128"/>
      </rPr>
      <t>年後においても、自社が提供できる価値を明確化できるか、</t>
    </r>
    <r>
      <rPr>
        <sz val="11"/>
        <rFont val="Calibri"/>
        <family val="3"/>
      </rPr>
      <t xml:space="preserve">10 </t>
    </r>
    <r>
      <rPr>
        <sz val="11"/>
        <rFont val="游ゴシック"/>
        <family val="3"/>
        <charset val="128"/>
      </rPr>
      <t>領域くらいに絞って試してみるのもよいとの指摘がある。</t>
    </r>
    <phoneticPr fontId="1"/>
  </si>
  <si>
    <r>
      <rPr>
        <sz val="11"/>
        <rFont val="Wingdings"/>
        <family val="3"/>
        <charset val="2"/>
      </rPr>
      <t></t>
    </r>
    <r>
      <rPr>
        <sz val="11"/>
        <rFont val="Calibri"/>
        <family val="3"/>
      </rPr>
      <t xml:space="preserve"> IR </t>
    </r>
    <r>
      <rPr>
        <sz val="11"/>
        <rFont val="游ゴシック"/>
        <family val="3"/>
        <charset val="128"/>
      </rPr>
      <t>資料、中期・長期経営計画、経営会議資料、プレスリリース</t>
    </r>
    <phoneticPr fontId="1"/>
  </si>
  <si>
    <r>
      <rPr>
        <sz val="11"/>
        <rFont val="Wingdings"/>
        <family val="3"/>
        <charset val="2"/>
      </rPr>
      <t></t>
    </r>
    <r>
      <rPr>
        <sz val="11"/>
        <rFont val="Calibri"/>
        <family val="3"/>
      </rPr>
      <t xml:space="preserve"> DX </t>
    </r>
    <r>
      <rPr>
        <sz val="11"/>
        <rFont val="游ゴシック"/>
        <family val="3"/>
        <charset val="128"/>
      </rPr>
      <t>には、ビジネスモデルや仕事の仕方、組織・人事の仕組み、企業文化そのものの変革が求められるが、そうした変革に対しては現場の抵抗はつきものである。こうした抵抗を乗り越えて、DX を実現していく上では、</t>
    </r>
    <r>
      <rPr>
        <b/>
        <u/>
        <sz val="11"/>
        <rFont val="游ゴシック"/>
        <family val="3"/>
        <charset val="128"/>
      </rPr>
      <t>なぜ DX をするのか、変革しないと何が起こるかについて、具体的な危機感がリアリティを持って経営層にも現場にも腹落ちされていることが必要</t>
    </r>
    <r>
      <rPr>
        <sz val="11"/>
        <rFont val="游ゴシック"/>
        <family val="3"/>
        <charset val="128"/>
      </rPr>
      <t>である。
　このため、経営者自らが危機感やビジョン実現の必要性を発信することで社員の当事者意識を醸成し、各階層のリーダーが自分事として DX 推進の施策を考え、実行するようにすることが必要である。</t>
    </r>
    <phoneticPr fontId="1"/>
  </si>
  <si>
    <r>
      <rPr>
        <sz val="11"/>
        <rFont val="Wingdings"/>
        <family val="3"/>
        <charset val="2"/>
      </rPr>
      <t></t>
    </r>
    <r>
      <rPr>
        <sz val="11"/>
        <rFont val="Calibri"/>
        <family val="3"/>
      </rPr>
      <t xml:space="preserve"> </t>
    </r>
    <r>
      <rPr>
        <sz val="11"/>
        <rFont val="游ゴシック"/>
        <family val="3"/>
        <charset val="128"/>
      </rPr>
      <t>例えば、自社がターゲットとするマーケットや所属しているサプライチェーン、バリューチェーンが、デジタル化によりどのように変化していくか（ディスラプトされ得るのか）を調査・分析することが有用であろう。</t>
    </r>
    <phoneticPr fontId="1"/>
  </si>
  <si>
    <r>
      <rPr>
        <sz val="11"/>
        <rFont val="Wingdings"/>
        <family val="3"/>
        <charset val="2"/>
      </rPr>
      <t></t>
    </r>
    <r>
      <rPr>
        <sz val="11"/>
        <rFont val="Calibri"/>
        <family val="3"/>
      </rPr>
      <t xml:space="preserve"> IR </t>
    </r>
    <r>
      <rPr>
        <sz val="11"/>
        <rFont val="游ゴシック"/>
        <family val="3"/>
        <charset val="128"/>
      </rPr>
      <t>資料、中期・長期経営計画、経営会議資料、市場動向調査報告書、プレスリリース</t>
    </r>
    <phoneticPr fontId="1"/>
  </si>
  <si>
    <r>
      <rPr>
        <sz val="11"/>
        <rFont val="Wingdings"/>
        <family val="3"/>
        <charset val="2"/>
      </rPr>
      <t></t>
    </r>
    <r>
      <rPr>
        <sz val="11"/>
        <rFont val="Calibri"/>
        <family val="3"/>
      </rPr>
      <t xml:space="preserve"> IR </t>
    </r>
    <r>
      <rPr>
        <sz val="11"/>
        <rFont val="游ゴシック"/>
        <family val="3"/>
        <charset val="128"/>
      </rPr>
      <t>資料、中期経営計画、経営会議資料、事業計画、組織図・体制図</t>
    </r>
    <phoneticPr fontId="1"/>
  </si>
  <si>
    <r>
      <rPr>
        <sz val="11"/>
        <rFont val="Wingdings"/>
        <family val="3"/>
        <charset val="2"/>
      </rPr>
      <t></t>
    </r>
    <r>
      <rPr>
        <sz val="11"/>
        <rFont val="Calibri"/>
        <family val="3"/>
      </rPr>
      <t xml:space="preserve"> </t>
    </r>
    <r>
      <rPr>
        <b/>
        <u/>
        <sz val="11"/>
        <rFont val="游ゴシック"/>
        <family val="3"/>
        <charset val="128"/>
      </rPr>
      <t>内外に号令をかけるだけでは、経営トップがコミットメントを示したことにはならない。</t>
    </r>
    <r>
      <rPr>
        <sz val="11"/>
        <rFont val="游ゴシック"/>
        <family val="3"/>
        <charset val="128"/>
      </rPr>
      <t>DX により、ビジネスモデルや業務プロセスを変革し、企業文化を変革していくためには、その</t>
    </r>
    <r>
      <rPr>
        <b/>
        <u/>
        <sz val="11"/>
        <rFont val="游ゴシック"/>
        <family val="3"/>
        <charset val="128"/>
      </rPr>
      <t>変革を実行し、根付かせるための経営としての『仕組み』を明確化</t>
    </r>
    <r>
      <rPr>
        <sz val="11"/>
        <rFont val="游ゴシック"/>
        <family val="3"/>
        <charset val="128"/>
      </rPr>
      <t xml:space="preserve">し、全社で持続的なものとして定着させることが必要である。具体的な『仕組み』として、組織を整備し、権限を委譲しているか、適切な人材・人員をアサインしているか、予算を十分に配分しているか、プロジェクトや人事の評価の仕方を見直しているかといったことが必要となる。経営者自らがリーダーシップを発揮して、これらを明確化し実践して初めて、経営としてのコミットメントがなされていると言える。
</t>
    </r>
    <r>
      <rPr>
        <sz val="11"/>
        <rFont val="Wingdings"/>
        <family val="3"/>
        <charset val="2"/>
      </rPr>
      <t></t>
    </r>
    <r>
      <rPr>
        <sz val="11"/>
        <rFont val="Calibri"/>
        <family val="3"/>
      </rPr>
      <t xml:space="preserve"> </t>
    </r>
    <r>
      <rPr>
        <sz val="11"/>
        <rFont val="游ゴシック"/>
        <family val="3"/>
        <charset val="128"/>
      </rPr>
      <t>なお、「あれよりもこれを先にしろ」といった</t>
    </r>
    <r>
      <rPr>
        <b/>
        <u/>
        <sz val="11"/>
        <rFont val="游ゴシック"/>
        <family val="3"/>
        <charset val="128"/>
      </rPr>
      <t>自社にとって優先すべきものを選択することも、コミットメントの一つの要素</t>
    </r>
    <r>
      <rPr>
        <sz val="11"/>
        <rFont val="游ゴシック"/>
        <family val="3"/>
        <charset val="128"/>
      </rPr>
      <t>である。</t>
    </r>
    <phoneticPr fontId="1"/>
  </si>
  <si>
    <r>
      <rPr>
        <sz val="11"/>
        <rFont val="Wingdings"/>
        <family val="3"/>
        <charset val="2"/>
      </rPr>
      <t></t>
    </r>
    <r>
      <rPr>
        <sz val="11"/>
        <rFont val="Calibri"/>
        <family val="3"/>
      </rPr>
      <t xml:space="preserve"> </t>
    </r>
    <r>
      <rPr>
        <sz val="11"/>
        <rFont val="游ゴシック"/>
        <family val="3"/>
        <charset val="2"/>
      </rPr>
      <t>中期経営計画、事業計画、行動指針、実績評価</t>
    </r>
    <r>
      <rPr>
        <sz val="11"/>
        <rFont val="Calibri"/>
        <family val="3"/>
      </rPr>
      <t xml:space="preserve"> KPI</t>
    </r>
    <r>
      <rPr>
        <sz val="11"/>
        <rFont val="游ゴシック"/>
        <family val="3"/>
        <charset val="2"/>
      </rPr>
      <t>、従業員意識調査</t>
    </r>
    <phoneticPr fontId="1"/>
  </si>
  <si>
    <r>
      <rPr>
        <sz val="11"/>
        <rFont val="Wingdings"/>
        <family val="3"/>
        <charset val="2"/>
      </rPr>
      <t></t>
    </r>
    <r>
      <rPr>
        <b/>
        <u/>
        <sz val="11"/>
        <rFont val="Calibri"/>
        <family val="3"/>
      </rPr>
      <t xml:space="preserve"> DX </t>
    </r>
    <r>
      <rPr>
        <b/>
        <u/>
        <sz val="11"/>
        <rFont val="游ゴシック"/>
        <family val="3"/>
        <charset val="2"/>
      </rPr>
      <t>によって創出される価値は、必ずしも事前に想定できるとは限らないため、挑戦すること、失敗から学ぶことが重要</t>
    </r>
    <r>
      <rPr>
        <sz val="11"/>
        <rFont val="游ゴシック"/>
        <family val="3"/>
        <charset val="2"/>
      </rPr>
      <t>である。また、挑戦や失敗からの学習をスピーディーに繰り返し、かつ、継続できることが必要である。このため、</t>
    </r>
    <r>
      <rPr>
        <b/>
        <u/>
        <sz val="11"/>
        <rFont val="游ゴシック"/>
        <family val="3"/>
        <charset val="128"/>
      </rPr>
      <t>「仮説設定→実行→検証→仮説修正」の繰り返し</t>
    </r>
    <r>
      <rPr>
        <sz val="11"/>
        <rFont val="游ゴシック"/>
        <family val="3"/>
        <charset val="2"/>
      </rPr>
      <t>のプロセスをスピーディーにまわしながら、</t>
    </r>
    <r>
      <rPr>
        <b/>
        <u/>
        <sz val="11"/>
        <rFont val="游ゴシック"/>
        <family val="3"/>
        <charset val="2"/>
      </rPr>
      <t>「優先順位」→「予算割り振り」のサイクルを環境変化に応じて迅速に変化させるための「プロセス」、「プロジェクト管理」、「評価」の仕組みを整備し、確立しているかどうかが、</t>
    </r>
    <r>
      <rPr>
        <b/>
        <u/>
        <sz val="11"/>
        <rFont val="Calibri"/>
        <family val="3"/>
      </rPr>
      <t xml:space="preserve">DX </t>
    </r>
    <r>
      <rPr>
        <b/>
        <u/>
        <sz val="11"/>
        <rFont val="游ゴシック"/>
        <family val="3"/>
        <charset val="2"/>
      </rPr>
      <t>推進のカギ</t>
    </r>
    <r>
      <rPr>
        <sz val="11"/>
        <rFont val="游ゴシック"/>
        <family val="3"/>
        <charset val="2"/>
      </rPr>
      <t>であり、行き当たりばったりにしないためのポイントである。</t>
    </r>
    <r>
      <rPr>
        <sz val="11"/>
        <rFont val="Calibri"/>
        <family val="3"/>
      </rPr>
      <t xml:space="preserve">
</t>
    </r>
    <r>
      <rPr>
        <sz val="11"/>
        <rFont val="Wingdings"/>
        <family val="3"/>
        <charset val="2"/>
      </rPr>
      <t></t>
    </r>
    <r>
      <rPr>
        <sz val="11"/>
        <rFont val="Calibri"/>
        <family val="3"/>
      </rPr>
      <t xml:space="preserve"> </t>
    </r>
    <r>
      <rPr>
        <sz val="11"/>
        <rFont val="游ゴシック"/>
        <family val="3"/>
        <charset val="2"/>
      </rPr>
      <t>この際、これまでとは、仕事の仕方が全く異なり、スピードが桁違いになることを強く意識すべきである。</t>
    </r>
    <phoneticPr fontId="1"/>
  </si>
  <si>
    <r>
      <rPr>
        <sz val="11"/>
        <rFont val="Wingdings"/>
        <family val="3"/>
        <charset val="2"/>
      </rPr>
      <t></t>
    </r>
    <r>
      <rPr>
        <sz val="11"/>
        <rFont val="Calibri"/>
        <family val="3"/>
      </rPr>
      <t xml:space="preserve"> </t>
    </r>
    <r>
      <rPr>
        <sz val="11"/>
        <rFont val="游ゴシック"/>
        <family val="3"/>
        <charset val="2"/>
      </rPr>
      <t>新しい仕組みを導入する際は、既存事業とのバランスが最大の課題となる。組織の縦割りの壁、ケイパビリティの違い（既存</t>
    </r>
    <r>
      <rPr>
        <sz val="11"/>
        <rFont val="Calibri"/>
        <family val="3"/>
      </rPr>
      <t xml:space="preserve"> IT </t>
    </r>
    <r>
      <rPr>
        <sz val="11"/>
        <rFont val="游ゴシック"/>
        <family val="3"/>
        <charset val="2"/>
      </rPr>
      <t>とデジタル、アジャイルとウォーターフォール等の違いなど）の克服が必要である。</t>
    </r>
    <phoneticPr fontId="1"/>
  </si>
  <si>
    <r>
      <rPr>
        <sz val="11"/>
        <rFont val="Wingdings"/>
        <family val="3"/>
        <charset val="2"/>
      </rPr>
      <t></t>
    </r>
    <r>
      <rPr>
        <sz val="11"/>
        <rFont val="Calibri"/>
        <family val="3"/>
      </rPr>
      <t xml:space="preserve"> </t>
    </r>
    <r>
      <rPr>
        <sz val="11"/>
        <rFont val="游ゴシック"/>
        <family val="3"/>
        <charset val="2"/>
      </rPr>
      <t>中期経営計画、事業計画、業績評価</t>
    </r>
    <r>
      <rPr>
        <sz val="11"/>
        <rFont val="Calibri"/>
        <family val="3"/>
      </rPr>
      <t xml:space="preserve"> KPI</t>
    </r>
    <r>
      <rPr>
        <sz val="11"/>
        <rFont val="游ゴシック"/>
        <family val="3"/>
        <charset val="2"/>
      </rPr>
      <t>、組織図・体制図、職務分掌</t>
    </r>
    <phoneticPr fontId="1"/>
  </si>
  <si>
    <r>
      <rPr>
        <sz val="11"/>
        <rFont val="Wingdings"/>
        <family val="3"/>
        <charset val="2"/>
      </rPr>
      <t></t>
    </r>
    <r>
      <rPr>
        <sz val="11"/>
        <rFont val="Calibri"/>
        <family val="3"/>
      </rPr>
      <t xml:space="preserve"> </t>
    </r>
    <r>
      <rPr>
        <sz val="11"/>
        <rFont val="游ゴシック"/>
        <family val="3"/>
        <charset val="2"/>
      </rPr>
      <t>挑戦を促し、失敗から学ぶプロセスをスピーディーに実行するためには、</t>
    </r>
    <r>
      <rPr>
        <b/>
        <u/>
        <sz val="11"/>
        <rFont val="游ゴシック"/>
        <family val="3"/>
        <charset val="128"/>
      </rPr>
      <t>小さくプロジェクトを動かすことが有効</t>
    </r>
    <r>
      <rPr>
        <sz val="11"/>
        <rFont val="游ゴシック"/>
        <family val="3"/>
        <charset val="2"/>
      </rPr>
      <t>である。例えば、単位を小さくし、いつでも方向転換できるような</t>
    </r>
    <r>
      <rPr>
        <sz val="11"/>
        <rFont val="Calibri"/>
        <family val="3"/>
      </rPr>
      <t xml:space="preserve"> Exit </t>
    </r>
    <r>
      <rPr>
        <sz val="11"/>
        <rFont val="游ゴシック"/>
        <family val="3"/>
        <charset val="2"/>
      </rPr>
      <t>の条件を用意しておくことである。</t>
    </r>
    <r>
      <rPr>
        <b/>
        <u/>
        <sz val="11"/>
        <rFont val="游ゴシック"/>
        <family val="3"/>
        <charset val="128"/>
      </rPr>
      <t>トライ＆エラーでダメなら次にいけばよいという文化を根付かせ、それをスピーディーに実施していくことが重要であり、それに適した体制とすることが必要</t>
    </r>
    <r>
      <rPr>
        <sz val="11"/>
        <rFont val="游ゴシック"/>
        <family val="3"/>
        <charset val="2"/>
      </rPr>
      <t>である。</t>
    </r>
    <r>
      <rPr>
        <sz val="11"/>
        <rFont val="Calibri"/>
        <family val="3"/>
      </rPr>
      <t xml:space="preserve">
</t>
    </r>
    <r>
      <rPr>
        <sz val="11"/>
        <rFont val="Wingdings"/>
        <family val="3"/>
        <charset val="2"/>
      </rPr>
      <t></t>
    </r>
    <r>
      <rPr>
        <sz val="11"/>
        <rFont val="Calibri"/>
        <family val="3"/>
      </rPr>
      <t xml:space="preserve"> </t>
    </r>
    <r>
      <rPr>
        <sz val="11"/>
        <rFont val="游ゴシック"/>
        <family val="3"/>
        <charset val="2"/>
      </rPr>
      <t>また、何階層もある決裁ルートでの待ち時間は致命的であり、現在の組織、ルールでは回らない可能性がある。適切な権限委譲を行うことで、小さくスピーディーに実行することが重要となる。</t>
    </r>
    <phoneticPr fontId="1"/>
  </si>
  <si>
    <r>
      <rPr>
        <sz val="11"/>
        <rFont val="Wingdings"/>
        <family val="3"/>
        <charset val="2"/>
      </rPr>
      <t></t>
    </r>
    <r>
      <rPr>
        <sz val="11"/>
        <rFont val="Calibri"/>
        <family val="3"/>
      </rPr>
      <t xml:space="preserve"> DX </t>
    </r>
    <r>
      <rPr>
        <sz val="11"/>
        <rFont val="游ゴシック"/>
        <family val="3"/>
        <charset val="2"/>
      </rPr>
      <t>の取組では、従来の発想を変えることも必要である。例えば、</t>
    </r>
    <r>
      <rPr>
        <sz val="11"/>
        <rFont val="Calibri"/>
        <family val="3"/>
      </rPr>
      <t xml:space="preserve">KPI </t>
    </r>
    <r>
      <rPr>
        <sz val="11"/>
        <rFont val="游ゴシック"/>
        <family val="3"/>
        <charset val="2"/>
      </rPr>
      <t>としては、売上ではなく、コミュニティの参加者数やサービスのファンの数、他の人にサービスを薦めるかどうかなどエンゲージメントに関する指標も考えられる。これにより、まずは、自社のサービス、プラットフォームにいかに多くの人を惹きつけるかを重視し、その上で、機能充実の対価としての値上げもあり得る。</t>
    </r>
    <phoneticPr fontId="1"/>
  </si>
  <si>
    <r>
      <rPr>
        <sz val="11"/>
        <rFont val="Wingdings"/>
        <family val="3"/>
        <charset val="2"/>
      </rPr>
      <t></t>
    </r>
    <r>
      <rPr>
        <sz val="11"/>
        <rFont val="Calibri"/>
        <family val="3"/>
      </rPr>
      <t xml:space="preserve"> </t>
    </r>
    <r>
      <rPr>
        <sz val="11"/>
        <rFont val="游ゴシック"/>
        <family val="3"/>
        <charset val="2"/>
      </rPr>
      <t>中期経営計画、事業計画、業績評価</t>
    </r>
    <r>
      <rPr>
        <sz val="11"/>
        <rFont val="Calibri"/>
        <family val="3"/>
      </rPr>
      <t xml:space="preserve"> KPI</t>
    </r>
    <phoneticPr fontId="1"/>
  </si>
  <si>
    <r>
      <rPr>
        <sz val="11"/>
        <rFont val="Wingdings"/>
        <family val="3"/>
        <charset val="2"/>
      </rPr>
      <t></t>
    </r>
    <r>
      <rPr>
        <sz val="11"/>
        <rFont val="Calibri"/>
        <family val="3"/>
      </rPr>
      <t xml:space="preserve"> </t>
    </r>
    <r>
      <rPr>
        <sz val="11"/>
        <rFont val="游ゴシック"/>
        <family val="3"/>
        <charset val="2"/>
      </rPr>
      <t>挑戦を促し、失敗から学習することや、そのサイクルを小さく回す仕組みを継続していくために、従来とは異なる、</t>
    </r>
    <r>
      <rPr>
        <sz val="11"/>
        <rFont val="Calibri"/>
        <family val="3"/>
      </rPr>
      <t xml:space="preserve">DX </t>
    </r>
    <r>
      <rPr>
        <sz val="11"/>
        <rFont val="游ゴシック"/>
        <family val="3"/>
        <charset val="2"/>
      </rPr>
      <t>に適した</t>
    </r>
    <r>
      <rPr>
        <sz val="11"/>
        <rFont val="Calibri"/>
        <family val="3"/>
      </rPr>
      <t xml:space="preserve"> KPI </t>
    </r>
    <r>
      <rPr>
        <sz val="11"/>
        <rFont val="游ゴシック"/>
        <family val="3"/>
        <charset val="2"/>
      </rPr>
      <t>を設定することが重要である。</t>
    </r>
    <r>
      <rPr>
        <sz val="11"/>
        <rFont val="Calibri"/>
        <family val="3"/>
      </rPr>
      <t xml:space="preserve">
</t>
    </r>
    <r>
      <rPr>
        <sz val="11"/>
        <rFont val="Wingdings"/>
        <family val="3"/>
        <charset val="2"/>
      </rPr>
      <t></t>
    </r>
    <r>
      <rPr>
        <sz val="11"/>
        <rFont val="Calibri"/>
        <family val="3"/>
      </rPr>
      <t xml:space="preserve"> </t>
    </r>
    <r>
      <rPr>
        <sz val="11"/>
        <rFont val="游ゴシック"/>
        <family val="3"/>
        <charset val="2"/>
      </rPr>
      <t>例えば、経営トップのコミットメントとして、</t>
    </r>
    <r>
      <rPr>
        <b/>
        <u/>
        <sz val="11"/>
        <rFont val="游ゴシック"/>
        <family val="3"/>
        <charset val="2"/>
      </rPr>
      <t>ビジネスの実験を推奨することも重要であり、実験型のために、進捗度をタイムリーに測る新しい</t>
    </r>
    <r>
      <rPr>
        <b/>
        <u/>
        <sz val="11"/>
        <rFont val="Calibri"/>
        <family val="3"/>
      </rPr>
      <t xml:space="preserve"> KPI </t>
    </r>
    <r>
      <rPr>
        <b/>
        <u/>
        <sz val="11"/>
        <rFont val="游ゴシック"/>
        <family val="3"/>
        <charset val="2"/>
      </rPr>
      <t>を用意</t>
    </r>
    <r>
      <rPr>
        <sz val="11"/>
        <rFont val="游ゴシック"/>
        <family val="3"/>
        <charset val="128"/>
      </rPr>
      <t>することも有効</t>
    </r>
    <r>
      <rPr>
        <sz val="11"/>
        <rFont val="游ゴシック"/>
        <family val="3"/>
        <charset val="2"/>
      </rPr>
      <t>である。</t>
    </r>
    <r>
      <rPr>
        <sz val="11"/>
        <rFont val="Calibri"/>
        <family val="3"/>
      </rPr>
      <t xml:space="preserve">
</t>
    </r>
    <r>
      <rPr>
        <sz val="11"/>
        <rFont val="Wingdings"/>
        <family val="3"/>
        <charset val="2"/>
      </rPr>
      <t></t>
    </r>
    <r>
      <rPr>
        <sz val="11"/>
        <rFont val="Calibri"/>
        <family val="3"/>
      </rPr>
      <t xml:space="preserve"> </t>
    </r>
    <r>
      <rPr>
        <sz val="11"/>
        <rFont val="游ゴシック"/>
        <family val="3"/>
        <charset val="2"/>
      </rPr>
      <t>また、試行錯誤を繰り返してダメなら次にいけばよいという文化を醸成するために、小さな単位でいつでも方向転換できるような</t>
    </r>
    <r>
      <rPr>
        <sz val="11"/>
        <rFont val="Calibri"/>
        <family val="3"/>
      </rPr>
      <t xml:space="preserve"> Exit </t>
    </r>
    <r>
      <rPr>
        <sz val="11"/>
        <rFont val="游ゴシック"/>
        <family val="3"/>
        <charset val="2"/>
      </rPr>
      <t>の条件を用意し、それをスピーディーに実施していくことを可能とする</t>
    </r>
    <r>
      <rPr>
        <sz val="11"/>
        <rFont val="Calibri"/>
        <family val="3"/>
      </rPr>
      <t xml:space="preserve"> KPI </t>
    </r>
    <r>
      <rPr>
        <sz val="11"/>
        <rFont val="游ゴシック"/>
        <family val="3"/>
        <charset val="2"/>
      </rPr>
      <t>の設定も重要である。これにより、失敗によるリスクも低減できる。</t>
    </r>
    <phoneticPr fontId="1"/>
  </si>
  <si>
    <r>
      <rPr>
        <sz val="11"/>
        <rFont val="Wingdings"/>
        <family val="3"/>
        <charset val="2"/>
      </rPr>
      <t></t>
    </r>
    <r>
      <rPr>
        <sz val="11"/>
        <rFont val="Calibri"/>
        <family val="3"/>
      </rPr>
      <t xml:space="preserve"> </t>
    </r>
    <r>
      <rPr>
        <sz val="11"/>
        <rFont val="游ゴシック"/>
        <family val="3"/>
        <charset val="2"/>
      </rPr>
      <t>中期経営計画、事業計画、業績評価</t>
    </r>
    <r>
      <rPr>
        <sz val="11"/>
        <rFont val="Calibri"/>
        <family val="3"/>
      </rPr>
      <t xml:space="preserve"> KPI</t>
    </r>
    <r>
      <rPr>
        <sz val="11"/>
        <rFont val="游ゴシック"/>
        <family val="3"/>
        <charset val="2"/>
      </rPr>
      <t>、人事評価</t>
    </r>
    <r>
      <rPr>
        <sz val="11"/>
        <rFont val="Calibri"/>
        <family val="3"/>
      </rPr>
      <t xml:space="preserve"> KPI</t>
    </r>
    <phoneticPr fontId="1"/>
  </si>
  <si>
    <r>
      <rPr>
        <sz val="11"/>
        <rFont val="Wingdings"/>
        <family val="3"/>
        <charset val="2"/>
      </rPr>
      <t></t>
    </r>
    <r>
      <rPr>
        <b/>
        <u/>
        <sz val="11"/>
        <rFont val="Calibri"/>
        <family val="3"/>
      </rPr>
      <t xml:space="preserve"> DX </t>
    </r>
    <r>
      <rPr>
        <b/>
        <u/>
        <sz val="11"/>
        <rFont val="游ゴシック"/>
        <family val="3"/>
        <charset val="2"/>
      </rPr>
      <t>の取組は必ずしも結果がすぐには出ない</t>
    </r>
    <r>
      <rPr>
        <sz val="11"/>
        <rFont val="游ゴシック"/>
        <family val="3"/>
        <charset val="2"/>
      </rPr>
      <t>ため、</t>
    </r>
    <r>
      <rPr>
        <b/>
        <u/>
        <sz val="11"/>
        <rFont val="游ゴシック"/>
        <family val="3"/>
        <charset val="128"/>
      </rPr>
      <t>従来の評価の仕組みでは該当プロジェクトやそれに参画している人材が評価されなくなってしまう</t>
    </r>
    <r>
      <rPr>
        <sz val="11"/>
        <rFont val="游ゴシック"/>
        <family val="3"/>
        <charset val="2"/>
      </rPr>
      <t>おそれがある。そのような人材を評価する</t>
    </r>
    <r>
      <rPr>
        <sz val="11"/>
        <rFont val="Calibri"/>
        <family val="3"/>
      </rPr>
      <t xml:space="preserve"> KPI </t>
    </r>
    <r>
      <rPr>
        <sz val="11"/>
        <rFont val="游ゴシック"/>
        <family val="3"/>
        <charset val="2"/>
      </rPr>
      <t>を用意することで、現場が安心して挑戦できる環境を整備することが必要である。</t>
    </r>
    <r>
      <rPr>
        <sz val="11"/>
        <rFont val="Calibri"/>
        <family val="3"/>
      </rPr>
      <t xml:space="preserve">
</t>
    </r>
    <r>
      <rPr>
        <sz val="11"/>
        <rFont val="Wingdings"/>
        <family val="3"/>
        <charset val="2"/>
      </rPr>
      <t></t>
    </r>
    <r>
      <rPr>
        <sz val="11"/>
        <rFont val="Calibri"/>
        <family val="3"/>
      </rPr>
      <t xml:space="preserve"> </t>
    </r>
    <r>
      <rPr>
        <sz val="11"/>
        <rFont val="游ゴシック"/>
        <family val="3"/>
        <charset val="2"/>
      </rPr>
      <t>また、ビジネスを変革、廃止した際には、事業部門からすると一時的に売上が落ち込むこともある。その際、毀損したことに対して、</t>
    </r>
    <r>
      <rPr>
        <b/>
        <u/>
        <sz val="11"/>
        <rFont val="游ゴシック"/>
        <family val="3"/>
        <charset val="128"/>
      </rPr>
      <t>売上による評価ではなく、チャレンジしたことへのプラス査定をする仕組みなどが必要</t>
    </r>
    <r>
      <rPr>
        <sz val="11"/>
        <rFont val="游ゴシック"/>
        <family val="3"/>
        <charset val="2"/>
      </rPr>
      <t>である。</t>
    </r>
    <phoneticPr fontId="1"/>
  </si>
  <si>
    <r>
      <rPr>
        <sz val="11"/>
        <rFont val="Wingdings"/>
        <family val="3"/>
        <charset val="2"/>
      </rPr>
      <t></t>
    </r>
    <r>
      <rPr>
        <sz val="11"/>
        <rFont val="Calibri"/>
        <family val="3"/>
      </rPr>
      <t xml:space="preserve"> </t>
    </r>
    <r>
      <rPr>
        <sz val="11"/>
        <rFont val="游ゴシック"/>
        <family val="3"/>
        <charset val="2"/>
      </rPr>
      <t>中期経営計画、事業計画、業績評価</t>
    </r>
    <r>
      <rPr>
        <sz val="11"/>
        <rFont val="Calibri"/>
        <family val="3"/>
      </rPr>
      <t xml:space="preserve"> KPI</t>
    </r>
    <r>
      <rPr>
        <sz val="11"/>
        <rFont val="游ゴシック"/>
        <family val="3"/>
        <charset val="2"/>
      </rPr>
      <t>、中期</t>
    </r>
    <r>
      <rPr>
        <sz val="11"/>
        <rFont val="Calibri"/>
        <family val="3"/>
      </rPr>
      <t xml:space="preserve"> IT </t>
    </r>
    <r>
      <rPr>
        <sz val="11"/>
        <rFont val="游ゴシック"/>
        <family val="3"/>
        <charset val="2"/>
      </rPr>
      <t>投資計画、新規事業企画稟議資料、経営会議資料</t>
    </r>
    <phoneticPr fontId="1"/>
  </si>
  <si>
    <r>
      <rPr>
        <sz val="11"/>
        <rFont val="Wingdings"/>
        <family val="3"/>
        <charset val="2"/>
      </rPr>
      <t></t>
    </r>
    <r>
      <rPr>
        <sz val="11"/>
        <rFont val="Calibri"/>
        <family val="3"/>
      </rPr>
      <t xml:space="preserve"> </t>
    </r>
    <r>
      <rPr>
        <b/>
        <u/>
        <sz val="11"/>
        <rFont val="游ゴシック"/>
        <family val="3"/>
        <charset val="2"/>
      </rPr>
      <t>投資や予算配分の仕組みは、挑戦と失敗から学ぶことを推奨するための</t>
    </r>
    <r>
      <rPr>
        <b/>
        <u/>
        <sz val="11"/>
        <rFont val="Calibri"/>
        <family val="3"/>
      </rPr>
      <t xml:space="preserve"> KPI </t>
    </r>
    <r>
      <rPr>
        <b/>
        <u/>
        <sz val="11"/>
        <rFont val="游ゴシック"/>
        <family val="3"/>
        <charset val="2"/>
      </rPr>
      <t>に基づいていなければ、意思決定が場当たり的な判断に基づいてしまい、取組が継続しない。</t>
    </r>
    <r>
      <rPr>
        <sz val="11"/>
        <rFont val="Calibri"/>
        <family val="3"/>
      </rPr>
      <t xml:space="preserve">
</t>
    </r>
    <r>
      <rPr>
        <sz val="11"/>
        <rFont val="Wingdings"/>
        <family val="3"/>
        <charset val="2"/>
      </rPr>
      <t></t>
    </r>
    <r>
      <rPr>
        <sz val="11"/>
        <rFont val="Calibri"/>
        <family val="3"/>
      </rPr>
      <t xml:space="preserve"> DX </t>
    </r>
    <r>
      <rPr>
        <sz val="11"/>
        <rFont val="游ゴシック"/>
        <family val="3"/>
        <charset val="2"/>
      </rPr>
      <t>の継続的な推進に資する</t>
    </r>
    <r>
      <rPr>
        <sz val="11"/>
        <rFont val="Calibri"/>
        <family val="3"/>
      </rPr>
      <t xml:space="preserve"> KPI </t>
    </r>
    <r>
      <rPr>
        <sz val="11"/>
        <rFont val="游ゴシック"/>
        <family val="3"/>
        <charset val="2"/>
      </rPr>
      <t>に基づいた投資意思決定や予算配分を可視化することで、既存事業とのコンフリクトを乗り越え、既存事業と新規事業とのバランスの最適化を図ることにもつながる。</t>
    </r>
    <phoneticPr fontId="1"/>
  </si>
  <si>
    <r>
      <rPr>
        <sz val="11"/>
        <rFont val="Wingdings"/>
        <family val="3"/>
        <charset val="2"/>
      </rPr>
      <t></t>
    </r>
    <r>
      <rPr>
        <sz val="11"/>
        <rFont val="Calibri"/>
        <family val="3"/>
      </rPr>
      <t xml:space="preserve"> </t>
    </r>
    <r>
      <rPr>
        <sz val="11"/>
        <rFont val="游ゴシック"/>
        <family val="3"/>
        <charset val="2"/>
      </rPr>
      <t>成果が出そうな新規事業に対して、最初から多くの人材をアサインし、プレスリリースをすることもあるが、そうすると、</t>
    </r>
    <r>
      <rPr>
        <b/>
        <u/>
        <sz val="11"/>
        <rFont val="游ゴシック"/>
        <family val="3"/>
        <charset val="128"/>
      </rPr>
      <t>数年での費用回収が社内で求められ、結果的に苦しむ</t>
    </r>
    <r>
      <rPr>
        <sz val="11"/>
        <rFont val="游ゴシック"/>
        <family val="3"/>
        <charset val="2"/>
      </rPr>
      <t>こともある。ゼロイチに陥ることを回避するため、</t>
    </r>
    <r>
      <rPr>
        <b/>
        <u/>
        <sz val="11"/>
        <rFont val="游ゴシック"/>
        <family val="3"/>
        <charset val="128"/>
      </rPr>
      <t>ベンチャーキャピタルの投資ラウンド（シリーズＡ、Ｂ、Ｃ等）のように、新しいものに段階的に投資していく発想も重要</t>
    </r>
    <r>
      <rPr>
        <sz val="11"/>
        <rFont val="游ゴシック"/>
        <family val="3"/>
        <charset val="2"/>
      </rPr>
      <t>である。</t>
    </r>
    <phoneticPr fontId="1"/>
  </si>
  <si>
    <r>
      <rPr>
        <sz val="11"/>
        <rFont val="Wingdings"/>
        <family val="3"/>
        <charset val="2"/>
      </rPr>
      <t></t>
    </r>
    <r>
      <rPr>
        <sz val="11"/>
        <rFont val="Calibri"/>
        <family val="3"/>
      </rPr>
      <t xml:space="preserve"> </t>
    </r>
    <r>
      <rPr>
        <sz val="11"/>
        <rFont val="游ゴシック"/>
        <family val="3"/>
        <charset val="2"/>
      </rPr>
      <t>中期経営計画、事業計画、組織図・体制図、職務分掌、権限規定</t>
    </r>
    <phoneticPr fontId="1"/>
  </si>
  <si>
    <r>
      <rPr>
        <sz val="11"/>
        <rFont val="Wingdings"/>
        <family val="3"/>
        <charset val="2"/>
      </rPr>
      <t></t>
    </r>
    <r>
      <rPr>
        <sz val="11"/>
        <rFont val="Calibri"/>
        <family val="3"/>
      </rPr>
      <t xml:space="preserve"> DX </t>
    </r>
    <r>
      <rPr>
        <sz val="11"/>
        <rFont val="游ゴシック"/>
        <family val="3"/>
        <charset val="2"/>
      </rPr>
      <t>推進がミッションとなっている部署の役割は、自らアジャイルで新しい製品・サービスを作るケースや、全社のデジタルビジネスをサポートするケースなど、企業によって様々である。ただし、いずれの場合であっても、</t>
    </r>
    <r>
      <rPr>
        <b/>
        <u/>
        <sz val="11"/>
        <rFont val="游ゴシック"/>
        <family val="3"/>
        <charset val="2"/>
      </rPr>
      <t>事業部門や</t>
    </r>
    <r>
      <rPr>
        <b/>
        <u/>
        <sz val="11"/>
        <rFont val="Calibri"/>
        <family val="3"/>
      </rPr>
      <t xml:space="preserve"> IT </t>
    </r>
    <r>
      <rPr>
        <b/>
        <u/>
        <sz val="11"/>
        <rFont val="游ゴシック"/>
        <family val="3"/>
        <charset val="2"/>
      </rPr>
      <t>部門の巻き込みが不可欠</t>
    </r>
    <r>
      <rPr>
        <sz val="11"/>
        <rFont val="游ゴシック"/>
        <family val="3"/>
        <charset val="2"/>
      </rPr>
      <t>であり、そのためには、経営トップの判断の下、</t>
    </r>
    <r>
      <rPr>
        <b/>
        <u/>
        <sz val="11"/>
        <rFont val="游ゴシック"/>
        <family val="3"/>
        <charset val="128"/>
      </rPr>
      <t>役割が明確</t>
    </r>
    <r>
      <rPr>
        <sz val="11"/>
        <rFont val="游ゴシック"/>
        <family val="3"/>
        <charset val="2"/>
      </rPr>
      <t>となっており、かつ、</t>
    </r>
    <r>
      <rPr>
        <b/>
        <u/>
        <sz val="11"/>
        <rFont val="游ゴシック"/>
        <family val="3"/>
        <charset val="128"/>
      </rPr>
      <t>必要な権限</t>
    </r>
    <r>
      <rPr>
        <sz val="11"/>
        <rFont val="游ゴシック"/>
        <family val="3"/>
        <charset val="2"/>
      </rPr>
      <t>が与えられていること、そして、そこに</t>
    </r>
    <r>
      <rPr>
        <b/>
        <u/>
        <sz val="11"/>
        <rFont val="游ゴシック"/>
        <family val="3"/>
        <charset val="128"/>
      </rPr>
      <t>必要な人材・人員</t>
    </r>
    <r>
      <rPr>
        <sz val="11"/>
        <rFont val="游ゴシック"/>
        <family val="3"/>
        <charset val="2"/>
      </rPr>
      <t>が充てられていることが極めて重要である。</t>
    </r>
    <phoneticPr fontId="1"/>
  </si>
  <si>
    <r>
      <rPr>
        <sz val="11"/>
        <rFont val="Wingdings"/>
        <family val="3"/>
        <charset val="2"/>
      </rPr>
      <t></t>
    </r>
    <r>
      <rPr>
        <sz val="11"/>
        <rFont val="Calibri"/>
        <family val="3"/>
      </rPr>
      <t xml:space="preserve"> </t>
    </r>
    <r>
      <rPr>
        <sz val="11"/>
        <rFont val="游ゴシック"/>
        <family val="3"/>
        <charset val="2"/>
      </rPr>
      <t>専門組織を設置したとしても、</t>
    </r>
    <r>
      <rPr>
        <b/>
        <u/>
        <sz val="11"/>
        <rFont val="游ゴシック"/>
        <family val="3"/>
        <charset val="128"/>
      </rPr>
      <t>短期間で成果を求められる場合は、例えば、生産性向上に偏重してしまい、長期に向けたチャレンジをしなくなるおそれがある。</t>
    </r>
    <phoneticPr fontId="1"/>
  </si>
  <si>
    <r>
      <rPr>
        <sz val="11"/>
        <rFont val="Wingdings"/>
        <family val="3"/>
        <charset val="2"/>
      </rPr>
      <t></t>
    </r>
    <r>
      <rPr>
        <sz val="11"/>
        <rFont val="Calibri"/>
        <family val="3"/>
      </rPr>
      <t xml:space="preserve"> </t>
    </r>
    <r>
      <rPr>
        <sz val="11"/>
        <rFont val="游ゴシック"/>
        <family val="3"/>
        <charset val="2"/>
      </rPr>
      <t>中期経営計画、事業計画、組織図・体制図、職務分掌</t>
    </r>
    <phoneticPr fontId="1"/>
  </si>
  <si>
    <r>
      <rPr>
        <sz val="11"/>
        <rFont val="Wingdings"/>
        <family val="3"/>
        <charset val="2"/>
      </rPr>
      <t></t>
    </r>
    <r>
      <rPr>
        <sz val="11"/>
        <rFont val="Calibri"/>
        <family val="3"/>
      </rPr>
      <t xml:space="preserve"> </t>
    </r>
    <r>
      <rPr>
        <sz val="11"/>
        <rFont val="游ゴシック"/>
        <family val="3"/>
        <charset val="2"/>
      </rPr>
      <t>ビジネスイノベーションの視点で捉えると、</t>
    </r>
    <r>
      <rPr>
        <sz val="11"/>
        <rFont val="Calibri"/>
        <family val="3"/>
      </rPr>
      <t xml:space="preserve">IT </t>
    </r>
    <r>
      <rPr>
        <sz val="11"/>
        <rFont val="游ゴシック"/>
        <family val="3"/>
        <charset val="2"/>
      </rPr>
      <t>部門がどのようにかかわるかについては画一的な正解はなく、</t>
    </r>
    <r>
      <rPr>
        <sz val="11"/>
        <rFont val="Calibri"/>
        <family val="3"/>
      </rPr>
      <t xml:space="preserve">IT </t>
    </r>
    <r>
      <rPr>
        <sz val="11"/>
        <rFont val="游ゴシック"/>
        <family val="3"/>
        <charset val="2"/>
      </rPr>
      <t>部門に</t>
    </r>
    <r>
      <rPr>
        <sz val="11"/>
        <rFont val="Calibri"/>
        <family val="3"/>
      </rPr>
      <t xml:space="preserve"> DX </t>
    </r>
    <r>
      <rPr>
        <sz val="11"/>
        <rFont val="游ゴシック"/>
        <family val="3"/>
        <charset val="2"/>
      </rPr>
      <t>推進を位置づける、</t>
    </r>
    <r>
      <rPr>
        <sz val="11"/>
        <rFont val="Calibri"/>
        <family val="3"/>
      </rPr>
      <t xml:space="preserve">DX </t>
    </r>
    <r>
      <rPr>
        <sz val="11"/>
        <rFont val="游ゴシック"/>
        <family val="3"/>
        <charset val="2"/>
      </rPr>
      <t>推進は独立組織とするなど、会社により多様な形態がある。しかしながら、</t>
    </r>
    <r>
      <rPr>
        <b/>
        <u/>
        <sz val="11"/>
        <rFont val="游ゴシック"/>
        <family val="3"/>
        <charset val="2"/>
      </rPr>
      <t>重要なことは、</t>
    </r>
    <r>
      <rPr>
        <b/>
        <u/>
        <sz val="11"/>
        <rFont val="Calibri"/>
        <family val="3"/>
      </rPr>
      <t xml:space="preserve">IT </t>
    </r>
    <r>
      <rPr>
        <b/>
        <u/>
        <sz val="11"/>
        <rFont val="游ゴシック"/>
        <family val="3"/>
        <charset val="2"/>
      </rPr>
      <t>部門を含む各部門に分散しているノウハウを活用するために各部門を巻き込んだ体制が構築できているかである。</t>
    </r>
    <r>
      <rPr>
        <sz val="11"/>
        <rFont val="Calibri"/>
        <family val="3"/>
      </rPr>
      <t xml:space="preserve">
</t>
    </r>
    <r>
      <rPr>
        <sz val="11"/>
        <rFont val="Wingdings"/>
        <family val="3"/>
        <charset val="2"/>
      </rPr>
      <t></t>
    </r>
    <r>
      <rPr>
        <sz val="11"/>
        <rFont val="Calibri"/>
        <family val="3"/>
      </rPr>
      <t xml:space="preserve"> </t>
    </r>
    <r>
      <rPr>
        <sz val="11"/>
        <rFont val="游ゴシック"/>
        <family val="3"/>
        <charset val="2"/>
      </rPr>
      <t>なお、ビジネスの価値をどうするかなどの経営方針を決める際に、</t>
    </r>
    <r>
      <rPr>
        <sz val="11"/>
        <rFont val="Calibri"/>
        <family val="3"/>
      </rPr>
      <t xml:space="preserve">IT </t>
    </r>
    <r>
      <rPr>
        <sz val="11"/>
        <rFont val="游ゴシック"/>
        <family val="3"/>
        <charset val="2"/>
      </rPr>
      <t>部門が参画しておらず、行き詰ったところで、後から知らされて</t>
    </r>
    <r>
      <rPr>
        <sz val="11"/>
        <rFont val="Calibri"/>
        <family val="3"/>
      </rPr>
      <t xml:space="preserve"> IT </t>
    </r>
    <r>
      <rPr>
        <sz val="11"/>
        <rFont val="游ゴシック"/>
        <family val="3"/>
        <charset val="2"/>
      </rPr>
      <t>部門に丸投げになるといったケースがあること（及びそれに伴う</t>
    </r>
    <r>
      <rPr>
        <sz val="11"/>
        <rFont val="Calibri"/>
        <family val="3"/>
      </rPr>
      <t xml:space="preserve"> IT </t>
    </r>
    <r>
      <rPr>
        <sz val="11"/>
        <rFont val="游ゴシック"/>
        <family val="3"/>
        <charset val="2"/>
      </rPr>
      <t>部門のモチベーション低下）に留意が必要である。</t>
    </r>
    <phoneticPr fontId="1"/>
  </si>
  <si>
    <r>
      <rPr>
        <sz val="11"/>
        <rFont val="Wingdings"/>
        <family val="3"/>
        <charset val="2"/>
      </rPr>
      <t></t>
    </r>
    <r>
      <rPr>
        <sz val="11"/>
        <rFont val="Calibri"/>
        <family val="3"/>
      </rPr>
      <t xml:space="preserve"> </t>
    </r>
    <r>
      <rPr>
        <sz val="11"/>
        <rFont val="游ゴシック"/>
        <family val="3"/>
        <charset val="2"/>
      </rPr>
      <t>中期経営計画、事業計画、組織図・体制図、職務分掌、</t>
    </r>
    <r>
      <rPr>
        <sz val="11"/>
        <rFont val="Calibri"/>
        <family val="3"/>
      </rPr>
      <t>M&amp;A</t>
    </r>
    <r>
      <rPr>
        <sz val="11"/>
        <rFont val="游ゴシック"/>
        <family val="3"/>
        <charset val="2"/>
      </rPr>
      <t>・アライアンス戦略、ソーシング戦略</t>
    </r>
    <phoneticPr fontId="1"/>
  </si>
  <si>
    <r>
      <rPr>
        <sz val="11"/>
        <rFont val="Wingdings"/>
        <family val="3"/>
        <charset val="2"/>
      </rPr>
      <t></t>
    </r>
    <r>
      <rPr>
        <sz val="11"/>
        <rFont val="Calibri"/>
        <family val="3"/>
      </rPr>
      <t xml:space="preserve"> </t>
    </r>
    <r>
      <rPr>
        <b/>
        <u/>
        <sz val="11"/>
        <rFont val="Calibri"/>
        <family val="3"/>
      </rPr>
      <t xml:space="preserve">DX </t>
    </r>
    <r>
      <rPr>
        <b/>
        <u/>
        <sz val="11"/>
        <rFont val="游ゴシック"/>
        <family val="3"/>
        <charset val="2"/>
      </rPr>
      <t>を実行する上での根本的な問題はソーシング（人）</t>
    </r>
    <r>
      <rPr>
        <sz val="11"/>
        <rFont val="游ゴシック"/>
        <family val="3"/>
        <charset val="2"/>
      </rPr>
      <t>であり、社内のソーシングだけではなく、社外のソーシングも考えていく必要がある。自社のケイパビリティだけでできることは限られており、</t>
    </r>
    <r>
      <rPr>
        <b/>
        <u/>
        <sz val="11"/>
        <rFont val="游ゴシック"/>
        <family val="3"/>
        <charset val="128"/>
      </rPr>
      <t>足りないスキルは外部との連携で補うことで、各々が付加価値を得るエコシステムの構築につなげていく</t>
    </r>
    <r>
      <rPr>
        <sz val="11"/>
        <rFont val="游ゴシック"/>
        <family val="3"/>
        <charset val="2"/>
      </rPr>
      <t>ことが重要である。</t>
    </r>
    <phoneticPr fontId="1"/>
  </si>
  <si>
    <r>
      <rPr>
        <sz val="11"/>
        <rFont val="Wingdings"/>
        <family val="3"/>
        <charset val="2"/>
      </rPr>
      <t></t>
    </r>
    <r>
      <rPr>
        <sz val="11"/>
        <rFont val="Calibri"/>
        <family val="3"/>
      </rPr>
      <t xml:space="preserve"> </t>
    </r>
    <r>
      <rPr>
        <sz val="11"/>
        <rFont val="游ゴシック"/>
        <family val="3"/>
        <charset val="2"/>
      </rPr>
      <t>人材の最適化に向けては、ユーザ企業、ベンダー企業を含めて広く人材交流を行う場（例えば、ユーザ企業が技術を学び、ベンダー企業が業務を学ぶことができる環境）も重要である。</t>
    </r>
    <phoneticPr fontId="1"/>
  </si>
  <si>
    <r>
      <rPr>
        <sz val="11"/>
        <rFont val="Wingdings"/>
        <family val="3"/>
        <charset val="2"/>
      </rPr>
      <t></t>
    </r>
    <r>
      <rPr>
        <sz val="11"/>
        <rFont val="Calibri"/>
        <family val="3"/>
      </rPr>
      <t xml:space="preserve"> </t>
    </r>
    <r>
      <rPr>
        <sz val="11"/>
        <rFont val="游ゴシック"/>
        <family val="3"/>
        <charset val="2"/>
      </rPr>
      <t>中期経営計画、事業計画、人材・スキル開発計画、研修メニュー</t>
    </r>
    <phoneticPr fontId="1"/>
  </si>
  <si>
    <r>
      <rPr>
        <sz val="11"/>
        <rFont val="Wingdings"/>
        <family val="3"/>
        <charset val="2"/>
      </rPr>
      <t></t>
    </r>
    <r>
      <rPr>
        <sz val="11"/>
        <rFont val="Calibri"/>
        <family val="3"/>
      </rPr>
      <t xml:space="preserve"> DX </t>
    </r>
    <r>
      <rPr>
        <sz val="11"/>
        <rFont val="游ゴシック"/>
        <family val="3"/>
        <charset val="2"/>
      </rPr>
      <t>の実行を担う人材の育成・確保は全社的な経営課題であると理解し、</t>
    </r>
    <r>
      <rPr>
        <sz val="11"/>
        <rFont val="Calibri"/>
        <family val="3"/>
      </rPr>
      <t xml:space="preserve">DX </t>
    </r>
    <r>
      <rPr>
        <sz val="11"/>
        <rFont val="游ゴシック"/>
        <family val="3"/>
        <charset val="2"/>
      </rPr>
      <t>推進に</t>
    </r>
    <r>
      <rPr>
        <b/>
        <u/>
        <sz val="11"/>
        <rFont val="游ゴシック"/>
        <family val="3"/>
        <charset val="128"/>
      </rPr>
      <t>必要となる人材のプロファイルを明確に</t>
    </r>
    <r>
      <rPr>
        <sz val="11"/>
        <rFont val="游ゴシック"/>
        <family val="3"/>
        <charset val="2"/>
      </rPr>
      <t>することや、</t>
    </r>
    <r>
      <rPr>
        <b/>
        <u/>
        <sz val="11"/>
        <rFont val="游ゴシック"/>
        <family val="3"/>
        <charset val="128"/>
      </rPr>
      <t>数値目標を持つ</t>
    </r>
    <r>
      <rPr>
        <sz val="11"/>
        <rFont val="游ゴシック"/>
        <family val="3"/>
        <charset val="2"/>
      </rPr>
      <t>ことで、育成や社外からの獲得の効率化と人材ミスマッチの防止を図り、短期・中長期での具体的なアクションにつなげることが重要である。</t>
    </r>
    <r>
      <rPr>
        <sz val="11"/>
        <rFont val="Calibri"/>
        <family val="3"/>
      </rPr>
      <t xml:space="preserve">
</t>
    </r>
    <r>
      <rPr>
        <sz val="11"/>
        <rFont val="Wingdings"/>
        <family val="3"/>
        <charset val="2"/>
      </rPr>
      <t></t>
    </r>
    <r>
      <rPr>
        <sz val="11"/>
        <rFont val="Calibri"/>
        <family val="3"/>
      </rPr>
      <t xml:space="preserve"> </t>
    </r>
    <r>
      <rPr>
        <b/>
        <u/>
        <sz val="11"/>
        <rFont val="游ゴシック"/>
        <family val="3"/>
        <charset val="128"/>
      </rPr>
      <t>優秀な人材を育成、獲得するためにはこれまでの人事評価では対応できないケースもある</t>
    </r>
    <r>
      <rPr>
        <sz val="11"/>
        <rFont val="游ゴシック"/>
        <family val="3"/>
        <charset val="2"/>
      </rPr>
      <t>ため、</t>
    </r>
    <r>
      <rPr>
        <sz val="11"/>
        <rFont val="Calibri"/>
        <family val="3"/>
      </rPr>
      <t xml:space="preserve">DX </t>
    </r>
    <r>
      <rPr>
        <sz val="11"/>
        <rFont val="游ゴシック"/>
        <family val="3"/>
        <charset val="2"/>
      </rPr>
      <t>推進に資する人事評価、報酬体系、キャリアパスを新たな制度として構築することも重要である。</t>
    </r>
    <phoneticPr fontId="1"/>
  </si>
  <si>
    <r>
      <rPr>
        <sz val="11"/>
        <rFont val="Wingdings"/>
        <family val="3"/>
        <charset val="2"/>
      </rPr>
      <t></t>
    </r>
    <r>
      <rPr>
        <sz val="11"/>
        <rFont val="Calibri"/>
        <family val="3"/>
      </rPr>
      <t xml:space="preserve"> DX </t>
    </r>
    <r>
      <rPr>
        <sz val="11"/>
        <rFont val="游ゴシック"/>
        <family val="3"/>
        <charset val="2"/>
      </rPr>
      <t>推進のためには、事業部門において、事業ニーズを把握している人材が、データやデジタル技術を活用して顧客中心の視点からどのような価値を生み出せるかのアイデアを出し、その実現性を素早く検証できるようになることが重要である。</t>
    </r>
    <phoneticPr fontId="1"/>
  </si>
  <si>
    <r>
      <rPr>
        <sz val="11"/>
        <rFont val="Wingdings"/>
        <family val="3"/>
        <charset val="2"/>
      </rPr>
      <t></t>
    </r>
    <r>
      <rPr>
        <sz val="11"/>
        <rFont val="Calibri"/>
        <family val="3"/>
      </rPr>
      <t xml:space="preserve"> DX </t>
    </r>
    <r>
      <rPr>
        <sz val="11"/>
        <rFont val="游ゴシック"/>
        <family val="3"/>
        <charset val="2"/>
      </rPr>
      <t>を推進する際には、デジタル技術やデータ活用について手法の選択を適切に行い、それを活用できるケイパビリティ（人材等）を確保することが重要である。そうした人材には、求められる価値創出を実現可能にするデジタル技術やデータ活用について、アイデア出しや検証ができることが求められる。</t>
    </r>
    <phoneticPr fontId="1"/>
  </si>
  <si>
    <r>
      <rPr>
        <sz val="11"/>
        <rFont val="Wingdings"/>
        <family val="3"/>
        <charset val="2"/>
      </rPr>
      <t></t>
    </r>
    <r>
      <rPr>
        <sz val="11"/>
        <rFont val="Calibri"/>
        <family val="3"/>
      </rPr>
      <t xml:space="preserve"> </t>
    </r>
    <r>
      <rPr>
        <sz val="11"/>
        <rFont val="游ゴシック"/>
        <family val="3"/>
        <charset val="2"/>
      </rPr>
      <t>中期経営計画、事業計画、組織図・体制図、人材ポートフォリオ</t>
    </r>
    <phoneticPr fontId="1"/>
  </si>
  <si>
    <r>
      <rPr>
        <sz val="11"/>
        <rFont val="Wingdings"/>
        <family val="3"/>
        <charset val="2"/>
      </rPr>
      <t></t>
    </r>
    <r>
      <rPr>
        <sz val="11"/>
        <rFont val="Calibri"/>
        <family val="3"/>
      </rPr>
      <t xml:space="preserve"> </t>
    </r>
    <r>
      <rPr>
        <b/>
        <u/>
        <sz val="11"/>
        <rFont val="Calibri"/>
        <family val="3"/>
      </rPr>
      <t xml:space="preserve">DX </t>
    </r>
    <r>
      <rPr>
        <b/>
        <u/>
        <sz val="11"/>
        <rFont val="游ゴシック"/>
        <family val="3"/>
        <charset val="2"/>
      </rPr>
      <t>で何をやるかの解を出すには、「技術で何ができるかを分かっている人」と「業務を分かってアイデアを出せる人」が連携できる仕組みや体制を構築することが不可欠</t>
    </r>
    <r>
      <rPr>
        <sz val="11"/>
        <rFont val="游ゴシック"/>
        <family val="3"/>
        <charset val="2"/>
      </rPr>
      <t>である。</t>
    </r>
    <r>
      <rPr>
        <sz val="11"/>
        <rFont val="Calibri"/>
        <family val="3"/>
      </rPr>
      <t xml:space="preserve">
</t>
    </r>
    <r>
      <rPr>
        <sz val="11"/>
        <rFont val="Wingdings"/>
        <family val="3"/>
        <charset val="2"/>
      </rPr>
      <t></t>
    </r>
    <r>
      <rPr>
        <sz val="11"/>
        <rFont val="Calibri"/>
        <family val="3"/>
      </rPr>
      <t xml:space="preserve"> </t>
    </r>
    <r>
      <rPr>
        <sz val="11"/>
        <rFont val="游ゴシック"/>
        <family val="3"/>
        <charset val="2"/>
      </rPr>
      <t>また、人材の育成・確保においても、全社的な観点から部門間で相互に連携することにより、</t>
    </r>
    <r>
      <rPr>
        <sz val="11"/>
        <rFont val="Calibri"/>
        <family val="3"/>
      </rPr>
      <t xml:space="preserve">DX </t>
    </r>
    <r>
      <rPr>
        <sz val="11"/>
        <rFont val="游ゴシック"/>
        <family val="3"/>
        <charset val="2"/>
      </rPr>
      <t>推進に最適な人材ポートフォリオを形成することが、</t>
    </r>
    <r>
      <rPr>
        <sz val="11"/>
        <rFont val="Calibri"/>
        <family val="3"/>
      </rPr>
      <t xml:space="preserve">DX </t>
    </r>
    <r>
      <rPr>
        <sz val="11"/>
        <rFont val="游ゴシック"/>
        <family val="3"/>
        <charset val="2"/>
      </rPr>
      <t>を持続的に推進する上でのポイントとなる。</t>
    </r>
    <phoneticPr fontId="1"/>
  </si>
  <si>
    <r>
      <rPr>
        <sz val="11"/>
        <rFont val="Wingdings"/>
        <family val="3"/>
        <charset val="2"/>
      </rPr>
      <t></t>
    </r>
    <r>
      <rPr>
        <sz val="11"/>
        <rFont val="Calibri"/>
        <family val="3"/>
      </rPr>
      <t xml:space="preserve"> IR </t>
    </r>
    <r>
      <rPr>
        <sz val="11"/>
        <rFont val="游ゴシック"/>
        <family val="3"/>
        <charset val="2"/>
      </rPr>
      <t>資料、中期経営計画、経営会議資料、事業計画、組織図・体制図</t>
    </r>
    <phoneticPr fontId="1"/>
  </si>
  <si>
    <r>
      <t xml:space="preserve"> DX 推進に求められる経営者のリーダーシップとして、ビジョンの提示や実現へのコミットメントだけでなく、</t>
    </r>
    <r>
      <rPr>
        <b/>
        <u/>
        <sz val="11"/>
        <rFont val="游ゴシック"/>
        <family val="3"/>
        <charset val="128"/>
      </rPr>
      <t>経営者自らが改革の必要性を十分に説明することで、改革を実行する際の現場レベルでの説得や抵抗の抑え込みなど、経営トップとして何を重視しているかを事業レベルに浸透させることが重要である。</t>
    </r>
    <phoneticPr fontId="1"/>
  </si>
  <si>
    <r>
      <rPr>
        <sz val="11"/>
        <rFont val="Wingdings"/>
        <family val="3"/>
        <charset val="2"/>
      </rPr>
      <t></t>
    </r>
    <r>
      <rPr>
        <sz val="11"/>
        <rFont val="Calibri"/>
        <family val="3"/>
      </rPr>
      <t xml:space="preserve"> </t>
    </r>
    <r>
      <rPr>
        <b/>
        <u/>
        <sz val="11"/>
        <rFont val="Calibri"/>
        <family val="3"/>
      </rPr>
      <t xml:space="preserve">RPA </t>
    </r>
    <r>
      <rPr>
        <b/>
        <u/>
        <sz val="11"/>
        <rFont val="游ゴシック"/>
        <family val="3"/>
        <charset val="2"/>
      </rPr>
      <t>の活用が盛んだが、業務の効率化でとどまり、業務プロセスそのものの見直しにつながっていないといった状況に陥っていないか留意が必要</t>
    </r>
    <r>
      <rPr>
        <sz val="11"/>
        <rFont val="游ゴシック"/>
        <family val="3"/>
        <charset val="2"/>
      </rPr>
      <t>である。</t>
    </r>
    <r>
      <rPr>
        <sz val="11"/>
        <rFont val="Calibri"/>
        <family val="3"/>
      </rPr>
      <t xml:space="preserve">
</t>
    </r>
    <r>
      <rPr>
        <sz val="11"/>
        <rFont val="Wingdings"/>
        <family val="3"/>
        <charset val="2"/>
      </rPr>
      <t></t>
    </r>
    <r>
      <rPr>
        <sz val="11"/>
        <rFont val="Calibri"/>
        <family val="3"/>
      </rPr>
      <t xml:space="preserve"> </t>
    </r>
    <r>
      <rPr>
        <sz val="11"/>
        <rFont val="游ゴシック"/>
        <family val="3"/>
        <charset val="2"/>
      </rPr>
      <t>顧客視点での価値創出に向けては、事業ニーズに基づいた事業への落とし込み、すなわち、ニーズと</t>
    </r>
    <r>
      <rPr>
        <sz val="11"/>
        <rFont val="Calibri"/>
        <family val="3"/>
      </rPr>
      <t xml:space="preserve"> DX </t>
    </r>
    <r>
      <rPr>
        <sz val="11"/>
        <rFont val="游ゴシック"/>
        <family val="3"/>
        <charset val="2"/>
      </rPr>
      <t>の紐付けが重要である（手段の目的化には留意が必要）。</t>
    </r>
    <r>
      <rPr>
        <sz val="11"/>
        <rFont val="Calibri"/>
        <family val="3"/>
      </rPr>
      <t xml:space="preserve">
</t>
    </r>
    <r>
      <rPr>
        <sz val="11"/>
        <rFont val="Wingdings"/>
        <family val="3"/>
        <charset val="2"/>
      </rPr>
      <t></t>
    </r>
    <r>
      <rPr>
        <sz val="11"/>
        <rFont val="Calibri"/>
        <family val="3"/>
      </rPr>
      <t xml:space="preserve"> </t>
    </r>
    <r>
      <rPr>
        <sz val="11"/>
        <rFont val="游ゴシック"/>
        <family val="3"/>
        <charset val="2"/>
      </rPr>
      <t>経営トップのビジョンと事業レベルの変革とがリンクされる条件は、必ずしもトップダウンだけでなく、ボトムアップもあるため、現場主導の変革を経営トップがサポートすることも考えられる。</t>
    </r>
    <phoneticPr fontId="1"/>
  </si>
  <si>
    <r>
      <rPr>
        <sz val="11"/>
        <rFont val="Wingdings"/>
        <family val="3"/>
        <charset val="2"/>
      </rPr>
      <t></t>
    </r>
    <r>
      <rPr>
        <sz val="11"/>
        <rFont val="Calibri"/>
        <family val="3"/>
      </rPr>
      <t xml:space="preserve"> DX </t>
    </r>
    <r>
      <rPr>
        <sz val="11"/>
        <rFont val="游ゴシック"/>
        <family val="3"/>
        <charset val="2"/>
      </rPr>
      <t>推進に伴う変革を事業レベルで具体化する際には、経営トップのビジョンやコミットメントだけでなく、現場レベルの戦略やロードマップとして具体化させていることが重要である。</t>
    </r>
    <phoneticPr fontId="1"/>
  </si>
  <si>
    <r>
      <rPr>
        <sz val="11"/>
        <rFont val="Wingdings"/>
        <family val="3"/>
        <charset val="2"/>
      </rPr>
      <t></t>
    </r>
    <r>
      <rPr>
        <sz val="11"/>
        <rFont val="Calibri"/>
        <family val="3"/>
      </rPr>
      <t xml:space="preserve"> </t>
    </r>
    <r>
      <rPr>
        <sz val="11"/>
        <rFont val="游ゴシック"/>
        <family val="3"/>
        <charset val="2"/>
      </rPr>
      <t>ロードマップを構成する達成目標に、</t>
    </r>
    <r>
      <rPr>
        <sz val="11"/>
        <rFont val="Calibri"/>
        <family val="3"/>
      </rPr>
      <t xml:space="preserve">DX </t>
    </r>
    <r>
      <rPr>
        <sz val="11"/>
        <rFont val="游ゴシック"/>
        <family val="3"/>
        <charset val="2"/>
      </rPr>
      <t>推進指標を活用するなどして、継続的に進捗を評価することが重要となる。</t>
    </r>
    <phoneticPr fontId="1"/>
  </si>
  <si>
    <r>
      <rPr>
        <sz val="11"/>
        <rFont val="Wingdings"/>
        <family val="3"/>
        <charset val="2"/>
      </rPr>
      <t></t>
    </r>
    <r>
      <rPr>
        <sz val="11"/>
        <rFont val="Calibri"/>
        <family val="3"/>
      </rPr>
      <t xml:space="preserve"> </t>
    </r>
    <r>
      <rPr>
        <sz val="11"/>
        <rFont val="游ゴシック"/>
        <family val="3"/>
        <charset val="2"/>
      </rPr>
      <t>中期経営計画、事業計画、アクションプラン、バランスト・スコアカード</t>
    </r>
    <phoneticPr fontId="1"/>
  </si>
  <si>
    <r>
      <rPr>
        <sz val="11"/>
        <rFont val="Wingdings"/>
        <family val="3"/>
        <charset val="2"/>
      </rPr>
      <t></t>
    </r>
    <r>
      <rPr>
        <sz val="11"/>
        <rFont val="Calibri"/>
        <family val="3"/>
      </rPr>
      <t xml:space="preserve"> </t>
    </r>
    <r>
      <rPr>
        <sz val="11"/>
        <rFont val="游ゴシック"/>
        <family val="3"/>
        <charset val="2"/>
      </rPr>
      <t>中期経営計画、事業計画、</t>
    </r>
    <r>
      <rPr>
        <sz val="11"/>
        <rFont val="Calibri"/>
        <family val="3"/>
      </rPr>
      <t>M&amp;A</t>
    </r>
    <r>
      <rPr>
        <sz val="11"/>
        <rFont val="游ゴシック"/>
        <family val="3"/>
        <charset val="2"/>
      </rPr>
      <t>・アライアンス戦略、ソーシング戦略</t>
    </r>
    <phoneticPr fontId="1"/>
  </si>
  <si>
    <r>
      <rPr>
        <sz val="11"/>
        <rFont val="Wingdings"/>
        <family val="3"/>
        <charset val="2"/>
      </rPr>
      <t></t>
    </r>
    <r>
      <rPr>
        <sz val="11"/>
        <rFont val="Calibri"/>
        <family val="3"/>
      </rPr>
      <t xml:space="preserve"> IR </t>
    </r>
    <r>
      <rPr>
        <sz val="11"/>
        <rFont val="游ゴシック"/>
        <family val="3"/>
        <charset val="2"/>
      </rPr>
      <t>資料、中期経営計画、経営会議資料、事業計画、業績評価</t>
    </r>
    <r>
      <rPr>
        <sz val="11"/>
        <rFont val="Calibri"/>
        <family val="3"/>
      </rPr>
      <t xml:space="preserve"> KPI</t>
    </r>
    <r>
      <rPr>
        <sz val="11"/>
        <rFont val="游ゴシック"/>
        <family val="3"/>
        <charset val="2"/>
      </rPr>
      <t>、組織図・体制図</t>
    </r>
    <phoneticPr fontId="1"/>
  </si>
  <si>
    <r>
      <rPr>
        <sz val="11"/>
        <rFont val="Wingdings"/>
        <family val="3"/>
        <charset val="2"/>
      </rPr>
      <t></t>
    </r>
    <r>
      <rPr>
        <sz val="11"/>
        <rFont val="Calibri"/>
        <family val="3"/>
      </rPr>
      <t xml:space="preserve"> </t>
    </r>
    <r>
      <rPr>
        <b/>
        <u/>
        <sz val="11"/>
        <rFont val="游ゴシック"/>
        <family val="3"/>
        <charset val="2"/>
      </rPr>
      <t>失敗ケースとしては、組織を立ち上げてみたが組織のゴールが見えない（ちゃんとした</t>
    </r>
    <r>
      <rPr>
        <b/>
        <u/>
        <sz val="11"/>
        <rFont val="Calibri"/>
        <family val="3"/>
      </rPr>
      <t xml:space="preserve"> KPI </t>
    </r>
    <r>
      <rPr>
        <b/>
        <u/>
        <sz val="11"/>
        <rFont val="游ゴシック"/>
        <family val="3"/>
        <charset val="2"/>
      </rPr>
      <t>がない）、既存事業部からの反発が大きくてつぶされる</t>
    </r>
    <r>
      <rPr>
        <sz val="11"/>
        <rFont val="游ゴシック"/>
        <family val="3"/>
        <charset val="2"/>
      </rPr>
      <t>というものがある。このような事態を克服するためには、</t>
    </r>
    <r>
      <rPr>
        <b/>
        <u/>
        <sz val="11"/>
        <rFont val="游ゴシック"/>
        <family val="3"/>
        <charset val="128"/>
      </rPr>
      <t>経営トップ自らが、生き残るために必要だという説明を十分に行う必要</t>
    </r>
    <r>
      <rPr>
        <sz val="11"/>
        <rFont val="游ゴシック"/>
        <family val="3"/>
        <charset val="2"/>
      </rPr>
      <t>がある。</t>
    </r>
    <r>
      <rPr>
        <sz val="11"/>
        <rFont val="Calibri"/>
        <family val="3"/>
      </rPr>
      <t xml:space="preserve">
</t>
    </r>
    <r>
      <rPr>
        <sz val="11"/>
        <rFont val="Wingdings"/>
        <family val="3"/>
        <charset val="2"/>
      </rPr>
      <t></t>
    </r>
    <r>
      <rPr>
        <sz val="11"/>
        <rFont val="Calibri"/>
        <family val="3"/>
      </rPr>
      <t xml:space="preserve"> </t>
    </r>
    <r>
      <rPr>
        <sz val="11"/>
        <rFont val="游ゴシック"/>
        <family val="3"/>
        <charset val="2"/>
      </rPr>
      <t>また、改革の成果が短期的に出なくても、「挑戦することに、</t>
    </r>
    <r>
      <rPr>
        <b/>
        <u/>
        <sz val="11"/>
        <rFont val="游ゴシック"/>
        <family val="3"/>
        <charset val="128"/>
      </rPr>
      <t>どのような価値があるのか</t>
    </r>
    <r>
      <rPr>
        <sz val="11"/>
        <rFont val="游ゴシック"/>
        <family val="3"/>
        <charset val="2"/>
      </rPr>
      <t>」「</t>
    </r>
    <r>
      <rPr>
        <b/>
        <u/>
        <sz val="11"/>
        <rFont val="游ゴシック"/>
        <family val="3"/>
        <charset val="128"/>
      </rPr>
      <t>なぜ、今なのか</t>
    </r>
    <r>
      <rPr>
        <sz val="11"/>
        <rFont val="游ゴシック"/>
        <family val="3"/>
        <charset val="2"/>
      </rPr>
      <t>」「組織が</t>
    </r>
    <r>
      <rPr>
        <b/>
        <u/>
        <sz val="11"/>
        <rFont val="游ゴシック"/>
        <family val="3"/>
        <charset val="128"/>
      </rPr>
      <t>何を学習し、成長できているのか</t>
    </r>
    <r>
      <rPr>
        <sz val="11"/>
        <rFont val="游ゴシック"/>
        <family val="3"/>
        <charset val="2"/>
      </rPr>
      <t>」を、取締役会・経営陣が</t>
    </r>
    <r>
      <rPr>
        <b/>
        <u/>
        <sz val="11"/>
        <rFont val="游ゴシック"/>
        <family val="3"/>
        <charset val="128"/>
      </rPr>
      <t>ステークホルダー（株主や従業員）に自信をもって説明する</t>
    </r>
    <r>
      <rPr>
        <sz val="11"/>
        <rFont val="游ゴシック"/>
        <family val="3"/>
        <charset val="2"/>
      </rPr>
      <t>ことが重要であり、それを実施しているかどうかで</t>
    </r>
    <r>
      <rPr>
        <sz val="11"/>
        <rFont val="Calibri"/>
        <family val="3"/>
      </rPr>
      <t xml:space="preserve"> DX </t>
    </r>
    <r>
      <rPr>
        <sz val="11"/>
        <rFont val="游ゴシック"/>
        <family val="3"/>
        <charset val="2"/>
      </rPr>
      <t>推進の持続力が左右される。</t>
    </r>
    <r>
      <rPr>
        <sz val="11"/>
        <rFont val="Calibri"/>
        <family val="3"/>
      </rPr>
      <t xml:space="preserve">
</t>
    </r>
    <r>
      <rPr>
        <sz val="11"/>
        <rFont val="Wingdings"/>
        <family val="3"/>
        <charset val="2"/>
      </rPr>
      <t></t>
    </r>
    <r>
      <rPr>
        <sz val="11"/>
        <rFont val="Calibri"/>
        <family val="3"/>
      </rPr>
      <t xml:space="preserve"> </t>
    </r>
    <r>
      <rPr>
        <sz val="11"/>
        <rFont val="游ゴシック"/>
        <family val="3"/>
        <charset val="2"/>
      </rPr>
      <t>社内に専門組織を作ると</t>
    </r>
    <r>
      <rPr>
        <b/>
        <u/>
        <sz val="11"/>
        <rFont val="游ゴシック"/>
        <family val="3"/>
        <charset val="128"/>
      </rPr>
      <t>カニバリが発生する可能性があるが、それを受け入れる</t>
    </r>
    <r>
      <rPr>
        <sz val="11"/>
        <rFont val="游ゴシック"/>
        <family val="3"/>
        <charset val="2"/>
      </rPr>
      <t>トップの覚悟も必要である。</t>
    </r>
    <phoneticPr fontId="1"/>
  </si>
  <si>
    <r>
      <rPr>
        <sz val="11"/>
        <rFont val="Wingdings"/>
        <family val="3"/>
        <charset val="2"/>
      </rPr>
      <t></t>
    </r>
    <r>
      <rPr>
        <sz val="11"/>
        <rFont val="Calibri"/>
        <family val="3"/>
      </rPr>
      <t xml:space="preserve"> DX </t>
    </r>
    <r>
      <rPr>
        <sz val="11"/>
        <rFont val="游ゴシック"/>
        <family val="3"/>
        <charset val="2"/>
      </rPr>
      <t>を進める基盤として、</t>
    </r>
    <r>
      <rPr>
        <sz val="11"/>
        <rFont val="Calibri"/>
        <family val="3"/>
      </rPr>
      <t xml:space="preserve">IT </t>
    </r>
    <r>
      <rPr>
        <sz val="11"/>
        <rFont val="游ゴシック"/>
        <family val="3"/>
        <charset val="2"/>
      </rPr>
      <t>システムに求められるものは、以下の３つ。</t>
    </r>
    <r>
      <rPr>
        <sz val="11"/>
        <rFont val="Calibri"/>
        <family val="3"/>
      </rPr>
      <t xml:space="preserve">
</t>
    </r>
    <r>
      <rPr>
        <sz val="11"/>
        <rFont val="Segoe UI Symbol"/>
        <family val="3"/>
      </rPr>
      <t>①</t>
    </r>
    <r>
      <rPr>
        <sz val="11"/>
        <rFont val="Calibri"/>
        <family val="3"/>
      </rPr>
      <t xml:space="preserve"> </t>
    </r>
    <r>
      <rPr>
        <sz val="11"/>
        <rFont val="游ゴシック"/>
        <family val="3"/>
        <charset val="2"/>
      </rPr>
      <t>データをリアルタイム等使いたい形で使えるか</t>
    </r>
    <r>
      <rPr>
        <sz val="11"/>
        <rFont val="Calibri"/>
        <family val="3"/>
      </rPr>
      <t xml:space="preserve">
</t>
    </r>
    <r>
      <rPr>
        <sz val="11"/>
        <rFont val="Segoe UI Symbol"/>
        <family val="3"/>
      </rPr>
      <t>②</t>
    </r>
    <r>
      <rPr>
        <sz val="11"/>
        <rFont val="Calibri"/>
        <family val="3"/>
      </rPr>
      <t xml:space="preserve"> </t>
    </r>
    <r>
      <rPr>
        <sz val="11"/>
        <rFont val="游ゴシック"/>
        <family val="3"/>
        <charset val="2"/>
      </rPr>
      <t>変化に迅速に対応できるデリバリースピードを実現できるか</t>
    </r>
    <r>
      <rPr>
        <sz val="11"/>
        <rFont val="Calibri"/>
        <family val="3"/>
      </rPr>
      <t xml:space="preserve">
</t>
    </r>
    <r>
      <rPr>
        <sz val="11"/>
        <rFont val="Segoe UI Symbol"/>
        <family val="3"/>
      </rPr>
      <t>③</t>
    </r>
    <r>
      <rPr>
        <sz val="11"/>
        <rFont val="Calibri"/>
        <family val="3"/>
      </rPr>
      <t xml:space="preserve"> </t>
    </r>
    <r>
      <rPr>
        <sz val="11"/>
        <rFont val="游ゴシック"/>
        <family val="3"/>
        <charset val="2"/>
      </rPr>
      <t>データを、部門を超えて全社最適で活用できるか</t>
    </r>
    <r>
      <rPr>
        <sz val="11"/>
        <rFont val="Calibri"/>
        <family val="3"/>
      </rPr>
      <t xml:space="preserve">
</t>
    </r>
    <r>
      <rPr>
        <sz val="11"/>
        <rFont val="Wingdings"/>
        <family val="3"/>
        <charset val="2"/>
      </rPr>
      <t></t>
    </r>
    <r>
      <rPr>
        <sz val="11"/>
        <rFont val="Calibri"/>
        <family val="3"/>
      </rPr>
      <t xml:space="preserve"> </t>
    </r>
    <r>
      <rPr>
        <sz val="11"/>
        <rFont val="游ゴシック"/>
        <family val="3"/>
        <charset val="2"/>
      </rPr>
      <t>しかしながら、多くの日本企業では、部門ごとに個別最適でシステムを構築し、しかも過剰なカスタマイズにより、</t>
    </r>
    <r>
      <rPr>
        <sz val="11"/>
        <rFont val="Calibri"/>
        <family val="3"/>
      </rPr>
      <t xml:space="preserve">IT </t>
    </r>
    <r>
      <rPr>
        <sz val="11"/>
        <rFont val="游ゴシック"/>
        <family val="3"/>
        <charset val="2"/>
      </rPr>
      <t>システムがブラックボックス化してしまっている。これを解消できないと、</t>
    </r>
    <r>
      <rPr>
        <sz val="11"/>
        <rFont val="Calibri"/>
        <family val="3"/>
      </rPr>
      <t xml:space="preserve">
</t>
    </r>
    <r>
      <rPr>
        <sz val="11"/>
        <rFont val="Segoe UI Symbol"/>
        <family val="3"/>
      </rPr>
      <t>①</t>
    </r>
    <r>
      <rPr>
        <sz val="11"/>
        <rFont val="Calibri"/>
        <family val="3"/>
      </rPr>
      <t xml:space="preserve"> </t>
    </r>
    <r>
      <rPr>
        <sz val="11"/>
        <rFont val="游ゴシック"/>
        <family val="3"/>
        <charset val="2"/>
      </rPr>
      <t>全社最適でデータを使えず、変化へのスピーディーな対応もできずに、</t>
    </r>
    <r>
      <rPr>
        <sz val="11"/>
        <rFont val="Calibri"/>
        <family val="3"/>
      </rPr>
      <t xml:space="preserve">DX </t>
    </r>
    <r>
      <rPr>
        <sz val="11"/>
        <rFont val="游ゴシック"/>
        <family val="3"/>
        <charset val="2"/>
      </rPr>
      <t>を実現できず、デジタル競争の敗者に。</t>
    </r>
    <r>
      <rPr>
        <sz val="11"/>
        <rFont val="Calibri"/>
        <family val="3"/>
      </rPr>
      <t xml:space="preserve">
</t>
    </r>
    <r>
      <rPr>
        <sz val="11"/>
        <rFont val="Segoe UI Symbol"/>
        <family val="3"/>
      </rPr>
      <t>②</t>
    </r>
    <r>
      <rPr>
        <sz val="11"/>
        <rFont val="Calibri"/>
        <family val="3"/>
      </rPr>
      <t xml:space="preserve"> </t>
    </r>
    <r>
      <rPr>
        <sz val="11"/>
        <rFont val="游ゴシック"/>
        <family val="3"/>
        <charset val="2"/>
      </rPr>
      <t>維持管理費が高額化し、</t>
    </r>
    <r>
      <rPr>
        <sz val="11"/>
        <rFont val="Calibri"/>
        <family val="3"/>
      </rPr>
      <t xml:space="preserve">IT </t>
    </r>
    <r>
      <rPr>
        <sz val="11"/>
        <rFont val="游ゴシック"/>
        <family val="3"/>
        <charset val="2"/>
      </rPr>
      <t>予算の９割以上となり（技術的負債の肥大化）、価値創出につながる投資に資金・人材を振り向けられない。</t>
    </r>
    <r>
      <rPr>
        <sz val="11"/>
        <rFont val="Calibri"/>
        <family val="3"/>
      </rPr>
      <t xml:space="preserve">
</t>
    </r>
    <r>
      <rPr>
        <sz val="11"/>
        <rFont val="Segoe UI Symbol"/>
        <family val="3"/>
      </rPr>
      <t>③</t>
    </r>
    <r>
      <rPr>
        <sz val="11"/>
        <rFont val="Calibri"/>
        <family val="3"/>
      </rPr>
      <t xml:space="preserve"> </t>
    </r>
    <r>
      <rPr>
        <sz val="11"/>
        <rFont val="游ゴシック"/>
        <family val="3"/>
        <charset val="2"/>
      </rPr>
      <t>保守運用の担い手がいなくなり、トラブルやデータ滅失等のリスク大。</t>
    </r>
    <r>
      <rPr>
        <sz val="11"/>
        <rFont val="Calibri"/>
        <family val="3"/>
      </rPr>
      <t xml:space="preserve">
</t>
    </r>
    <r>
      <rPr>
        <sz val="11"/>
        <rFont val="Calibri"/>
        <family val="3"/>
        <charset val="1"/>
      </rPr>
      <t>→</t>
    </r>
    <r>
      <rPr>
        <sz val="11"/>
        <rFont val="Calibri"/>
        <family val="3"/>
      </rPr>
      <t xml:space="preserve"> </t>
    </r>
    <r>
      <rPr>
        <sz val="11"/>
        <rFont val="游ゴシック"/>
        <family val="3"/>
        <charset val="2"/>
      </rPr>
      <t>「</t>
    </r>
    <r>
      <rPr>
        <sz val="11"/>
        <rFont val="Calibri"/>
        <family val="3"/>
      </rPr>
      <t xml:space="preserve">2025 </t>
    </r>
    <r>
      <rPr>
        <sz val="11"/>
        <rFont val="游ゴシック"/>
        <family val="3"/>
        <charset val="2"/>
      </rPr>
      <t>年の崖」問題</t>
    </r>
    <r>
      <rPr>
        <sz val="11"/>
        <rFont val="Calibri"/>
        <family val="3"/>
      </rPr>
      <t xml:space="preserve">
</t>
    </r>
    <r>
      <rPr>
        <sz val="11"/>
        <rFont val="Wingdings"/>
        <family val="3"/>
        <charset val="2"/>
      </rPr>
      <t></t>
    </r>
    <r>
      <rPr>
        <sz val="11"/>
        <rFont val="Calibri"/>
        <family val="3"/>
      </rPr>
      <t xml:space="preserve"> </t>
    </r>
    <r>
      <rPr>
        <sz val="11"/>
        <rFont val="游ゴシック"/>
        <family val="3"/>
        <charset val="2"/>
      </rPr>
      <t>しかしながら、</t>
    </r>
    <r>
      <rPr>
        <sz val="11"/>
        <rFont val="Calibri"/>
        <family val="3"/>
      </rPr>
      <t xml:space="preserve">IT </t>
    </r>
    <r>
      <rPr>
        <sz val="11"/>
        <rFont val="游ゴシック"/>
        <family val="3"/>
        <charset val="2"/>
      </rPr>
      <t>システムの話になると、経営者は</t>
    </r>
    <r>
      <rPr>
        <sz val="11"/>
        <rFont val="Calibri"/>
        <family val="3"/>
      </rPr>
      <t xml:space="preserve"> IT </t>
    </r>
    <r>
      <rPr>
        <sz val="11"/>
        <rFont val="游ゴシック"/>
        <family val="3"/>
        <charset val="2"/>
      </rPr>
      <t>部門に対して「ちゃんとやっておいてね」で終わってしまうケースが多い。経営者が、このシステムが刷新されたら、</t>
    </r>
    <r>
      <rPr>
        <sz val="11"/>
        <rFont val="Calibri"/>
        <family val="3"/>
      </rPr>
      <t xml:space="preserve">DX </t>
    </r>
    <r>
      <rPr>
        <sz val="11"/>
        <rFont val="游ゴシック"/>
        <family val="3"/>
        <charset val="2"/>
      </rPr>
      <t>の実現を通じて、どういう経営の価値を生み出せるのかをリアルに認識することが不可欠である。</t>
    </r>
    <r>
      <rPr>
        <sz val="11"/>
        <rFont val="Calibri"/>
        <family val="3"/>
      </rPr>
      <t xml:space="preserve">
</t>
    </r>
    <r>
      <rPr>
        <sz val="11"/>
        <rFont val="Wingdings"/>
        <family val="3"/>
        <charset val="2"/>
      </rPr>
      <t></t>
    </r>
    <r>
      <rPr>
        <sz val="11"/>
        <rFont val="Calibri"/>
        <family val="3"/>
      </rPr>
      <t xml:space="preserve"> </t>
    </r>
    <r>
      <rPr>
        <sz val="11"/>
        <rFont val="游ゴシック"/>
        <family val="3"/>
        <charset val="2"/>
      </rPr>
      <t>そのためには、今のシステムだとここまでしか標準化できないのか、何週間作業にかかるのかなどについて問いかけをすることで、それではまずいということを明らかにさせ、経営と事業部門、</t>
    </r>
    <r>
      <rPr>
        <sz val="11"/>
        <rFont val="Calibri"/>
        <family val="3"/>
      </rPr>
      <t xml:space="preserve">IT </t>
    </r>
    <r>
      <rPr>
        <sz val="11"/>
        <rFont val="游ゴシック"/>
        <family val="3"/>
        <charset val="2"/>
      </rPr>
      <t>部門が認識を共有し、議論を進めていくしかない。経営者が、刷新する価値をどれだけリアルに問いかけられるかがカギである。</t>
    </r>
    <r>
      <rPr>
        <sz val="11"/>
        <rFont val="Calibri"/>
        <family val="3"/>
      </rPr>
      <t xml:space="preserve">
</t>
    </r>
    <r>
      <rPr>
        <sz val="11"/>
        <rFont val="Wingdings"/>
        <family val="3"/>
        <charset val="2"/>
      </rPr>
      <t></t>
    </r>
    <r>
      <rPr>
        <sz val="11"/>
        <rFont val="Calibri"/>
        <family val="3"/>
      </rPr>
      <t xml:space="preserve"> </t>
    </r>
    <r>
      <rPr>
        <sz val="11"/>
        <rFont val="游ゴシック"/>
        <family val="3"/>
        <charset val="2"/>
      </rPr>
      <t>ビジョン、コミットメントに対しては経営者の意識が高い。また、事業部門も</t>
    </r>
    <r>
      <rPr>
        <sz val="11"/>
        <rFont val="Calibri"/>
        <family val="3"/>
      </rPr>
      <t xml:space="preserve"> AI</t>
    </r>
    <r>
      <rPr>
        <sz val="11"/>
        <rFont val="游ゴシック"/>
        <family val="3"/>
        <charset val="2"/>
      </rPr>
      <t>を使ってこういうことをやるということ自体は答えやすい。しかしながら、それらと</t>
    </r>
    <r>
      <rPr>
        <sz val="11"/>
        <rFont val="Calibri"/>
        <family val="3"/>
      </rPr>
      <t xml:space="preserve"> IT </t>
    </r>
    <r>
      <rPr>
        <sz val="11"/>
        <rFont val="游ゴシック"/>
        <family val="3"/>
        <charset val="2"/>
      </rPr>
      <t>システムをうまくリンクさせて、理解を共有することが極めて重要である。システムは経営から見えづらいが、その中でデータが重要であることの関連性や標準化等をつなぎとして位置づけ、理解していくことが重要である。</t>
    </r>
    <phoneticPr fontId="1"/>
  </si>
  <si>
    <r>
      <rPr>
        <sz val="11"/>
        <rFont val="Wingdings"/>
        <family val="3"/>
        <charset val="2"/>
      </rPr>
      <t></t>
    </r>
    <r>
      <rPr>
        <sz val="11"/>
        <rFont val="Calibri"/>
        <family val="3"/>
      </rPr>
      <t xml:space="preserve"> </t>
    </r>
    <r>
      <rPr>
        <sz val="11"/>
        <rFont val="游ゴシック"/>
        <family val="3"/>
        <charset val="2"/>
      </rPr>
      <t>中期・長期経営計画、全体</t>
    </r>
    <r>
      <rPr>
        <sz val="11"/>
        <rFont val="Calibri"/>
        <family val="3"/>
      </rPr>
      <t xml:space="preserve"> IT </t>
    </r>
    <r>
      <rPr>
        <sz val="11"/>
        <rFont val="游ゴシック"/>
        <family val="3"/>
        <charset val="2"/>
      </rPr>
      <t>計画、</t>
    </r>
    <r>
      <rPr>
        <sz val="11"/>
        <rFont val="Calibri"/>
        <family val="3"/>
      </rPr>
      <t xml:space="preserve">DX </t>
    </r>
    <r>
      <rPr>
        <sz val="11"/>
        <rFont val="游ゴシック"/>
        <family val="3"/>
        <charset val="2"/>
      </rPr>
      <t>推進計画、システム全体構成図</t>
    </r>
    <phoneticPr fontId="1"/>
  </si>
  <si>
    <r>
      <rPr>
        <sz val="11"/>
        <rFont val="Wingdings"/>
        <family val="3"/>
        <charset val="2"/>
      </rPr>
      <t></t>
    </r>
    <r>
      <rPr>
        <sz val="11"/>
        <rFont val="Calibri"/>
        <family val="3"/>
      </rPr>
      <t xml:space="preserve"> DX </t>
    </r>
    <r>
      <rPr>
        <sz val="11"/>
        <rFont val="游ゴシック"/>
        <family val="3"/>
        <charset val="2"/>
      </rPr>
      <t>を推進する上では、そもそもどんなデータを持っているのか、その中でリアルタイムで使いたいデータは何かを認識し、実際にそれが使えているかが極めて重要であり、</t>
    </r>
    <r>
      <rPr>
        <sz val="11"/>
        <rFont val="Calibri"/>
        <family val="3"/>
      </rPr>
      <t xml:space="preserve">IT </t>
    </r>
    <r>
      <rPr>
        <sz val="11"/>
        <rFont val="游ゴシック"/>
        <family val="3"/>
        <charset val="2"/>
      </rPr>
      <t>システムはそれを実現できるものとなっていることが求められる。</t>
    </r>
    <phoneticPr fontId="1"/>
  </si>
  <si>
    <r>
      <rPr>
        <sz val="11"/>
        <rFont val="Wingdings"/>
        <family val="3"/>
        <charset val="2"/>
      </rPr>
      <t></t>
    </r>
    <r>
      <rPr>
        <sz val="11"/>
        <rFont val="Calibri"/>
        <family val="3"/>
      </rPr>
      <t xml:space="preserve"> </t>
    </r>
    <r>
      <rPr>
        <sz val="11"/>
        <rFont val="游ゴシック"/>
        <family val="3"/>
        <charset val="2"/>
      </rPr>
      <t>データの存在だけでなく、どの組織で、どの粒度のデータがどのように活用されているかを</t>
    </r>
    <r>
      <rPr>
        <sz val="11"/>
        <rFont val="Calibri"/>
        <family val="3"/>
      </rPr>
      <t xml:space="preserve"> IT </t>
    </r>
    <r>
      <rPr>
        <sz val="11"/>
        <rFont val="游ゴシック"/>
        <family val="3"/>
        <charset val="2"/>
      </rPr>
      <t>システムの要件として把握することも重要である。</t>
    </r>
    <r>
      <rPr>
        <sz val="11"/>
        <rFont val="Calibri"/>
        <family val="3"/>
      </rPr>
      <t xml:space="preserve">
</t>
    </r>
    <r>
      <rPr>
        <sz val="11"/>
        <rFont val="Wingdings"/>
        <family val="3"/>
        <charset val="2"/>
      </rPr>
      <t></t>
    </r>
    <r>
      <rPr>
        <sz val="11"/>
        <rFont val="Calibri"/>
        <family val="3"/>
      </rPr>
      <t xml:space="preserve"> </t>
    </r>
    <r>
      <rPr>
        <sz val="11"/>
        <rFont val="游ゴシック"/>
        <family val="3"/>
        <charset val="2"/>
      </rPr>
      <t>既存の</t>
    </r>
    <r>
      <rPr>
        <sz val="11"/>
        <rFont val="Calibri"/>
        <family val="3"/>
      </rPr>
      <t xml:space="preserve"> IT </t>
    </r>
    <r>
      <rPr>
        <sz val="11"/>
        <rFont val="游ゴシック"/>
        <family val="3"/>
        <charset val="2"/>
      </rPr>
      <t>システムから入手できるデータだけではなく、活用していなかった、あるいは入手が難しかった社内外のデータを活用することが必要になる。</t>
    </r>
    <phoneticPr fontId="1"/>
  </si>
  <si>
    <r>
      <rPr>
        <sz val="11"/>
        <rFont val="Wingdings"/>
        <family val="3"/>
        <charset val="2"/>
      </rPr>
      <t></t>
    </r>
    <r>
      <rPr>
        <sz val="11"/>
        <rFont val="Calibri"/>
        <family val="3"/>
      </rPr>
      <t xml:space="preserve"> </t>
    </r>
    <r>
      <rPr>
        <sz val="11"/>
        <rFont val="游ゴシック"/>
        <family val="3"/>
        <charset val="2"/>
      </rPr>
      <t>システム全体構成図、データ管理台帳、データ利用</t>
    </r>
    <r>
      <rPr>
        <sz val="11"/>
        <rFont val="Calibri"/>
        <family val="3"/>
      </rPr>
      <t xml:space="preserve"> API </t>
    </r>
    <r>
      <rPr>
        <sz val="11"/>
        <rFont val="游ゴシック"/>
        <family val="3"/>
        <charset val="2"/>
      </rPr>
      <t>一覧、システム間連携図</t>
    </r>
    <phoneticPr fontId="1"/>
  </si>
  <si>
    <r>
      <rPr>
        <sz val="11"/>
        <rFont val="Wingdings"/>
        <family val="3"/>
        <charset val="2"/>
      </rPr>
      <t></t>
    </r>
    <r>
      <rPr>
        <sz val="11"/>
        <rFont val="Calibri"/>
        <family val="3"/>
      </rPr>
      <t xml:space="preserve"> </t>
    </r>
    <r>
      <rPr>
        <sz val="11"/>
        <rFont val="游ゴシック"/>
        <family val="3"/>
        <charset val="2"/>
      </rPr>
      <t>既存の</t>
    </r>
    <r>
      <rPr>
        <sz val="11"/>
        <rFont val="Calibri"/>
        <family val="3"/>
      </rPr>
      <t xml:space="preserve"> IT </t>
    </r>
    <r>
      <rPr>
        <sz val="11"/>
        <rFont val="游ゴシック"/>
        <family val="3"/>
        <charset val="2"/>
      </rPr>
      <t>システムを小さい単位でサービス化することにより、新しいビジネス、顧客が現れた際に、既存サービスの組合せを用いて新しいビジネスに対応できるような</t>
    </r>
    <r>
      <rPr>
        <sz val="11"/>
        <rFont val="Calibri"/>
        <family val="3"/>
      </rPr>
      <t xml:space="preserve"> IT </t>
    </r>
    <r>
      <rPr>
        <sz val="11"/>
        <rFont val="游ゴシック"/>
        <family val="3"/>
        <charset val="2"/>
      </rPr>
      <t>システムを短期間で構築できるかがカギとなる。</t>
    </r>
    <r>
      <rPr>
        <sz val="11"/>
        <rFont val="Calibri"/>
        <family val="3"/>
      </rPr>
      <t xml:space="preserve">
</t>
    </r>
    <r>
      <rPr>
        <sz val="11"/>
        <rFont val="Wingdings"/>
        <family val="3"/>
        <charset val="2"/>
      </rPr>
      <t></t>
    </r>
    <r>
      <rPr>
        <sz val="11"/>
        <rFont val="Calibri"/>
        <family val="3"/>
      </rPr>
      <t xml:space="preserve"> </t>
    </r>
    <r>
      <rPr>
        <sz val="11"/>
        <rFont val="游ゴシック"/>
        <family val="3"/>
        <charset val="2"/>
      </rPr>
      <t>スピードに関しては、単に変化へのレスポンスという観点だけでなく、何度も繰り返すサイクルが短いという観点も重要となる。</t>
    </r>
    <phoneticPr fontId="1"/>
  </si>
  <si>
    <r>
      <rPr>
        <sz val="11"/>
        <rFont val="Wingdings"/>
        <family val="3"/>
        <charset val="2"/>
      </rPr>
      <t></t>
    </r>
    <r>
      <rPr>
        <sz val="11"/>
        <rFont val="Calibri"/>
        <family val="3"/>
      </rPr>
      <t xml:space="preserve"> </t>
    </r>
    <r>
      <rPr>
        <sz val="11"/>
        <rFont val="游ゴシック"/>
        <family val="3"/>
        <charset val="2"/>
      </rPr>
      <t>システム全体構成図、全体</t>
    </r>
    <r>
      <rPr>
        <sz val="11"/>
        <rFont val="Calibri"/>
        <family val="3"/>
      </rPr>
      <t xml:space="preserve"> IT </t>
    </r>
    <r>
      <rPr>
        <sz val="11"/>
        <rFont val="游ゴシック"/>
        <family val="3"/>
        <charset val="2"/>
      </rPr>
      <t>計画、</t>
    </r>
    <r>
      <rPr>
        <sz val="11"/>
        <rFont val="Calibri"/>
        <family val="3"/>
      </rPr>
      <t xml:space="preserve">DX </t>
    </r>
    <r>
      <rPr>
        <sz val="11"/>
        <rFont val="游ゴシック"/>
        <family val="3"/>
        <charset val="2"/>
      </rPr>
      <t>推進計画、</t>
    </r>
    <r>
      <rPr>
        <sz val="11"/>
        <rFont val="Calibri"/>
        <family val="3"/>
      </rPr>
      <t xml:space="preserve">API </t>
    </r>
    <r>
      <rPr>
        <sz val="11"/>
        <rFont val="游ゴシック"/>
        <family val="3"/>
        <charset val="2"/>
      </rPr>
      <t>一覧、システム間連携図</t>
    </r>
    <phoneticPr fontId="1"/>
  </si>
  <si>
    <r>
      <rPr>
        <sz val="11"/>
        <rFont val="Wingdings"/>
        <family val="3"/>
        <charset val="2"/>
      </rPr>
      <t></t>
    </r>
    <r>
      <rPr>
        <sz val="11"/>
        <rFont val="Calibri"/>
        <family val="3"/>
      </rPr>
      <t xml:space="preserve"> </t>
    </r>
    <r>
      <rPr>
        <sz val="11"/>
        <rFont val="游ゴシック"/>
        <family val="3"/>
        <charset val="2"/>
      </rPr>
      <t>ディスラプターが顧客視点のビジネスモデルで攻めてきている中、それに対抗するためには、自社内外のバリューチェーンワイドでの組み替え等により価値を創出することが重要である。このため、そのための基盤となる</t>
    </r>
    <r>
      <rPr>
        <sz val="11"/>
        <rFont val="Calibri"/>
        <family val="3"/>
      </rPr>
      <t xml:space="preserve"> IT </t>
    </r>
    <r>
      <rPr>
        <sz val="11"/>
        <rFont val="游ゴシック"/>
        <family val="3"/>
        <charset val="2"/>
      </rPr>
      <t>システムは、システム間連携などにより、部門を超えてのデータ活用が可能であり、また、データのオープンな流通を実現するエコシステムとの連携も容易に実現できるものとなっていることが必要となる。</t>
    </r>
    <phoneticPr fontId="1"/>
  </si>
  <si>
    <r>
      <rPr>
        <sz val="11"/>
        <rFont val="Wingdings"/>
        <family val="3"/>
        <charset val="2"/>
      </rPr>
      <t></t>
    </r>
    <r>
      <rPr>
        <sz val="11"/>
        <rFont val="Calibri"/>
        <family val="3"/>
      </rPr>
      <t xml:space="preserve"> </t>
    </r>
    <r>
      <rPr>
        <sz val="11"/>
        <rFont val="游ゴシック"/>
        <family val="3"/>
        <charset val="2"/>
      </rPr>
      <t>事業部門による個別最適やシャドー</t>
    </r>
    <r>
      <rPr>
        <sz val="11"/>
        <rFont val="Calibri"/>
        <family val="3"/>
      </rPr>
      <t xml:space="preserve">IT </t>
    </r>
    <r>
      <rPr>
        <sz val="11"/>
        <rFont val="游ゴシック"/>
        <family val="3"/>
        <charset val="2"/>
      </rPr>
      <t>が多く存在する中、システムの標準化・共通化や社内</t>
    </r>
    <r>
      <rPr>
        <sz val="11"/>
        <rFont val="Calibri"/>
        <family val="3"/>
      </rPr>
      <t xml:space="preserve"> API </t>
    </r>
    <r>
      <rPr>
        <sz val="11"/>
        <rFont val="游ゴシック"/>
        <family val="3"/>
        <charset val="2"/>
      </rPr>
      <t>等の活用によりデータ活用を全社的に進めることが重要である。</t>
    </r>
    <phoneticPr fontId="1"/>
  </si>
  <si>
    <r>
      <rPr>
        <sz val="11"/>
        <rFont val="Wingdings"/>
        <family val="3"/>
        <charset val="2"/>
      </rPr>
      <t></t>
    </r>
    <r>
      <rPr>
        <sz val="11"/>
        <rFont val="Calibri"/>
        <family val="3"/>
      </rPr>
      <t xml:space="preserve"> </t>
    </r>
    <r>
      <rPr>
        <sz val="11"/>
        <rFont val="游ゴシック"/>
        <family val="3"/>
        <charset val="2"/>
      </rPr>
      <t>システム全体構成図、全社</t>
    </r>
    <r>
      <rPr>
        <sz val="11"/>
        <rFont val="Calibri"/>
        <family val="3"/>
      </rPr>
      <t xml:space="preserve"> IT </t>
    </r>
    <r>
      <rPr>
        <sz val="11"/>
        <rFont val="游ゴシック"/>
        <family val="3"/>
        <charset val="2"/>
      </rPr>
      <t>計画、</t>
    </r>
    <r>
      <rPr>
        <sz val="11"/>
        <rFont val="Calibri"/>
        <family val="3"/>
      </rPr>
      <t xml:space="preserve">DX </t>
    </r>
    <r>
      <rPr>
        <sz val="11"/>
        <rFont val="游ゴシック"/>
        <family val="3"/>
        <charset val="2"/>
      </rPr>
      <t>推進計画、</t>
    </r>
    <r>
      <rPr>
        <sz val="11"/>
        <rFont val="Calibri"/>
        <family val="3"/>
      </rPr>
      <t xml:space="preserve">API </t>
    </r>
    <r>
      <rPr>
        <sz val="11"/>
        <rFont val="游ゴシック"/>
        <family val="3"/>
        <charset val="2"/>
      </rPr>
      <t>一覧、システム間連携図</t>
    </r>
    <phoneticPr fontId="1"/>
  </si>
  <si>
    <r>
      <rPr>
        <sz val="11"/>
        <rFont val="Wingdings"/>
        <family val="3"/>
        <charset val="2"/>
      </rPr>
      <t></t>
    </r>
    <r>
      <rPr>
        <sz val="11"/>
        <rFont val="Calibri"/>
        <family val="3"/>
      </rPr>
      <t xml:space="preserve"> </t>
    </r>
    <r>
      <rPr>
        <sz val="11"/>
        <rFont val="游ゴシック"/>
        <family val="3"/>
        <charset val="2"/>
      </rPr>
      <t>そもそも、自社の</t>
    </r>
    <r>
      <rPr>
        <sz val="11"/>
        <rFont val="Calibri"/>
        <family val="3"/>
      </rPr>
      <t xml:space="preserve"> IT </t>
    </r>
    <r>
      <rPr>
        <sz val="11"/>
        <rFont val="游ゴシック"/>
        <family val="3"/>
        <charset val="2"/>
      </rPr>
      <t>資産の全体像を把握できていないケースが多い。まずは、自社の</t>
    </r>
    <r>
      <rPr>
        <sz val="11"/>
        <rFont val="Calibri"/>
        <family val="3"/>
      </rPr>
      <t xml:space="preserve"> IT </t>
    </r>
    <r>
      <rPr>
        <sz val="11"/>
        <rFont val="游ゴシック"/>
        <family val="3"/>
        <charset val="2"/>
      </rPr>
      <t>資産の把握が出発点である。</t>
    </r>
    <r>
      <rPr>
        <sz val="11"/>
        <rFont val="Calibri"/>
        <family val="3"/>
      </rPr>
      <t xml:space="preserve">
</t>
    </r>
    <r>
      <rPr>
        <sz val="11"/>
        <rFont val="Wingdings"/>
        <family val="3"/>
        <charset val="2"/>
      </rPr>
      <t></t>
    </r>
    <r>
      <rPr>
        <sz val="11"/>
        <rFont val="Calibri"/>
        <family val="3"/>
      </rPr>
      <t xml:space="preserve"> </t>
    </r>
    <r>
      <rPr>
        <sz val="11"/>
        <rFont val="游ゴシック"/>
        <family val="3"/>
        <charset val="2"/>
      </rPr>
      <t>その上で、競争領域と非競争領域の仕分けやプランニングにつなげ、</t>
    </r>
    <r>
      <rPr>
        <sz val="11"/>
        <rFont val="Calibri"/>
        <family val="3"/>
      </rPr>
      <t xml:space="preserve">DX </t>
    </r>
    <r>
      <rPr>
        <sz val="11"/>
        <rFont val="游ゴシック"/>
        <family val="3"/>
        <charset val="2"/>
      </rPr>
      <t>のビジョンからくる要請に紐づいた</t>
    </r>
    <r>
      <rPr>
        <sz val="11"/>
        <rFont val="Calibri"/>
        <family val="3"/>
      </rPr>
      <t xml:space="preserve"> IT </t>
    </r>
    <r>
      <rPr>
        <sz val="11"/>
        <rFont val="游ゴシック"/>
        <family val="3"/>
        <charset val="2"/>
      </rPr>
      <t>システムの全体像を可視化していく。</t>
    </r>
    <r>
      <rPr>
        <sz val="11"/>
        <rFont val="Calibri"/>
        <family val="3"/>
      </rPr>
      <t xml:space="preserve">
</t>
    </r>
    <r>
      <rPr>
        <sz val="11"/>
        <rFont val="Wingdings"/>
        <family val="3"/>
        <charset val="2"/>
      </rPr>
      <t></t>
    </r>
    <r>
      <rPr>
        <sz val="11"/>
        <rFont val="Calibri"/>
        <family val="3"/>
      </rPr>
      <t xml:space="preserve"> </t>
    </r>
    <r>
      <rPr>
        <sz val="11"/>
        <rFont val="游ゴシック"/>
        <family val="3"/>
        <charset val="2"/>
      </rPr>
      <t>この際、単なる</t>
    </r>
    <r>
      <rPr>
        <sz val="11"/>
        <rFont val="Calibri"/>
        <family val="3"/>
      </rPr>
      <t xml:space="preserve"> IT </t>
    </r>
    <r>
      <rPr>
        <sz val="11"/>
        <rFont val="游ゴシック"/>
        <family val="3"/>
        <charset val="2"/>
      </rPr>
      <t>資産のリストアップだけでなく、アプリケーション単位での利用状況やシステムリスク（技術的な陳腐化度合い、サポート体制の継続性等）の詳細を把握することが、不要もしくは冗長な</t>
    </r>
    <r>
      <rPr>
        <sz val="11"/>
        <rFont val="Calibri"/>
        <family val="3"/>
      </rPr>
      <t xml:space="preserve"> IT </t>
    </r>
    <r>
      <rPr>
        <sz val="11"/>
        <rFont val="游ゴシック"/>
        <family val="3"/>
        <charset val="2"/>
      </rPr>
      <t>投資の残存を回避し、全社最適の観点からの適切な分析・評価を行う上で不可欠である。</t>
    </r>
    <phoneticPr fontId="1"/>
  </si>
  <si>
    <r>
      <rPr>
        <sz val="11"/>
        <rFont val="Wingdings"/>
        <family val="3"/>
        <charset val="2"/>
      </rPr>
      <t></t>
    </r>
    <r>
      <rPr>
        <sz val="11"/>
        <rFont val="Calibri"/>
        <family val="3"/>
      </rPr>
      <t xml:space="preserve"> </t>
    </r>
    <r>
      <rPr>
        <sz val="11"/>
        <rFont val="游ゴシック"/>
        <family val="3"/>
        <charset val="2"/>
      </rPr>
      <t>どういうレベルまで管理ができ、分析・評価しているかについて、「エビデンス」から確認できることが重要となる。</t>
    </r>
    <phoneticPr fontId="1"/>
  </si>
  <si>
    <r>
      <rPr>
        <sz val="11"/>
        <rFont val="Wingdings"/>
        <family val="3"/>
        <charset val="2"/>
      </rPr>
      <t></t>
    </r>
    <r>
      <rPr>
        <sz val="11"/>
        <rFont val="Calibri"/>
        <family val="3"/>
      </rPr>
      <t xml:space="preserve"> IT </t>
    </r>
    <r>
      <rPr>
        <sz val="11"/>
        <rFont val="游ゴシック"/>
        <family val="3"/>
        <charset val="2"/>
      </rPr>
      <t>資産管理台帳、システム利用状況、システム分析・評価結果、システムリスク管理台帳</t>
    </r>
    <phoneticPr fontId="1"/>
  </si>
  <si>
    <r>
      <rPr>
        <sz val="11"/>
        <rFont val="Wingdings"/>
        <family val="3"/>
        <charset val="2"/>
      </rPr>
      <t></t>
    </r>
    <r>
      <rPr>
        <sz val="11"/>
        <rFont val="Calibri"/>
        <family val="3"/>
      </rPr>
      <t xml:space="preserve"> IT </t>
    </r>
    <r>
      <rPr>
        <sz val="11"/>
        <rFont val="游ゴシック"/>
        <family val="3"/>
        <charset val="2"/>
      </rPr>
      <t>システムの利用状況から見た業務上の必要性、業務の簡略化・標準化の可能性、環境変化を見越した価値創出への貢献等を勘案することが重要となる。</t>
    </r>
    <phoneticPr fontId="1"/>
  </si>
  <si>
    <r>
      <rPr>
        <sz val="11"/>
        <rFont val="Wingdings"/>
        <family val="3"/>
        <charset val="2"/>
      </rPr>
      <t></t>
    </r>
    <r>
      <rPr>
        <sz val="11"/>
        <rFont val="Calibri"/>
        <family val="3"/>
      </rPr>
      <t xml:space="preserve"> IT </t>
    </r>
    <r>
      <rPr>
        <sz val="11"/>
        <rFont val="游ゴシック"/>
        <family val="3"/>
        <charset val="2"/>
      </rPr>
      <t>資産管理台帳、システム利用状況、システム分析・評価結果、システムリスク管理台帳、廃棄方針</t>
    </r>
    <phoneticPr fontId="1"/>
  </si>
  <si>
    <r>
      <rPr>
        <sz val="11"/>
        <rFont val="Wingdings"/>
        <family val="3"/>
        <charset val="2"/>
      </rPr>
      <t></t>
    </r>
    <r>
      <rPr>
        <sz val="11"/>
        <rFont val="Calibri"/>
        <family val="3"/>
      </rPr>
      <t xml:space="preserve"> DX </t>
    </r>
    <r>
      <rPr>
        <sz val="11"/>
        <rFont val="游ゴシック"/>
        <family val="3"/>
        <charset val="2"/>
      </rPr>
      <t>推進のビジョンにおける強みが競争領域の定義と紐付いていることを要確認。</t>
    </r>
    <phoneticPr fontId="1"/>
  </si>
  <si>
    <r>
      <rPr>
        <sz val="11"/>
        <rFont val="Wingdings"/>
        <family val="3"/>
        <charset val="2"/>
      </rPr>
      <t></t>
    </r>
    <r>
      <rPr>
        <sz val="11"/>
        <rFont val="Calibri"/>
        <family val="3"/>
      </rPr>
      <t xml:space="preserve"> </t>
    </r>
    <r>
      <rPr>
        <sz val="11"/>
        <rFont val="游ゴシック"/>
        <family val="3"/>
        <charset val="2"/>
      </rPr>
      <t>中期経営計画、事業計画、全社</t>
    </r>
    <r>
      <rPr>
        <sz val="11"/>
        <rFont val="Calibri"/>
        <family val="3"/>
      </rPr>
      <t xml:space="preserve"> IT </t>
    </r>
    <r>
      <rPr>
        <sz val="11"/>
        <rFont val="游ゴシック"/>
        <family val="3"/>
        <charset val="2"/>
      </rPr>
      <t>計画、</t>
    </r>
    <r>
      <rPr>
        <sz val="11"/>
        <rFont val="Calibri"/>
        <family val="3"/>
      </rPr>
      <t xml:space="preserve">DX </t>
    </r>
    <r>
      <rPr>
        <sz val="11"/>
        <rFont val="游ゴシック"/>
        <family val="3"/>
        <charset val="2"/>
      </rPr>
      <t>推進計画、</t>
    </r>
    <r>
      <rPr>
        <sz val="11"/>
        <rFont val="Calibri"/>
        <family val="3"/>
      </rPr>
      <t xml:space="preserve">IT </t>
    </r>
    <r>
      <rPr>
        <sz val="11"/>
        <rFont val="游ゴシック"/>
        <family val="3"/>
        <charset val="2"/>
      </rPr>
      <t>資産管理台帳</t>
    </r>
    <phoneticPr fontId="1"/>
  </si>
  <si>
    <r>
      <rPr>
        <sz val="11"/>
        <rFont val="Wingdings"/>
        <family val="3"/>
        <charset val="2"/>
      </rPr>
      <t></t>
    </r>
    <r>
      <rPr>
        <sz val="11"/>
        <rFont val="Calibri"/>
        <family val="3"/>
      </rPr>
      <t xml:space="preserve"> </t>
    </r>
    <r>
      <rPr>
        <sz val="11"/>
        <rFont val="游ゴシック"/>
        <family val="3"/>
        <charset val="2"/>
      </rPr>
      <t>中期経営計画、事業計画、全社</t>
    </r>
    <r>
      <rPr>
        <sz val="11"/>
        <rFont val="Calibri"/>
        <family val="3"/>
      </rPr>
      <t xml:space="preserve"> IT </t>
    </r>
    <r>
      <rPr>
        <sz val="11"/>
        <rFont val="游ゴシック"/>
        <family val="3"/>
        <charset val="2"/>
      </rPr>
      <t>計画、</t>
    </r>
    <r>
      <rPr>
        <sz val="11"/>
        <rFont val="Calibri"/>
        <family val="3"/>
      </rPr>
      <t xml:space="preserve">DX </t>
    </r>
    <r>
      <rPr>
        <sz val="11"/>
        <rFont val="游ゴシック"/>
        <family val="3"/>
        <charset val="2"/>
      </rPr>
      <t>推進計画</t>
    </r>
    <phoneticPr fontId="1"/>
  </si>
  <si>
    <r>
      <rPr>
        <sz val="11"/>
        <rFont val="Wingdings"/>
        <family val="3"/>
        <charset val="2"/>
      </rPr>
      <t></t>
    </r>
    <r>
      <rPr>
        <sz val="11"/>
        <rFont val="Calibri"/>
        <family val="3"/>
      </rPr>
      <t xml:space="preserve"> DX </t>
    </r>
    <r>
      <rPr>
        <sz val="11"/>
        <rFont val="游ゴシック"/>
        <family val="3"/>
        <charset val="2"/>
      </rPr>
      <t>推進におけるトップのビジョンを</t>
    </r>
    <r>
      <rPr>
        <sz val="11"/>
        <rFont val="Calibri"/>
        <family val="3"/>
      </rPr>
      <t xml:space="preserve"> IT </t>
    </r>
    <r>
      <rPr>
        <sz val="11"/>
        <rFont val="游ゴシック"/>
        <family val="3"/>
        <charset val="2"/>
      </rPr>
      <t>資産の仕分けやプランニング、</t>
    </r>
    <r>
      <rPr>
        <sz val="11"/>
        <rFont val="Calibri"/>
        <family val="3"/>
      </rPr>
      <t xml:space="preserve">IT </t>
    </r>
    <r>
      <rPr>
        <sz val="11"/>
        <rFont val="游ゴシック"/>
        <family val="3"/>
        <charset val="2"/>
      </rPr>
      <t>システムの再構築に反映させるためには、それらのロードマップが、</t>
    </r>
    <r>
      <rPr>
        <sz val="11"/>
        <rFont val="Calibri"/>
        <family val="3"/>
      </rPr>
      <t xml:space="preserve">DX </t>
    </r>
    <r>
      <rPr>
        <sz val="11"/>
        <rFont val="游ゴシック"/>
        <family val="3"/>
        <charset val="2"/>
      </rPr>
      <t>推進の戦略に沿った形で策定されていることが重要である。さもないと、経営としての優先順位や事業部門とのニーズとのミスマッチが発生し、</t>
    </r>
    <r>
      <rPr>
        <sz val="11"/>
        <rFont val="Calibri"/>
        <family val="3"/>
      </rPr>
      <t xml:space="preserve">DX </t>
    </r>
    <r>
      <rPr>
        <sz val="11"/>
        <rFont val="游ゴシック"/>
        <family val="3"/>
        <charset val="2"/>
      </rPr>
      <t>推進の足かせとなるシステムが残存するといったことにつながりかねない。</t>
    </r>
    <phoneticPr fontId="1"/>
  </si>
  <si>
    <r>
      <rPr>
        <sz val="11"/>
        <rFont val="Wingdings"/>
        <family val="3"/>
        <charset val="2"/>
      </rPr>
      <t></t>
    </r>
    <r>
      <rPr>
        <sz val="11"/>
        <rFont val="Calibri"/>
        <family val="3"/>
      </rPr>
      <t xml:space="preserve"> </t>
    </r>
    <r>
      <rPr>
        <sz val="11"/>
        <rFont val="游ゴシック"/>
        <family val="3"/>
        <charset val="2"/>
      </rPr>
      <t>全社</t>
    </r>
    <r>
      <rPr>
        <sz val="11"/>
        <rFont val="Calibri"/>
        <family val="3"/>
      </rPr>
      <t xml:space="preserve"> IT </t>
    </r>
    <r>
      <rPr>
        <sz val="11"/>
        <rFont val="游ゴシック"/>
        <family val="3"/>
        <charset val="2"/>
      </rPr>
      <t>計画、</t>
    </r>
    <r>
      <rPr>
        <sz val="11"/>
        <rFont val="Calibri"/>
        <family val="3"/>
      </rPr>
      <t xml:space="preserve">DX </t>
    </r>
    <r>
      <rPr>
        <sz val="11"/>
        <rFont val="游ゴシック"/>
        <family val="3"/>
        <charset val="2"/>
      </rPr>
      <t>推進計画、システム移行計画、バランスト・スコアカード</t>
    </r>
    <phoneticPr fontId="1"/>
  </si>
  <si>
    <r>
      <rPr>
        <sz val="11"/>
        <rFont val="Wingdings"/>
        <family val="3"/>
        <charset val="2"/>
      </rPr>
      <t></t>
    </r>
    <r>
      <rPr>
        <sz val="11"/>
        <rFont val="Calibri"/>
        <family val="3"/>
      </rPr>
      <t xml:space="preserve"> DX </t>
    </r>
    <r>
      <rPr>
        <sz val="11"/>
        <rFont val="游ゴシック"/>
        <family val="3"/>
        <charset val="2"/>
      </rPr>
      <t>推進に向けて、価値創出に向けた投資の必要性を理解し、何を削減してそのための資金・人材を生み出すかという発想が必要である。そのためには、部門を超えた判断が必要であり、横断的に全体最適に向けたガバナンスが効いた体制を構築し、経営トップが意思決定を下していくことが必要である。これにより、競争領域と非競争領域における</t>
    </r>
    <r>
      <rPr>
        <sz val="11"/>
        <rFont val="Calibri"/>
        <family val="3"/>
      </rPr>
      <t xml:space="preserve"> IT </t>
    </r>
    <r>
      <rPr>
        <sz val="11"/>
        <rFont val="游ゴシック"/>
        <family val="3"/>
        <charset val="2"/>
      </rPr>
      <t>予算のメリハリを利かせ、ラン・ザ・ビジネス領域からバリュー・アップ領域へ資金・人材のシフトを迅速に行う。</t>
    </r>
    <r>
      <rPr>
        <sz val="11"/>
        <rFont val="Calibri"/>
        <family val="3"/>
      </rPr>
      <t xml:space="preserve">
</t>
    </r>
    <r>
      <rPr>
        <sz val="11"/>
        <rFont val="Wingdings"/>
        <family val="3"/>
        <charset val="2"/>
      </rPr>
      <t></t>
    </r>
    <r>
      <rPr>
        <sz val="11"/>
        <rFont val="Calibri"/>
        <family val="3"/>
      </rPr>
      <t xml:space="preserve"> </t>
    </r>
    <r>
      <rPr>
        <sz val="11"/>
        <rFont val="游ゴシック"/>
        <family val="3"/>
        <charset val="2"/>
      </rPr>
      <t>これができないと、</t>
    </r>
    <r>
      <rPr>
        <sz val="11"/>
        <rFont val="Calibri"/>
        <family val="3"/>
      </rPr>
      <t xml:space="preserve">DX </t>
    </r>
    <r>
      <rPr>
        <sz val="11"/>
        <rFont val="游ゴシック"/>
        <family val="3"/>
        <charset val="2"/>
      </rPr>
      <t>の基盤となるべき</t>
    </r>
    <r>
      <rPr>
        <sz val="11"/>
        <rFont val="Calibri"/>
        <family val="3"/>
      </rPr>
      <t xml:space="preserve"> IT </t>
    </r>
    <r>
      <rPr>
        <sz val="11"/>
        <rFont val="游ゴシック"/>
        <family val="3"/>
        <charset val="2"/>
      </rPr>
      <t>システムが構築できず、ラン・ザ・ビジネス中心の</t>
    </r>
    <r>
      <rPr>
        <sz val="11"/>
        <rFont val="Calibri"/>
        <family val="3"/>
      </rPr>
      <t xml:space="preserve"> IT </t>
    </r>
    <r>
      <rPr>
        <sz val="11"/>
        <rFont val="游ゴシック"/>
        <family val="3"/>
        <charset val="2"/>
      </rPr>
      <t>投資が継続し、技術的負債が解消できず、経営的にも体力を削いでしまうことになる。</t>
    </r>
    <phoneticPr fontId="1"/>
  </si>
  <si>
    <r>
      <rPr>
        <sz val="11"/>
        <rFont val="Wingdings"/>
        <family val="3"/>
        <charset val="2"/>
      </rPr>
      <t></t>
    </r>
    <r>
      <rPr>
        <sz val="11"/>
        <rFont val="Calibri"/>
        <family val="3"/>
      </rPr>
      <t xml:space="preserve"> </t>
    </r>
    <r>
      <rPr>
        <sz val="11"/>
        <rFont val="游ゴシック"/>
        <family val="3"/>
        <charset val="2"/>
      </rPr>
      <t>単なる既存の</t>
    </r>
    <r>
      <rPr>
        <sz val="11"/>
        <rFont val="Calibri"/>
        <family val="3"/>
      </rPr>
      <t xml:space="preserve"> IT </t>
    </r>
    <r>
      <rPr>
        <sz val="11"/>
        <rFont val="游ゴシック"/>
        <family val="3"/>
        <charset val="2"/>
      </rPr>
      <t>システムの運用保守・改修に対する投資管理ではなく、バリュー・アップとラン・ザ・ビジネスを区別し、戦略的にバリュー・アップへの比率を高めるような継続的なリソース再配分の仕組みを確立し、それが機能しているかどうかを明確にすること（指標化すること）が必要である。</t>
    </r>
    <phoneticPr fontId="1"/>
  </si>
  <si>
    <r>
      <rPr>
        <sz val="11"/>
        <rFont val="Wingdings"/>
        <family val="3"/>
        <charset val="2"/>
      </rPr>
      <t></t>
    </r>
    <r>
      <rPr>
        <sz val="11"/>
        <rFont val="Calibri"/>
        <family val="3"/>
      </rPr>
      <t xml:space="preserve"> </t>
    </r>
    <r>
      <rPr>
        <sz val="11"/>
        <rFont val="游ゴシック"/>
        <family val="3"/>
        <charset val="2"/>
      </rPr>
      <t>事業計画、全社</t>
    </r>
    <r>
      <rPr>
        <sz val="11"/>
        <rFont val="Calibri"/>
        <family val="3"/>
      </rPr>
      <t xml:space="preserve"> IT </t>
    </r>
    <r>
      <rPr>
        <sz val="11"/>
        <rFont val="游ゴシック"/>
        <family val="3"/>
        <charset val="2"/>
      </rPr>
      <t>計画、</t>
    </r>
    <r>
      <rPr>
        <sz val="11"/>
        <rFont val="Calibri"/>
        <family val="3"/>
      </rPr>
      <t xml:space="preserve">DX </t>
    </r>
    <r>
      <rPr>
        <sz val="11"/>
        <rFont val="游ゴシック"/>
        <family val="3"/>
        <charset val="2"/>
      </rPr>
      <t>推進計画、</t>
    </r>
    <r>
      <rPr>
        <sz val="11"/>
        <rFont val="Calibri"/>
        <family val="3"/>
      </rPr>
      <t xml:space="preserve">IT </t>
    </r>
    <r>
      <rPr>
        <sz val="11"/>
        <rFont val="游ゴシック"/>
        <family val="3"/>
        <charset val="2"/>
      </rPr>
      <t>予算管理簿、調達管理簿</t>
    </r>
    <phoneticPr fontId="1"/>
  </si>
  <si>
    <r>
      <rPr>
        <sz val="11"/>
        <rFont val="Wingdings"/>
        <family val="3"/>
        <charset val="2"/>
      </rPr>
      <t></t>
    </r>
    <r>
      <rPr>
        <sz val="11"/>
        <rFont val="Calibri"/>
        <family val="3"/>
      </rPr>
      <t xml:space="preserve"> </t>
    </r>
    <r>
      <rPr>
        <sz val="11"/>
        <rFont val="游ゴシック"/>
        <family val="3"/>
        <charset val="2"/>
      </rPr>
      <t>価値創出に向けた投資の必要性を理解し、そのために何を削減して資金・人材を生み出すかという発想が必要となる。この際、コストを使う部門と売上を生み出す部門が異なるため、部門を超えた判断が必要であり、</t>
    </r>
    <r>
      <rPr>
        <sz val="11"/>
        <rFont val="Calibri"/>
        <family val="3"/>
      </rPr>
      <t xml:space="preserve">IT </t>
    </r>
    <r>
      <rPr>
        <sz val="11"/>
        <rFont val="游ゴシック"/>
        <family val="3"/>
        <charset val="2"/>
      </rPr>
      <t>投資のリソース配分について、経営トップのコミットメントの下、横断的に全体最適に向けたガバナンスが効いた体制とする必要がある。</t>
    </r>
    <r>
      <rPr>
        <sz val="11"/>
        <rFont val="Calibri"/>
        <family val="3"/>
      </rPr>
      <t xml:space="preserve">
</t>
    </r>
    <r>
      <rPr>
        <sz val="11"/>
        <rFont val="Wingdings"/>
        <family val="3"/>
        <charset val="2"/>
      </rPr>
      <t></t>
    </r>
    <r>
      <rPr>
        <sz val="11"/>
        <rFont val="Calibri"/>
        <family val="3"/>
      </rPr>
      <t xml:space="preserve"> </t>
    </r>
    <r>
      <rPr>
        <sz val="11"/>
        <rFont val="游ゴシック"/>
        <family val="3"/>
        <charset val="2"/>
      </rPr>
      <t>また、その組織を引っ張る横串人材をトップがアサインできているかが重要である。</t>
    </r>
    <phoneticPr fontId="1"/>
  </si>
  <si>
    <r>
      <rPr>
        <sz val="11"/>
        <rFont val="Wingdings"/>
        <family val="3"/>
        <charset val="2"/>
      </rPr>
      <t></t>
    </r>
    <r>
      <rPr>
        <sz val="11"/>
        <rFont val="Calibri"/>
        <family val="3"/>
      </rPr>
      <t xml:space="preserve"> </t>
    </r>
    <r>
      <rPr>
        <sz val="11"/>
        <rFont val="游ゴシック"/>
        <family val="3"/>
        <charset val="2"/>
      </rPr>
      <t>経営のコミットメントの下、横断的に判断・決定できる体制への適切な権限委譲がなされるとともに、その際の全社最適の視点からの判断基準が透明化されていることが重要である。</t>
    </r>
    <r>
      <rPr>
        <sz val="11"/>
        <rFont val="Calibri"/>
        <family val="3"/>
      </rPr>
      <t xml:space="preserve">
</t>
    </r>
    <r>
      <rPr>
        <sz val="11"/>
        <rFont val="Wingdings"/>
        <family val="3"/>
        <charset val="2"/>
      </rPr>
      <t></t>
    </r>
    <r>
      <rPr>
        <sz val="11"/>
        <rFont val="Calibri"/>
        <family val="3"/>
      </rPr>
      <t xml:space="preserve"> </t>
    </r>
    <r>
      <rPr>
        <sz val="11"/>
        <rFont val="游ゴシック"/>
        <family val="3"/>
        <charset val="2"/>
      </rPr>
      <t>全社最適のために、</t>
    </r>
    <r>
      <rPr>
        <sz val="11"/>
        <rFont val="Calibri"/>
        <family val="3"/>
      </rPr>
      <t xml:space="preserve">IT </t>
    </r>
    <r>
      <rPr>
        <sz val="11"/>
        <rFont val="游ゴシック"/>
        <family val="3"/>
        <charset val="2"/>
      </rPr>
      <t>部門を含めた横串体制が、「調達」を含め、お金の流れをおさえることも必要である。（現在は事業部からのオーダーに応じて調達していることが多い）</t>
    </r>
    <phoneticPr fontId="1"/>
  </si>
  <si>
    <r>
      <rPr>
        <sz val="11"/>
        <rFont val="Wingdings"/>
        <family val="3"/>
        <charset val="2"/>
      </rPr>
      <t></t>
    </r>
    <r>
      <rPr>
        <sz val="11"/>
        <rFont val="Calibri"/>
        <family val="3"/>
      </rPr>
      <t xml:space="preserve"> </t>
    </r>
    <r>
      <rPr>
        <sz val="11"/>
        <rFont val="游ゴシック"/>
        <family val="3"/>
        <charset val="2"/>
      </rPr>
      <t>全社</t>
    </r>
    <r>
      <rPr>
        <sz val="11"/>
        <rFont val="Calibri"/>
        <family val="3"/>
      </rPr>
      <t xml:space="preserve"> IT </t>
    </r>
    <r>
      <rPr>
        <sz val="11"/>
        <rFont val="游ゴシック"/>
        <family val="3"/>
        <charset val="2"/>
      </rPr>
      <t>計画、</t>
    </r>
    <r>
      <rPr>
        <sz val="11"/>
        <rFont val="Calibri"/>
        <family val="3"/>
      </rPr>
      <t xml:space="preserve">DX </t>
    </r>
    <r>
      <rPr>
        <sz val="11"/>
        <rFont val="游ゴシック"/>
        <family val="3"/>
        <charset val="2"/>
      </rPr>
      <t>推進計画、組織図・体制図、事業部門と</t>
    </r>
    <r>
      <rPr>
        <sz val="11"/>
        <rFont val="Calibri"/>
        <family val="3"/>
      </rPr>
      <t xml:space="preserve"> IT </t>
    </r>
    <r>
      <rPr>
        <sz val="11"/>
        <rFont val="游ゴシック"/>
        <family val="3"/>
        <charset val="2"/>
      </rPr>
      <t>部門とのコミュニケーション記録、委託先管理簿、調達計画書、調達実績書</t>
    </r>
    <phoneticPr fontId="1"/>
  </si>
  <si>
    <r>
      <rPr>
        <sz val="11"/>
        <rFont val="Wingdings"/>
        <family val="3"/>
        <charset val="2"/>
      </rPr>
      <t></t>
    </r>
    <r>
      <rPr>
        <sz val="11"/>
        <rFont val="Calibri"/>
        <family val="3"/>
      </rPr>
      <t xml:space="preserve"> DX </t>
    </r>
    <r>
      <rPr>
        <sz val="11"/>
        <rFont val="游ゴシック"/>
        <family val="3"/>
        <charset val="2"/>
      </rPr>
      <t>を推進する人材が、詳細についてベンダーに丸投げしてしまうと、特定のベンダーに依存してしまったり、取組が継続しなかったりしてしまう。自社でやるべきことは何なのかを具体的に理解している人材、何をベンダーに依頼するのかといった役割分担を明確にできる人材を確保することが重要である。</t>
    </r>
    <r>
      <rPr>
        <sz val="11"/>
        <rFont val="Calibri"/>
        <family val="3"/>
      </rPr>
      <t xml:space="preserve">
</t>
    </r>
    <r>
      <rPr>
        <sz val="11"/>
        <rFont val="Wingdings"/>
        <family val="3"/>
        <charset val="2"/>
      </rPr>
      <t></t>
    </r>
    <r>
      <rPr>
        <sz val="11"/>
        <rFont val="Calibri"/>
        <family val="3"/>
      </rPr>
      <t xml:space="preserve"> </t>
    </r>
    <r>
      <rPr>
        <sz val="11"/>
        <rFont val="游ゴシック"/>
        <family val="3"/>
        <charset val="2"/>
      </rPr>
      <t>その際、価値共創のパートナーとしてのベンダーの目利きができることがポイントであり、それができない場合は、費用の妥当性を議論するだけの人材となってしまう。</t>
    </r>
    <phoneticPr fontId="1"/>
  </si>
  <si>
    <r>
      <rPr>
        <sz val="11"/>
        <rFont val="Wingdings"/>
        <family val="3"/>
        <charset val="2"/>
      </rPr>
      <t></t>
    </r>
    <r>
      <rPr>
        <sz val="11"/>
        <rFont val="Calibri"/>
        <family val="3"/>
      </rPr>
      <t xml:space="preserve"> DX </t>
    </r>
    <r>
      <rPr>
        <sz val="11"/>
        <rFont val="游ゴシック"/>
        <family val="3"/>
        <charset val="2"/>
      </rPr>
      <t>においては、</t>
    </r>
    <r>
      <rPr>
        <sz val="11"/>
        <rFont val="Calibri"/>
        <family val="3"/>
      </rPr>
      <t xml:space="preserve">IT </t>
    </r>
    <r>
      <rPr>
        <sz val="11"/>
        <rFont val="游ゴシック"/>
        <family val="3"/>
        <charset val="2"/>
      </rPr>
      <t>ベンダーは従来のような</t>
    </r>
    <r>
      <rPr>
        <sz val="11"/>
        <rFont val="Calibri"/>
        <family val="3"/>
      </rPr>
      <t xml:space="preserve"> IT </t>
    </r>
    <r>
      <rPr>
        <sz val="11"/>
        <rFont val="游ゴシック"/>
        <family val="3"/>
        <charset val="2"/>
      </rPr>
      <t>システム構築の請負業者ではなく、事業のパートナーとして責任（事業リスク）を分かち合う存在であり、互恵関係、エコシステムの関係にあることを意識することが重要である。</t>
    </r>
    <phoneticPr fontId="1"/>
  </si>
  <si>
    <r>
      <rPr>
        <sz val="11"/>
        <rFont val="Wingdings"/>
        <family val="3"/>
        <charset val="2"/>
      </rPr>
      <t></t>
    </r>
    <r>
      <rPr>
        <sz val="11"/>
        <rFont val="Calibri"/>
        <family val="3"/>
      </rPr>
      <t xml:space="preserve"> </t>
    </r>
    <r>
      <rPr>
        <sz val="11"/>
        <rFont val="游ゴシック"/>
        <family val="3"/>
        <charset val="2"/>
      </rPr>
      <t>全社</t>
    </r>
    <r>
      <rPr>
        <sz val="11"/>
        <rFont val="Calibri"/>
        <family val="3"/>
      </rPr>
      <t xml:space="preserve"> IT </t>
    </r>
    <r>
      <rPr>
        <sz val="11"/>
        <rFont val="游ゴシック"/>
        <family val="3"/>
        <charset val="2"/>
      </rPr>
      <t>計画、</t>
    </r>
    <r>
      <rPr>
        <sz val="11"/>
        <rFont val="Calibri"/>
        <family val="3"/>
      </rPr>
      <t xml:space="preserve">DX </t>
    </r>
    <r>
      <rPr>
        <sz val="11"/>
        <rFont val="游ゴシック"/>
        <family val="3"/>
        <charset val="2"/>
      </rPr>
      <t>推進計画、プロジェクト計画書、システム開発体制、ベンダー選定基準とリスト、ベンダーとの役割分担表、事業部門と</t>
    </r>
    <r>
      <rPr>
        <sz val="11"/>
        <rFont val="Calibri"/>
        <family val="3"/>
      </rPr>
      <t xml:space="preserve"> IT </t>
    </r>
    <r>
      <rPr>
        <sz val="11"/>
        <rFont val="游ゴシック"/>
        <family val="3"/>
        <charset val="2"/>
      </rPr>
      <t>部門とのコミュニケーション記録</t>
    </r>
    <phoneticPr fontId="1"/>
  </si>
  <si>
    <r>
      <rPr>
        <sz val="11"/>
        <rFont val="Wingdings"/>
        <family val="3"/>
        <charset val="2"/>
      </rPr>
      <t></t>
    </r>
    <r>
      <rPr>
        <sz val="11"/>
        <rFont val="Calibri"/>
        <family val="3"/>
      </rPr>
      <t xml:space="preserve"> </t>
    </r>
    <r>
      <rPr>
        <sz val="11"/>
        <rFont val="游ゴシック"/>
        <family val="3"/>
        <charset val="2"/>
      </rPr>
      <t>事業部門がオーナーシップをもって、事業企画や業務企画、要求定義を実施しない場合、でき上がった</t>
    </r>
    <r>
      <rPr>
        <sz val="11"/>
        <rFont val="Calibri"/>
        <family val="3"/>
      </rPr>
      <t xml:space="preserve"> IT </t>
    </r>
    <r>
      <rPr>
        <sz val="11"/>
        <rFont val="游ゴシック"/>
        <family val="3"/>
        <charset val="2"/>
      </rPr>
      <t>システムが満足できるものとならず、大幅な手戻りが発生し、コスト増につながってしまう。</t>
    </r>
    <r>
      <rPr>
        <sz val="11"/>
        <rFont val="Calibri"/>
        <family val="3"/>
      </rPr>
      <t xml:space="preserve">
</t>
    </r>
    <r>
      <rPr>
        <sz val="11"/>
        <rFont val="Wingdings"/>
        <family val="3"/>
        <charset val="2"/>
      </rPr>
      <t></t>
    </r>
    <r>
      <rPr>
        <sz val="11"/>
        <rFont val="Calibri"/>
        <family val="3"/>
      </rPr>
      <t xml:space="preserve"> </t>
    </r>
    <r>
      <rPr>
        <sz val="11"/>
        <rFont val="游ゴシック"/>
        <family val="3"/>
        <charset val="2"/>
      </rPr>
      <t>また、明確に要求を定義できない案件も多く、事業ニーズに合わせて作ったものを素早く改善していく必要があるため、</t>
    </r>
    <r>
      <rPr>
        <sz val="11"/>
        <rFont val="Calibri"/>
        <family val="3"/>
      </rPr>
      <t xml:space="preserve">IT </t>
    </r>
    <r>
      <rPr>
        <sz val="11"/>
        <rFont val="游ゴシック"/>
        <family val="3"/>
        <charset val="2"/>
      </rPr>
      <t>システムを作ったら終わり（</t>
    </r>
    <r>
      <rPr>
        <sz val="11"/>
        <rFont val="Calibri"/>
        <family val="3"/>
      </rPr>
      <t xml:space="preserve">IT </t>
    </r>
    <r>
      <rPr>
        <sz val="11"/>
        <rFont val="游ゴシック"/>
        <family val="3"/>
        <charset val="2"/>
      </rPr>
      <t>部門がシステム開発を主導している場合はこの考え方に陥りやすい）ではなく、継続的な攻めの</t>
    </r>
    <r>
      <rPr>
        <sz val="11"/>
        <rFont val="Calibri"/>
        <family val="3"/>
      </rPr>
      <t xml:space="preserve"> IT </t>
    </r>
    <r>
      <rPr>
        <sz val="11"/>
        <rFont val="游ゴシック"/>
        <family val="3"/>
        <charset val="2"/>
      </rPr>
      <t>投資を行うためにも、事業計画・ニーズに基づいた形で進めることが重要となる。</t>
    </r>
    <phoneticPr fontId="1"/>
  </si>
  <si>
    <r>
      <rPr>
        <sz val="11"/>
        <rFont val="Wingdings"/>
        <family val="3"/>
        <charset val="2"/>
      </rPr>
      <t></t>
    </r>
    <r>
      <rPr>
        <sz val="11"/>
        <rFont val="Calibri"/>
        <family val="3"/>
      </rPr>
      <t xml:space="preserve"> </t>
    </r>
    <r>
      <rPr>
        <sz val="11"/>
        <rFont val="游ゴシック"/>
        <family val="3"/>
        <charset val="2"/>
      </rPr>
      <t>全社</t>
    </r>
    <r>
      <rPr>
        <sz val="11"/>
        <rFont val="Calibri"/>
        <family val="3"/>
      </rPr>
      <t xml:space="preserve"> IT </t>
    </r>
    <r>
      <rPr>
        <sz val="11"/>
        <rFont val="游ゴシック"/>
        <family val="3"/>
        <charset val="2"/>
      </rPr>
      <t>計画、</t>
    </r>
    <r>
      <rPr>
        <sz val="11"/>
        <rFont val="Calibri"/>
        <family val="3"/>
      </rPr>
      <t xml:space="preserve">DX </t>
    </r>
    <r>
      <rPr>
        <sz val="11"/>
        <rFont val="游ゴシック"/>
        <family val="3"/>
        <charset val="2"/>
      </rPr>
      <t>推進計画、プロジェクト計画書、実績報告書、システム開発体制、役割分担、事業部門と</t>
    </r>
    <r>
      <rPr>
        <sz val="11"/>
        <rFont val="Calibri"/>
        <family val="3"/>
      </rPr>
      <t xml:space="preserve"> IT </t>
    </r>
    <r>
      <rPr>
        <sz val="11"/>
        <rFont val="游ゴシック"/>
        <family val="3"/>
        <charset val="2"/>
      </rPr>
      <t>部門とのコミュニケーション記録</t>
    </r>
    <phoneticPr fontId="1"/>
  </si>
  <si>
    <r>
      <rPr>
        <sz val="11"/>
        <rFont val="Wingdings"/>
        <family val="3"/>
        <charset val="2"/>
      </rPr>
      <t></t>
    </r>
    <r>
      <rPr>
        <sz val="11"/>
        <rFont val="Calibri"/>
        <family val="3"/>
      </rPr>
      <t xml:space="preserve"> DX </t>
    </r>
    <r>
      <rPr>
        <sz val="11"/>
        <rFont val="游ゴシック"/>
        <family val="3"/>
        <charset val="2"/>
      </rPr>
      <t>推進の過程では、データの所在が分かっていてもどう活用できるかのイメージが湧かない、またイメージは湧いているが実現性（そもそもそのようなデータが社内にあるのか）を検証できないといった事態がしばしば発生することがある。どのようなデータをどこに管理しているか、データ活用のアイデアに対して足りないデータは何なのかが社内で議論できるように、人材が連携できる仕組みを構築することが重要となる。</t>
    </r>
    <phoneticPr fontId="1"/>
  </si>
  <si>
    <r>
      <rPr>
        <sz val="11"/>
        <rFont val="Wingdings"/>
        <family val="3"/>
        <charset val="2"/>
      </rPr>
      <t></t>
    </r>
    <r>
      <rPr>
        <sz val="11"/>
        <rFont val="Calibri"/>
        <family val="3"/>
      </rPr>
      <t xml:space="preserve"> </t>
    </r>
    <r>
      <rPr>
        <sz val="11"/>
        <rFont val="游ゴシック"/>
        <family val="3"/>
        <charset val="2"/>
      </rPr>
      <t>データ活用の成功例等のナレッジの共有も重要となる。</t>
    </r>
    <phoneticPr fontId="1"/>
  </si>
  <si>
    <r>
      <rPr>
        <sz val="11"/>
        <rFont val="Wingdings"/>
        <family val="3"/>
        <charset val="2"/>
      </rPr>
      <t></t>
    </r>
    <r>
      <rPr>
        <sz val="11"/>
        <rFont val="Calibri"/>
        <family val="3"/>
      </rPr>
      <t xml:space="preserve"> </t>
    </r>
    <r>
      <rPr>
        <sz val="11"/>
        <rFont val="游ゴシック"/>
        <family val="3"/>
        <charset val="2"/>
      </rPr>
      <t>全社</t>
    </r>
    <r>
      <rPr>
        <sz val="11"/>
        <rFont val="Calibri"/>
        <family val="3"/>
      </rPr>
      <t xml:space="preserve"> IT </t>
    </r>
    <r>
      <rPr>
        <sz val="11"/>
        <rFont val="游ゴシック"/>
        <family val="3"/>
        <charset val="2"/>
      </rPr>
      <t>計画、</t>
    </r>
    <r>
      <rPr>
        <sz val="11"/>
        <rFont val="Calibri"/>
        <family val="3"/>
      </rPr>
      <t xml:space="preserve">DX </t>
    </r>
    <r>
      <rPr>
        <sz val="11"/>
        <rFont val="游ゴシック"/>
        <family val="3"/>
        <charset val="2"/>
      </rPr>
      <t>推進計画、事業部門と</t>
    </r>
    <r>
      <rPr>
        <sz val="11"/>
        <rFont val="Calibri"/>
        <family val="3"/>
      </rPr>
      <t xml:space="preserve"> IT </t>
    </r>
    <r>
      <rPr>
        <sz val="11"/>
        <rFont val="游ゴシック"/>
        <family val="3"/>
        <charset val="2"/>
      </rPr>
      <t>部門とのコミュニケーション記録、データ管理ポリシー、データ利用ガイド、データ利用</t>
    </r>
    <r>
      <rPr>
        <sz val="11"/>
        <rFont val="Calibri"/>
        <family val="3"/>
      </rPr>
      <t xml:space="preserve"> API </t>
    </r>
    <r>
      <rPr>
        <sz val="11"/>
        <rFont val="游ゴシック"/>
        <family val="3"/>
        <charset val="2"/>
      </rPr>
      <t>一覧</t>
    </r>
    <phoneticPr fontId="1"/>
  </si>
  <si>
    <r>
      <rPr>
        <sz val="11"/>
        <rFont val="Wingdings"/>
        <family val="3"/>
        <charset val="2"/>
      </rPr>
      <t></t>
    </r>
    <r>
      <rPr>
        <sz val="11"/>
        <rFont val="Calibri"/>
        <family val="3"/>
      </rPr>
      <t xml:space="preserve"> </t>
    </r>
    <r>
      <rPr>
        <sz val="11"/>
        <rFont val="游ゴシック"/>
        <family val="3"/>
        <charset val="2"/>
      </rPr>
      <t>プライバシー保護やセキュリティなど、データを活用した事業展開を支える基盤があることで、顧客やビジネスパートナーが安心してデータを提供し、そのデータの活用が競争力の源泉となる。</t>
    </r>
    <phoneticPr fontId="1"/>
  </si>
  <si>
    <r>
      <rPr>
        <sz val="11"/>
        <rFont val="Wingdings"/>
        <family val="3"/>
        <charset val="2"/>
      </rPr>
      <t></t>
    </r>
    <r>
      <rPr>
        <sz val="11"/>
        <rFont val="Calibri"/>
        <family val="3"/>
      </rPr>
      <t xml:space="preserve"> </t>
    </r>
    <r>
      <rPr>
        <sz val="11"/>
        <rFont val="游ゴシック"/>
        <family val="3"/>
        <charset val="2"/>
      </rPr>
      <t>全社</t>
    </r>
    <r>
      <rPr>
        <sz val="11"/>
        <rFont val="Calibri"/>
        <family val="3"/>
      </rPr>
      <t xml:space="preserve"> IT </t>
    </r>
    <r>
      <rPr>
        <sz val="11"/>
        <rFont val="游ゴシック"/>
        <family val="3"/>
        <charset val="2"/>
      </rPr>
      <t>計画、</t>
    </r>
    <r>
      <rPr>
        <sz val="11"/>
        <rFont val="Calibri"/>
        <family val="3"/>
      </rPr>
      <t xml:space="preserve">DX </t>
    </r>
    <r>
      <rPr>
        <sz val="11"/>
        <rFont val="游ゴシック"/>
        <family val="3"/>
        <charset val="2"/>
      </rPr>
      <t>推進計画、事業部門と</t>
    </r>
    <r>
      <rPr>
        <sz val="11"/>
        <rFont val="Calibri"/>
        <family val="3"/>
      </rPr>
      <t xml:space="preserve"> IT </t>
    </r>
    <r>
      <rPr>
        <sz val="11"/>
        <rFont val="游ゴシック"/>
        <family val="3"/>
        <charset val="2"/>
      </rPr>
      <t>部門とのコミュニケーション記録、セキュリティポリシー、プライバシーポリシー</t>
    </r>
    <phoneticPr fontId="1"/>
  </si>
  <si>
    <r>
      <rPr>
        <sz val="11"/>
        <rFont val="Wingdings"/>
        <family val="3"/>
        <charset val="2"/>
      </rPr>
      <t></t>
    </r>
    <r>
      <rPr>
        <sz val="11"/>
        <rFont val="Calibri"/>
        <family val="3"/>
      </rPr>
      <t xml:space="preserve"> </t>
    </r>
    <r>
      <rPr>
        <sz val="11"/>
        <rFont val="游ゴシック"/>
        <family val="3"/>
        <charset val="2"/>
      </rPr>
      <t>一般に</t>
    </r>
    <r>
      <rPr>
        <sz val="11"/>
        <rFont val="Calibri"/>
        <family val="3"/>
      </rPr>
      <t xml:space="preserve"> IT </t>
    </r>
    <r>
      <rPr>
        <sz val="11"/>
        <rFont val="游ゴシック"/>
        <family val="3"/>
        <charset val="2"/>
      </rPr>
      <t>投資評価は、要件に対するコストの大小や、経費の前年度比較で行われることが多い。しかし、</t>
    </r>
    <r>
      <rPr>
        <sz val="11"/>
        <rFont val="Calibri"/>
        <family val="3"/>
      </rPr>
      <t xml:space="preserve">DX </t>
    </r>
    <r>
      <rPr>
        <sz val="11"/>
        <rFont val="游ゴシック"/>
        <family val="3"/>
        <charset val="2"/>
      </rPr>
      <t>の本質は価値創出であり、</t>
    </r>
    <r>
      <rPr>
        <sz val="11"/>
        <rFont val="Calibri"/>
        <family val="3"/>
      </rPr>
      <t xml:space="preserve">DX </t>
    </r>
    <r>
      <rPr>
        <sz val="11"/>
        <rFont val="游ゴシック"/>
        <family val="3"/>
        <charset val="2"/>
      </rPr>
      <t>推進のための変革を実現するためには、</t>
    </r>
    <r>
      <rPr>
        <sz val="11"/>
        <rFont val="Calibri"/>
        <family val="3"/>
      </rPr>
      <t xml:space="preserve">IT </t>
    </r>
    <r>
      <rPr>
        <sz val="11"/>
        <rFont val="游ゴシック"/>
        <family val="3"/>
        <charset val="2"/>
      </rPr>
      <t>投資とビジネス価値が連動していることを明確にすることが重要である。</t>
    </r>
    <phoneticPr fontId="1"/>
  </si>
  <si>
    <r>
      <rPr>
        <sz val="11"/>
        <rFont val="Wingdings"/>
        <family val="3"/>
        <charset val="2"/>
      </rPr>
      <t></t>
    </r>
    <r>
      <rPr>
        <sz val="11"/>
        <rFont val="Calibri"/>
        <family val="3"/>
      </rPr>
      <t xml:space="preserve"> IT </t>
    </r>
    <r>
      <rPr>
        <sz val="11"/>
        <rFont val="游ゴシック"/>
        <family val="3"/>
        <charset val="2"/>
      </rPr>
      <t>システム構築への投資と売上や利益等のビジネス価値が直接紐づいていないケースや、結果が出るのに時間がかかるケースが多いため、定量的なリターンやその確度を求めすぎて挑戦を阻害しないようにすることに留意する必要がある。</t>
    </r>
    <phoneticPr fontId="1"/>
  </si>
  <si>
    <r>
      <rPr>
        <sz val="11"/>
        <rFont val="Wingdings"/>
        <family val="3"/>
        <charset val="2"/>
      </rPr>
      <t></t>
    </r>
    <r>
      <rPr>
        <sz val="11"/>
        <rFont val="Calibri"/>
        <family val="3"/>
      </rPr>
      <t xml:space="preserve"> </t>
    </r>
    <r>
      <rPr>
        <sz val="11"/>
        <rFont val="游ゴシック"/>
        <family val="3"/>
        <charset val="2"/>
      </rPr>
      <t>全社</t>
    </r>
    <r>
      <rPr>
        <sz val="11"/>
        <rFont val="Calibri"/>
        <family val="3"/>
      </rPr>
      <t xml:space="preserve"> IT </t>
    </r>
    <r>
      <rPr>
        <sz val="11"/>
        <rFont val="游ゴシック"/>
        <family val="3"/>
        <charset val="2"/>
      </rPr>
      <t>計画、</t>
    </r>
    <r>
      <rPr>
        <sz val="11"/>
        <rFont val="Calibri"/>
        <family val="3"/>
      </rPr>
      <t xml:space="preserve">DX </t>
    </r>
    <r>
      <rPr>
        <sz val="11"/>
        <rFont val="游ゴシック"/>
        <family val="3"/>
        <charset val="2"/>
      </rPr>
      <t>推進計画、</t>
    </r>
    <r>
      <rPr>
        <sz val="11"/>
        <rFont val="Calibri"/>
        <family val="3"/>
      </rPr>
      <t xml:space="preserve">IT </t>
    </r>
    <r>
      <rPr>
        <sz val="11"/>
        <rFont val="游ゴシック"/>
        <family val="3"/>
        <charset val="2"/>
      </rPr>
      <t>予算管理簿、ビジネス貢献度を測る評価軸</t>
    </r>
    <phoneticPr fontId="1"/>
  </si>
  <si>
    <r>
      <t>《危機感とビジョン実現の必要性の共有》
２．将来におけるディスラプション(*)に対する危機感と、なぜビジョンの実現が必要かについて、社内外で共有できているか。</t>
    </r>
    <r>
      <rPr>
        <b/>
        <sz val="6"/>
        <color theme="1"/>
        <rFont val="游ゴシック"/>
        <family val="3"/>
        <charset val="128"/>
      </rPr>
      <t xml:space="preserve">
</t>
    </r>
    <r>
      <rPr>
        <sz val="12"/>
        <rFont val="游ゴシック"/>
        <family val="3"/>
        <charset val="128"/>
      </rPr>
      <t>(*)ディスラプション：破壊。既存の価値を破壊し、これに代わり新しい価値基準をもたらすイノベーション。</t>
    </r>
    <phoneticPr fontId="1"/>
  </si>
  <si>
    <r>
      <t>マーケットの変化を内外環境データ(*)に基づき把握し、マーケットの破壊・革新が行われるタイミングやビジネスインパクト(*)について、社内の役員間で話し合っている。</t>
    </r>
    <r>
      <rPr>
        <sz val="6"/>
        <color theme="1"/>
        <rFont val="游ゴシック"/>
        <family val="3"/>
        <charset val="128"/>
      </rPr>
      <t xml:space="preserve">
</t>
    </r>
    <r>
      <rPr>
        <sz val="11"/>
        <color theme="1"/>
        <rFont val="游ゴシック"/>
        <family val="3"/>
        <charset val="128"/>
      </rPr>
      <t>(*)内外環境データ
データに基づいた分析・予測の結果を踏まえてビジネスの意思決定や課題の解決を迅速に行うために必要なもの。
【データの例】
社内の業務・基幹システム、社外データソース、社会共通基盤、業界共通基盤等のデータ
(*)ビジネスインパクト
事業への強い影響。影響には損害の大きさ(金銭的損失、機会損失等)や、範囲(関連先への影響、従業員への影響、社会への影響)などがある。</t>
    </r>
    <rPh sb="86" eb="88">
      <t>ナイガイ</t>
    </rPh>
    <rPh sb="88" eb="90">
      <t>カンキョウ</t>
    </rPh>
    <phoneticPr fontId="1"/>
  </si>
  <si>
    <r>
      <rPr>
        <sz val="11"/>
        <rFont val="Wingdings"/>
        <family val="3"/>
        <charset val="2"/>
      </rPr>
      <t></t>
    </r>
    <r>
      <rPr>
        <sz val="11"/>
        <rFont val="Calibri"/>
        <family val="3"/>
      </rPr>
      <t xml:space="preserve"> PoC </t>
    </r>
    <r>
      <rPr>
        <sz val="11"/>
        <rFont val="游ゴシック"/>
        <family val="3"/>
        <charset val="2"/>
      </rPr>
      <t>の実施においても、先述の「プロセス」、「プロジェクト管理」、「評価」の仕組みが確立されていることがカギとなる。全社的な仕組みがないと、ただ単に失敗を繰り返すだけになってしまい、失敗から学ぶことができない。学んだ知識の継続的な管理や</t>
    </r>
    <r>
      <rPr>
        <sz val="11"/>
        <rFont val="Calibri"/>
        <family val="3"/>
      </rPr>
      <t xml:space="preserve"> DX </t>
    </r>
    <r>
      <rPr>
        <sz val="11"/>
        <rFont val="游ゴシック"/>
        <family val="3"/>
        <charset val="2"/>
      </rPr>
      <t>に関するナレッジマネジメントができているかは重要な観点である。</t>
    </r>
    <r>
      <rPr>
        <sz val="11"/>
        <rFont val="Calibri"/>
        <family val="3"/>
      </rPr>
      <t xml:space="preserve">
</t>
    </r>
    <r>
      <rPr>
        <sz val="11"/>
        <rFont val="Wingdings"/>
        <family val="3"/>
        <charset val="2"/>
      </rPr>
      <t></t>
    </r>
    <r>
      <rPr>
        <sz val="11"/>
        <rFont val="Calibri"/>
        <family val="3"/>
      </rPr>
      <t xml:space="preserve"> </t>
    </r>
    <r>
      <rPr>
        <b/>
        <u/>
        <sz val="11"/>
        <rFont val="游ゴシック"/>
        <family val="3"/>
        <charset val="2"/>
      </rPr>
      <t>日本企業が</t>
    </r>
    <r>
      <rPr>
        <b/>
        <u/>
        <sz val="11"/>
        <rFont val="Calibri"/>
        <family val="3"/>
      </rPr>
      <t xml:space="preserve"> DX </t>
    </r>
    <r>
      <rPr>
        <b/>
        <u/>
        <sz val="11"/>
        <rFont val="游ゴシック"/>
        <family val="3"/>
        <charset val="2"/>
      </rPr>
      <t>を推進する上での課題の一つがチェンジマネジメント(*)</t>
    </r>
    <r>
      <rPr>
        <sz val="11"/>
        <rFont val="游ゴシック"/>
        <family val="3"/>
        <charset val="2"/>
      </rPr>
      <t>である。カルチャーの違うデジタル人材が弾き飛ばされることや、逆に既存事業を殺してしまう（コア事業の人が辞めていく）ことを避けるため、会社としての戦略を経営者が全社員に説明したり、まずは別会社にしたりするなど、異なるカルチャーを受け入れていくためのマネジメントが重要である。</t>
    </r>
    <r>
      <rPr>
        <sz val="6"/>
        <rFont val="游ゴシック"/>
        <family val="3"/>
        <charset val="128"/>
      </rPr>
      <t xml:space="preserve">
</t>
    </r>
    <r>
      <rPr>
        <sz val="11"/>
        <rFont val="游ゴシック"/>
        <family val="3"/>
        <charset val="2"/>
      </rPr>
      <t>(*)チェンジマネジメント
社内の「プロセス」、「プロジェクト管理」、「評価」の仕組みを、環境変化に応じて迅速に変化出来るように整備し直すこと。異なるカルチャーを受け入れていくためのマネジメントに変化すること。</t>
    </r>
    <phoneticPr fontId="1"/>
  </si>
  <si>
    <r>
      <t>《KPI》
４－２．挑戦を促し失敗から学ぶプロセスをスピーディーに実行し、継続するのに適したKPIを設定できているか。
（視点：　進捗度をタイムリーに測る、小さく動かす、Exitプランを持つ(*)など）</t>
    </r>
    <r>
      <rPr>
        <sz val="6"/>
        <color theme="1"/>
        <rFont val="游ゴシック"/>
        <family val="3"/>
        <charset val="128"/>
      </rPr>
      <t xml:space="preserve">
</t>
    </r>
    <r>
      <rPr>
        <sz val="12"/>
        <color theme="1"/>
        <rFont val="游ゴシック"/>
        <family val="3"/>
        <charset val="128"/>
      </rPr>
      <t>(*)Exitプランを持つ
KPI設定において、プロジェクトの終了条件を設定すること。各フェーズ終わりに、プロジェクトを継続するか中止するか判断し、プロジェクトを絞り込むことにより、無駄な投資やリスク低減を行う。</t>
    </r>
    <rPh sb="114" eb="115">
      <t>モ</t>
    </rPh>
    <phoneticPr fontId="1"/>
  </si>
  <si>
    <r>
      <t>全社戦略に基づき、人材プロファイル(*)が定義され、目標数値をもって、一部の部門で取り組んでいる。</t>
    </r>
    <r>
      <rPr>
        <sz val="6"/>
        <color theme="1"/>
        <rFont val="游ゴシック"/>
        <family val="3"/>
        <charset val="128"/>
      </rPr>
      <t xml:space="preserve">
</t>
    </r>
    <r>
      <rPr>
        <sz val="11"/>
        <color theme="1"/>
        <rFont val="游ゴシック"/>
        <family val="3"/>
        <charset val="128"/>
      </rPr>
      <t>(*)人材プロファイル
DX推進に必要な事業・技術・経営に関するスキルの明確化および各スキルにおける達成レベルを定義したもの。</t>
    </r>
    <rPh sb="54" eb="56">
      <t>ジンザイ</t>
    </rPh>
    <phoneticPr fontId="1"/>
  </si>
  <si>
    <r>
      <t>取組内容が明確化され、達成度合いで評価するモニタリングの仕組み(*)により、全社で持続的なものとして定着している。</t>
    </r>
    <r>
      <rPr>
        <sz val="6"/>
        <color theme="1"/>
        <rFont val="游ゴシック"/>
        <family val="3"/>
        <charset val="128"/>
      </rPr>
      <t xml:space="preserve">
</t>
    </r>
    <r>
      <rPr>
        <sz val="11"/>
        <color theme="1"/>
        <rFont val="游ゴシック"/>
        <family val="3"/>
        <charset val="128"/>
      </rPr>
      <t>(*)達成度合いで評価するモニタリングの仕組み
各取組に対し、KPIの設定、実績を元にした進捗確認、必要に応じた見直しによる取組内容の再設定を行うサイクル。</t>
    </r>
    <rPh sb="62" eb="64">
      <t>タッセイ</t>
    </rPh>
    <rPh sb="64" eb="66">
      <t>ドア</t>
    </rPh>
    <rPh sb="68" eb="70">
      <t>ヒョウカ</t>
    </rPh>
    <rPh sb="79" eb="81">
      <t>シク</t>
    </rPh>
    <phoneticPr fontId="1"/>
  </si>
  <si>
    <r>
      <t>《スピード・アジリティ(*)》
８－２．環境変化に迅速に対応し、求められるデリバリースピードに対応できるITシステムとなっているか。</t>
    </r>
    <r>
      <rPr>
        <sz val="6"/>
        <color theme="1"/>
        <rFont val="游ゴシック"/>
        <family val="3"/>
        <charset val="128"/>
      </rPr>
      <t xml:space="preserve">
</t>
    </r>
    <r>
      <rPr>
        <sz val="12"/>
        <color theme="1"/>
        <rFont val="游ゴシック"/>
        <family val="3"/>
        <charset val="128"/>
      </rPr>
      <t>(*)アジリティ
機敏性。環境変化に素早く対応すること。</t>
    </r>
    <phoneticPr fontId="1"/>
  </si>
  <si>
    <r>
      <t>全社最適の観点から資金・人材が配分され、その効果のモニタリングに基づいて、定期的にリソースポートフォリオ(*)の再配分を実行している。</t>
    </r>
    <r>
      <rPr>
        <sz val="6"/>
        <color theme="1"/>
        <rFont val="游ゴシック"/>
        <family val="3"/>
        <charset val="128"/>
      </rPr>
      <t xml:space="preserve">
</t>
    </r>
    <r>
      <rPr>
        <sz val="11"/>
        <color theme="1"/>
        <rFont val="游ゴシック"/>
        <family val="3"/>
        <charset val="128"/>
      </rPr>
      <t>(*)リソースポートフォリオ
資金・人材の構成。注力する領域に必要となる資金・人材を投入すること。</t>
    </r>
    <phoneticPr fontId="1"/>
  </si>
  <si>
    <r>
      <t>《体制》
９－１．ビジョンの実現に向けて、新規に投資すべきもの、削減すべきもの、標準化や共通化などについて、全社最適の視点から、部門を超えて横串的に判断・決定できる体制を整えられているか。
（視点：　顧客視点となっているか、サイロ化(*)していないか、ベンダーとのパートナーシップ等）</t>
    </r>
    <r>
      <rPr>
        <sz val="6"/>
        <color theme="1"/>
        <rFont val="游ゴシック"/>
        <family val="3"/>
        <charset val="128"/>
      </rPr>
      <t xml:space="preserve">
</t>
    </r>
    <r>
      <rPr>
        <sz val="12"/>
        <color theme="1"/>
        <rFont val="游ゴシック"/>
        <family val="3"/>
        <charset val="128"/>
      </rPr>
      <t>(*)サイロ化
業務プロセスやシステムなどが部門で縦割りになっており、他のアプリケーションや他部門との連携を持たずに自己完結して孤立してしまう状態。</t>
    </r>
    <rPh sb="150" eb="151">
      <t>カ</t>
    </rPh>
    <phoneticPr fontId="1"/>
  </si>
  <si>
    <r>
      <t xml:space="preserve">＜予算と人材＞
</t>
    </r>
    <r>
      <rPr>
        <sz val="11"/>
        <rFont val="Wingdings"/>
        <family val="3"/>
        <charset val="2"/>
      </rPr>
      <t></t>
    </r>
    <r>
      <rPr>
        <sz val="11"/>
        <rFont val="游ゴシック"/>
        <family val="3"/>
        <charset val="128"/>
      </rPr>
      <t xml:space="preserve"> DX の推進や技術的負債の低減に向けては、ラン・ザ・ビジネス予算に比してバリュー・アップ予算の比率を高めることが経営課題となる。
</t>
    </r>
    <r>
      <rPr>
        <sz val="11"/>
        <rFont val="Wingdings"/>
        <family val="3"/>
        <charset val="2"/>
      </rPr>
      <t></t>
    </r>
    <r>
      <rPr>
        <sz val="11"/>
        <rFont val="游ゴシック"/>
        <family val="3"/>
        <charset val="128"/>
      </rPr>
      <t xml:space="preserve"> また、人材の育成・確保に向けた経営の取組の進捗を可視化する上では、まず、DX に必要な人材の質と量を、技術に精通した人材、事業に精通した人材の双方の観点から具体化することが重要である。
</t>
    </r>
    <r>
      <rPr>
        <sz val="11"/>
        <rFont val="Wingdings"/>
        <family val="3"/>
        <charset val="2"/>
      </rPr>
      <t></t>
    </r>
    <r>
      <rPr>
        <sz val="11"/>
        <rFont val="游ゴシック"/>
        <family val="3"/>
        <charset val="128"/>
      </rPr>
      <t xml:space="preserve"> バリュー・アップ予算、DX に必要な人材の比率（旧来ビジネスからどれだけ人材のトランスフォームができているか）は、経営としての DX へのコミットメント度合いの重要な指標である。
＜データ＞
</t>
    </r>
    <r>
      <rPr>
        <sz val="11"/>
        <rFont val="Wingdings"/>
        <family val="3"/>
        <charset val="2"/>
      </rPr>
      <t></t>
    </r>
    <r>
      <rPr>
        <sz val="11"/>
        <rFont val="游ゴシック"/>
        <family val="3"/>
        <charset val="128"/>
      </rPr>
      <t xml:space="preserve"> 鮮度を把握すべきデータを特定するに当たっては、例えば、顧客視点での価値創出のためにカギとなるデータを選択することなどが考えられる。
</t>
    </r>
    <r>
      <rPr>
        <sz val="11"/>
        <rFont val="Wingdings"/>
        <family val="3"/>
        <charset val="2"/>
      </rPr>
      <t></t>
    </r>
    <r>
      <rPr>
        <sz val="11"/>
        <rFont val="游ゴシック"/>
        <family val="3"/>
        <charset val="128"/>
      </rPr>
      <t xml:space="preserve"> なお、データ鮮度とは別に、バリューチェーンを考えた際にどこまで細かいデータが見たいか、データ粒度を定量指標の一つとして把握することも一案である。
＜スピード・アジリティ＞
</t>
    </r>
    <r>
      <rPr>
        <sz val="11"/>
        <rFont val="Wingdings"/>
        <family val="3"/>
        <charset val="2"/>
      </rPr>
      <t></t>
    </r>
    <r>
      <rPr>
        <sz val="11"/>
        <rFont val="游ゴシック"/>
        <family val="3"/>
        <charset val="128"/>
      </rPr>
      <t xml:space="preserve"> 新しいサービスの提供、機能変更における「スピード」やビジネス変化への追従力である「アジリティ」は、デジタル化する社会においてグローバル競争を勝ち抜くために重要な要素であり、IT システムを評価する指標としても有効である。</t>
    </r>
    <phoneticPr fontId="1"/>
  </si>
  <si>
    <r>
      <rPr>
        <sz val="11"/>
        <rFont val="Wingdings"/>
        <family val="3"/>
        <charset val="2"/>
      </rPr>
      <t></t>
    </r>
    <r>
      <rPr>
        <sz val="11"/>
        <rFont val="Calibri"/>
        <family val="3"/>
      </rPr>
      <t xml:space="preserve"> </t>
    </r>
    <r>
      <rPr>
        <sz val="11"/>
        <rFont val="游ゴシック"/>
        <family val="3"/>
        <charset val="128"/>
      </rPr>
      <t xml:space="preserve">ここでは、通常の経営指標を採用しているため、DX の取組が、どの程度、その指標の改善に貢献したのか、因果関係を明確にすることは困難であることに留意する必要がある。
</t>
    </r>
    <r>
      <rPr>
        <sz val="11"/>
        <rFont val="Wingdings"/>
        <family val="3"/>
        <charset val="2"/>
      </rPr>
      <t></t>
    </r>
    <r>
      <rPr>
        <sz val="11"/>
        <rFont val="Calibri"/>
        <family val="3"/>
      </rPr>
      <t xml:space="preserve"> </t>
    </r>
    <r>
      <rPr>
        <sz val="11"/>
        <rFont val="游ゴシック"/>
        <family val="3"/>
        <charset val="128"/>
      </rPr>
      <t>先進的な米国などの企業では、デジタルに関する</t>
    </r>
    <r>
      <rPr>
        <sz val="11"/>
        <rFont val="Calibri"/>
        <family val="3"/>
      </rPr>
      <t xml:space="preserve"> KPI </t>
    </r>
    <r>
      <rPr>
        <sz val="11"/>
        <rFont val="游ゴシック"/>
        <family val="3"/>
        <charset val="128"/>
      </rPr>
      <t>を経営指標として設定し、</t>
    </r>
    <r>
      <rPr>
        <sz val="11"/>
        <rFont val="Calibri"/>
        <family val="3"/>
      </rPr>
      <t xml:space="preserve">Annual Report </t>
    </r>
    <r>
      <rPr>
        <sz val="11"/>
        <rFont val="游ゴシック"/>
        <family val="3"/>
        <charset val="128"/>
      </rPr>
      <t>などにおいて開示することにより、投資家等との対話に活用している例も見られる。こうした事例も参考にしながら、</t>
    </r>
    <r>
      <rPr>
        <sz val="11"/>
        <rFont val="Calibri"/>
        <family val="3"/>
      </rPr>
      <t xml:space="preserve">DX </t>
    </r>
    <r>
      <rPr>
        <sz val="11"/>
        <rFont val="游ゴシック"/>
        <family val="3"/>
        <charset val="128"/>
      </rPr>
      <t>を通じた自社の競争力強化に向けた取組について、ステークホルダーにアピールしていくことも検討に値する。</t>
    </r>
    <phoneticPr fontId="1"/>
  </si>
  <si>
    <t>《評価》
４－３．指標項目４－２のようなKPIに即し、プロジェクト評価や人事評価の仕組みが構築できているか。</t>
    <rPh sb="9" eb="11">
      <t>シヒョウ</t>
    </rPh>
    <rPh sb="11" eb="13">
      <t>コウモク</t>
    </rPh>
    <phoneticPr fontId="1"/>
  </si>
  <si>
    <t>指標項目4-2のようなKPIに則したものとしては、構築できていない。</t>
    <rPh sb="0" eb="2">
      <t>シヒョウ</t>
    </rPh>
    <rPh sb="2" eb="4">
      <t>コウモク</t>
    </rPh>
    <phoneticPr fontId="1"/>
  </si>
  <si>
    <t>《投資意思決定、予算配分》
４－４．指標項目４－２のようなKPIに即した投資意思決定や予算配分の仕組みが構築できているか。</t>
    <rPh sb="18" eb="20">
      <t>シヒョウ</t>
    </rPh>
    <rPh sb="20" eb="22">
      <t>コウモク</t>
    </rPh>
    <phoneticPr fontId="1"/>
  </si>
  <si>
    <r>
      <rPr>
        <sz val="11"/>
        <rFont val="Wingdings"/>
        <family val="3"/>
        <charset val="2"/>
      </rPr>
      <t></t>
    </r>
    <r>
      <rPr>
        <sz val="11"/>
        <rFont val="Calibri"/>
        <family val="3"/>
      </rPr>
      <t xml:space="preserve"> DX </t>
    </r>
    <r>
      <rPr>
        <sz val="11"/>
        <rFont val="游ゴシック"/>
        <family val="3"/>
        <charset val="128"/>
      </rPr>
      <t>の取組状況について、よく聞かれるのが、PoC からビジネスにつながらないといった悩みである。その場合の原因の一つとして考えられるのは、</t>
    </r>
    <r>
      <rPr>
        <b/>
        <u/>
        <sz val="11"/>
        <rFont val="游ゴシック"/>
        <family val="3"/>
        <charset val="128"/>
      </rPr>
      <t>ユーザエクスペリエンス(*)においてどのような価値を生み出すか、What が語られておらず、ともすると、「AI を使ってやれ」の号令で、How から入ってしまっている</t>
    </r>
    <r>
      <rPr>
        <sz val="11"/>
        <rFont val="游ゴシック"/>
        <family val="3"/>
        <charset val="128"/>
      </rPr>
      <t xml:space="preserve">ことにある。こうした状況に陥らないよう、DX の取組を進める上では、顧客視点でどのような価値を生み出すのかについて、ビジョンを明確にし、社内外で共有することが不可欠である。
</t>
    </r>
    <r>
      <rPr>
        <sz val="11"/>
        <rFont val="Wingdings"/>
        <family val="3"/>
        <charset val="2"/>
      </rPr>
      <t></t>
    </r>
    <r>
      <rPr>
        <sz val="11"/>
        <rFont val="Calibri"/>
        <family val="3"/>
      </rPr>
      <t xml:space="preserve"> </t>
    </r>
    <r>
      <rPr>
        <sz val="11"/>
        <rFont val="游ゴシック"/>
        <family val="3"/>
        <charset val="2"/>
      </rPr>
      <t>文中の『データとデジタル技術の活用』、『変化に迅速に対応（スピード・アジリティ）』、『顧客視点での価値の創出』は、</t>
    </r>
    <r>
      <rPr>
        <sz val="11"/>
        <rFont val="Calibri"/>
        <family val="3"/>
      </rPr>
      <t xml:space="preserve">DX </t>
    </r>
    <r>
      <rPr>
        <sz val="11"/>
        <rFont val="游ゴシック"/>
        <family val="3"/>
        <charset val="2"/>
      </rPr>
      <t>における重要な３つの要素である。</t>
    </r>
    <r>
      <rPr>
        <b/>
        <u/>
        <sz val="11"/>
        <rFont val="Calibri"/>
        <family val="3"/>
      </rPr>
      <t xml:space="preserve">DX </t>
    </r>
    <r>
      <rPr>
        <b/>
        <u/>
        <sz val="11"/>
        <rFont val="游ゴシック"/>
        <family val="3"/>
        <charset val="2"/>
      </rPr>
      <t>が目指しているものは、業務改善・効率化のみにとどまらず、『顧客視点で新たなビジネス価値を創り出すこと』である</t>
    </r>
    <r>
      <rPr>
        <sz val="11"/>
        <rFont val="游ゴシック"/>
        <family val="3"/>
        <charset val="2"/>
      </rPr>
      <t>。このことを認識した上で、</t>
    </r>
    <r>
      <rPr>
        <sz val="11"/>
        <rFont val="Calibri"/>
        <family val="3"/>
      </rPr>
      <t xml:space="preserve">DX </t>
    </r>
    <r>
      <rPr>
        <sz val="11"/>
        <rFont val="游ゴシック"/>
        <family val="3"/>
        <charset val="2"/>
      </rPr>
      <t>ならではの価値創出の要素（リアルタイム性、データのオープンな流通、バリューチェーンワイドの組み替え等）とそれを活かして自社が生み出すべき価値（現在／将来にユーザから求められるもの）、課題、目指すべき方向性を、ビジョンとして共有することが必要である。</t>
    </r>
    <r>
      <rPr>
        <sz val="6"/>
        <rFont val="游ゴシック"/>
        <family val="3"/>
        <charset val="128"/>
      </rPr>
      <t xml:space="preserve">
</t>
    </r>
    <r>
      <rPr>
        <sz val="11"/>
        <rFont val="游ゴシック"/>
        <family val="3"/>
        <charset val="2"/>
      </rPr>
      <t>(*)ユーザエクスペリエンス
製品やサービスを利用することで得られるユーザ体験。</t>
    </r>
    <phoneticPr fontId="1"/>
  </si>
  <si>
    <r>
      <t>全社戦略に基づき、人材プロファイル(*)が定義され、目標数値をもって、一部の部門で取り組んでいる。</t>
    </r>
    <r>
      <rPr>
        <sz val="6"/>
        <color theme="1"/>
        <rFont val="游ゴシック"/>
        <family val="3"/>
        <charset val="128"/>
      </rPr>
      <t xml:space="preserve">
</t>
    </r>
    <r>
      <rPr>
        <sz val="11"/>
        <color theme="1"/>
        <rFont val="游ゴシック"/>
        <family val="3"/>
        <charset val="128"/>
      </rPr>
      <t>(*)人材プロファイル
DX推進に必要な事業・技術・経営に関するスキルの明確化および各スキルにおける達成レベルを定義したもの。</t>
    </r>
    <phoneticPr fontId="1"/>
  </si>
  <si>
    <r>
      <t xml:space="preserve"> 高度なデジタル技術を有する IT ベンダーとパートナーとしての関係を構築することが重要となる。また、ベンチャー企業もエコシステム(*)の対象として考慮することも重要である。</t>
    </r>
    <r>
      <rPr>
        <sz val="6"/>
        <rFont val="游ゴシック"/>
        <family val="3"/>
        <charset val="128"/>
      </rPr>
      <t xml:space="preserve">
</t>
    </r>
    <r>
      <rPr>
        <sz val="11"/>
        <rFont val="游ゴシック"/>
        <family val="3"/>
        <charset val="2"/>
      </rPr>
      <t>(*)エコシステム
企業間のビジネス連携により共存していくシステム。</t>
    </r>
    <phoneticPr fontId="1"/>
  </si>
  <si>
    <r>
      <rPr>
        <sz val="11"/>
        <rFont val="Wingdings"/>
        <family val="3"/>
        <charset val="2"/>
      </rPr>
      <t></t>
    </r>
    <r>
      <rPr>
        <sz val="11"/>
        <rFont val="Calibri"/>
        <family val="3"/>
      </rPr>
      <t xml:space="preserve"> DX </t>
    </r>
    <r>
      <rPr>
        <sz val="11"/>
        <rFont val="游ゴシック"/>
        <family val="3"/>
        <charset val="2"/>
      </rPr>
      <t>による価値創出につながる</t>
    </r>
    <r>
      <rPr>
        <sz val="11"/>
        <rFont val="Calibri"/>
        <family val="3"/>
      </rPr>
      <t xml:space="preserve"> IT </t>
    </r>
    <r>
      <rPr>
        <sz val="11"/>
        <rFont val="游ゴシック"/>
        <family val="3"/>
        <charset val="2"/>
      </rPr>
      <t>投資を拡大するためには、徹底的な無駄の排除が必要であり、現在利用できているシステムであってもその効果によっては廃棄する覚悟が必要である。</t>
    </r>
    <r>
      <rPr>
        <sz val="11"/>
        <rFont val="Calibri"/>
        <family val="3"/>
      </rPr>
      <t xml:space="preserve">
</t>
    </r>
    <r>
      <rPr>
        <sz val="11"/>
        <rFont val="Wingdings"/>
        <family val="3"/>
        <charset val="2"/>
      </rPr>
      <t></t>
    </r>
    <r>
      <rPr>
        <sz val="11"/>
        <rFont val="Calibri"/>
        <family val="3"/>
      </rPr>
      <t xml:space="preserve"> </t>
    </r>
    <r>
      <rPr>
        <sz val="11"/>
        <rFont val="游ゴシック"/>
        <family val="3"/>
        <charset val="2"/>
      </rPr>
      <t>売上の数％にしか意味のない機能を多く抱え、そこに多大なコストをかけているケースが見受けられるが、これを廃棄するに当たっては、事業部門の現場からの抵抗が予想される。システムの利用状況をアプリケーション単位で把握できれば、不要なものは明らかになるはずであり、その上で、トップダウンで機能圧縮</t>
    </r>
    <r>
      <rPr>
        <sz val="11"/>
        <rFont val="Calibri"/>
        <family val="3"/>
      </rPr>
      <t>(*)</t>
    </r>
    <r>
      <rPr>
        <sz val="11"/>
        <rFont val="游ゴシック"/>
        <family val="3"/>
        <charset val="2"/>
      </rPr>
      <t>することが必要である（７割のシステムを廃棄した例もあり）。</t>
    </r>
    <r>
      <rPr>
        <sz val="11"/>
        <rFont val="Calibri"/>
        <family val="3"/>
      </rPr>
      <t xml:space="preserve">
</t>
    </r>
    <r>
      <rPr>
        <sz val="11"/>
        <rFont val="Wingdings"/>
        <family val="3"/>
        <charset val="2"/>
      </rPr>
      <t></t>
    </r>
    <r>
      <rPr>
        <sz val="11"/>
        <rFont val="Calibri"/>
        <family val="3"/>
      </rPr>
      <t xml:space="preserve"> IT </t>
    </r>
    <r>
      <rPr>
        <sz val="11"/>
        <rFont val="游ゴシック"/>
        <family val="3"/>
        <charset val="2"/>
      </rPr>
      <t>システムの廃棄は、</t>
    </r>
    <r>
      <rPr>
        <sz val="11"/>
        <rFont val="Calibri"/>
        <family val="3"/>
      </rPr>
      <t xml:space="preserve">DX </t>
    </r>
    <r>
      <rPr>
        <sz val="11"/>
        <rFont val="游ゴシック"/>
        <family val="3"/>
        <charset val="2"/>
      </rPr>
      <t>の基盤として</t>
    </r>
    <r>
      <rPr>
        <sz val="11"/>
        <rFont val="Calibri"/>
        <family val="3"/>
      </rPr>
      <t xml:space="preserve"> IT </t>
    </r>
    <r>
      <rPr>
        <sz val="11"/>
        <rFont val="游ゴシック"/>
        <family val="3"/>
        <charset val="2"/>
      </rPr>
      <t>システムを再構築する際のリスクやコストを低減する上でも重要であり、技術的負債の低減の観点からも重要である。</t>
    </r>
    <r>
      <rPr>
        <sz val="6"/>
        <rFont val="游ゴシック"/>
        <family val="3"/>
        <charset val="128"/>
      </rPr>
      <t xml:space="preserve">
</t>
    </r>
    <r>
      <rPr>
        <sz val="11"/>
        <rFont val="Calibri"/>
        <family val="3"/>
      </rPr>
      <t>(*)</t>
    </r>
    <r>
      <rPr>
        <sz val="11"/>
        <rFont val="游ゴシック"/>
        <family val="3"/>
        <charset val="2"/>
      </rPr>
      <t>トップダウンで機能圧縮</t>
    </r>
    <r>
      <rPr>
        <sz val="11"/>
        <rFont val="Calibri"/>
        <family val="3"/>
      </rPr>
      <t xml:space="preserve">
</t>
    </r>
    <r>
      <rPr>
        <sz val="11"/>
        <rFont val="游ゴシック"/>
        <family val="3"/>
        <charset val="2"/>
      </rPr>
      <t>経営層がリーダーシップを取って、中長期視点で非競争領域における自前の機能を削減すること。</t>
    </r>
    <phoneticPr fontId="1"/>
  </si>
  <si>
    <r>
      <rPr>
        <sz val="11"/>
        <rFont val="Wingdings"/>
        <family val="3"/>
        <charset val="2"/>
      </rPr>
      <t></t>
    </r>
    <r>
      <rPr>
        <b/>
        <u/>
        <sz val="11"/>
        <rFont val="Calibri"/>
        <family val="3"/>
      </rPr>
      <t xml:space="preserve"> DX </t>
    </r>
    <r>
      <rPr>
        <b/>
        <u/>
        <sz val="11"/>
        <rFont val="游ゴシック"/>
        <family val="3"/>
        <charset val="2"/>
      </rPr>
      <t>を推進する体制は、サイロ</t>
    </r>
    <r>
      <rPr>
        <b/>
        <u/>
        <sz val="11"/>
        <rFont val="Calibri"/>
        <family val="3"/>
      </rPr>
      <t>(*)</t>
    </r>
    <r>
      <rPr>
        <b/>
        <u/>
        <sz val="11"/>
        <rFont val="游ゴシック"/>
        <family val="3"/>
        <charset val="2"/>
      </rPr>
      <t>を超えて取り組む必要があり、社長直轄で</t>
    </r>
    <r>
      <rPr>
        <b/>
        <u/>
        <sz val="11"/>
        <rFont val="Calibri"/>
        <family val="3"/>
      </rPr>
      <t xml:space="preserve"> DX </t>
    </r>
    <r>
      <rPr>
        <b/>
        <u/>
        <sz val="11"/>
        <rFont val="游ゴシック"/>
        <family val="3"/>
        <charset val="2"/>
      </rPr>
      <t>推進の部署を設置することが望ましい。</t>
    </r>
    <r>
      <rPr>
        <sz val="11"/>
        <rFont val="游ゴシック"/>
        <family val="3"/>
        <charset val="2"/>
      </rPr>
      <t>ただし、それだけでは不十分であり、事業部門や</t>
    </r>
    <r>
      <rPr>
        <sz val="11"/>
        <rFont val="Calibri"/>
        <family val="3"/>
      </rPr>
      <t xml:space="preserve"> IT </t>
    </r>
    <r>
      <rPr>
        <sz val="11"/>
        <rFont val="游ゴシック"/>
        <family val="3"/>
        <charset val="2"/>
      </rPr>
      <t>部門など、経営トップのオーナーシップの下、各部門に分散した業務ノウハウを活用することが必要であり、そのための</t>
    </r>
    <r>
      <rPr>
        <b/>
        <u/>
        <sz val="11"/>
        <rFont val="游ゴシック"/>
        <family val="3"/>
        <charset val="128"/>
      </rPr>
      <t>全社的な活動として、各部門を巻き込んだ協力体制を構築できるかどうかが重要</t>
    </r>
    <r>
      <rPr>
        <sz val="11"/>
        <rFont val="游ゴシック"/>
        <family val="3"/>
        <charset val="2"/>
      </rPr>
      <t>である。</t>
    </r>
    <r>
      <rPr>
        <sz val="6"/>
        <rFont val="Calibri"/>
        <family val="2"/>
      </rPr>
      <t xml:space="preserve">
</t>
    </r>
    <r>
      <rPr>
        <sz val="11"/>
        <rFont val="Calibri"/>
        <family val="3"/>
      </rPr>
      <t>(*)</t>
    </r>
    <r>
      <rPr>
        <sz val="11"/>
        <rFont val="游ゴシック"/>
        <family val="3"/>
        <charset val="2"/>
      </rPr>
      <t>サイロ</t>
    </r>
    <r>
      <rPr>
        <sz val="11"/>
        <rFont val="Calibri"/>
        <family val="3"/>
      </rPr>
      <t xml:space="preserve">
</t>
    </r>
    <r>
      <rPr>
        <sz val="11"/>
        <rFont val="游ゴシック"/>
        <family val="3"/>
        <charset val="2"/>
      </rPr>
      <t>業務プロセスやシステムなどが部門で縦割りになっており、他のアプリケーションや他部門との連携を持たずに自己完結して孤立してしまう状態。</t>
    </r>
    <phoneticPr fontId="1"/>
  </si>
  <si>
    <r>
      <t>《全社最適》
８－３．部門を超えてデータを活用し、バリューチェーンワイドで顧客視点での価値創出ができるよう、システム間を連携させるなどにより、全社最適を踏まえたITシステムとなっているか。</t>
    </r>
    <r>
      <rPr>
        <b/>
        <sz val="6"/>
        <color theme="1"/>
        <rFont val="游ゴシック"/>
        <family val="3"/>
        <charset val="128"/>
      </rPr>
      <t xml:space="preserve">
</t>
    </r>
    <r>
      <rPr>
        <sz val="6"/>
        <color theme="1"/>
        <rFont val="游ゴシック"/>
        <family val="3"/>
        <charset val="128"/>
      </rPr>
      <t xml:space="preserve">
</t>
    </r>
    <r>
      <rPr>
        <sz val="12"/>
        <color theme="1"/>
        <rFont val="游ゴシック"/>
        <family val="3"/>
        <charset val="128"/>
      </rPr>
      <t>(*)バリューチェーンワイド
バリューチェーン全体。資材の調達から、商品の製造・出荷・販売の一連の流れの中における価値。</t>
    </r>
    <phoneticPr fontId="1"/>
  </si>
  <si>
    <t>ビジョンがない。ビジョンが提示されていない。</t>
    <phoneticPr fontId="1"/>
  </si>
  <si>
    <t>「DX推進指標」自己診断 フォーマットver2.4</t>
    <rPh sb="3" eb="5">
      <t>スイシン</t>
    </rPh>
    <rPh sb="5" eb="7">
      <t>シヒョウ</t>
    </rPh>
    <rPh sb="8" eb="10">
      <t>ジコ</t>
    </rPh>
    <rPh sb="10" eb="12">
      <t>シンダン</t>
    </rPh>
    <phoneticPr fontId="1"/>
  </si>
  <si>
    <t>共有されていない。もしくはビジョンがまだない。</t>
    <phoneticPr fontId="1"/>
  </si>
  <si>
    <t>仕組みができていない。もしくはビジョンがまだない。</t>
    <phoneticPr fontId="1"/>
  </si>
  <si>
    <t>取り組んでいない。
もしくは、外部との連携は必要がない。外部との連携は考えていない。</t>
    <rPh sb="27" eb="29">
      <t>ガイブ</t>
    </rPh>
    <rPh sb="31" eb="33">
      <t>レンケイ</t>
    </rPh>
    <rPh sb="34" eb="35">
      <t>カンガ</t>
    </rPh>
    <phoneticPr fontId="1"/>
  </si>
  <si>
    <t>取組が行われていない。もしくはそもそもDXの取り組みが行われていない</t>
    <rPh sb="22" eb="23">
      <t>ト</t>
    </rPh>
    <rPh sb="24" eb="25">
      <t>ク</t>
    </rPh>
    <rPh sb="27" eb="28">
      <t>オコナ</t>
    </rPh>
    <phoneticPr fontId="1"/>
  </si>
  <si>
    <r>
      <t>《バリューチェーンワイド》
７－２．ビジネスモデルの創出、業務プロセスの改革への取組が、部門別の部分最適ではなく、社内外のサプライチェーン(*)やエコシステム(*)を通したバリューチェーンワイド(*)で行われているか。</t>
    </r>
    <r>
      <rPr>
        <sz val="6"/>
        <color theme="1"/>
        <rFont val="游ゴシック"/>
        <family val="3"/>
        <charset val="128"/>
      </rPr>
      <t xml:space="preserve">
</t>
    </r>
    <r>
      <rPr>
        <sz val="12"/>
        <rFont val="游ゴシック"/>
        <family val="3"/>
        <charset val="128"/>
      </rPr>
      <t>(*)サプライチェーン
業種によらず、事業実施における資材の調達から製造、商品の流通、販売やサービスの提供等の一連の流れを指す。製造業であれば原材料や部品の供給、製造から配送、販売などに関わる全て。
(*)エコシステム
企業間のビジネス連携により共存していくシステム。
(*)バリューチェーンワイド
バリューチェーン全体。業種によらず事業実施における資材の調達、製造、商品の流通、販売やサービスの提供から顧客サポートまでを含む一連の流れにおける価値。</t>
    </r>
    <rPh sb="123" eb="125">
      <t>ギョウシュ</t>
    </rPh>
    <rPh sb="130" eb="132">
      <t>ジギョウ</t>
    </rPh>
    <rPh sb="132" eb="134">
      <t>ジッシ</t>
    </rPh>
    <rPh sb="138" eb="140">
      <t>シザイ</t>
    </rPh>
    <rPh sb="141" eb="143">
      <t>チョウタツ</t>
    </rPh>
    <rPh sb="164" eb="165">
      <t>トウ</t>
    </rPh>
    <rPh sb="166" eb="168">
      <t>イチレン</t>
    </rPh>
    <rPh sb="169" eb="170">
      <t>ナガ</t>
    </rPh>
    <rPh sb="172" eb="173">
      <t>サ</t>
    </rPh>
    <rPh sb="175" eb="178">
      <t>セイゾウギョウ</t>
    </rPh>
    <rPh sb="204" eb="205">
      <t>カカ</t>
    </rPh>
    <rPh sb="207" eb="208">
      <t>スベ</t>
    </rPh>
    <rPh sb="272" eb="274">
      <t>ギョウシュ</t>
    </rPh>
    <rPh sb="278" eb="280">
      <t>ジギョウ</t>
    </rPh>
    <rPh sb="280" eb="282">
      <t>ジッシ</t>
    </rPh>
    <rPh sb="293" eb="295">
      <t>ショウヒン</t>
    </rPh>
    <rPh sb="296" eb="298">
      <t>リュウツウ</t>
    </rPh>
    <rPh sb="307" eb="309">
      <t>テイキョウ</t>
    </rPh>
    <rPh sb="311" eb="313">
      <t>コキャク</t>
    </rPh>
    <rPh sb="320" eb="321">
      <t>フク</t>
    </rPh>
    <phoneticPr fontId="1"/>
  </si>
  <si>
    <r>
      <t>《持続力》
７－３．改革の途上で、一定期間、成果が出なかったり、既存の業務とのカニバリ(*)が発生することに対して、経営トップが持続的に改革をリードしているか。</t>
    </r>
    <r>
      <rPr>
        <sz val="6"/>
        <color theme="1"/>
        <rFont val="游ゴシック"/>
        <family val="3"/>
        <charset val="128"/>
      </rPr>
      <t xml:space="preserve">
</t>
    </r>
    <r>
      <rPr>
        <sz val="12"/>
        <color theme="1"/>
        <rFont val="游ゴシック"/>
        <family val="3"/>
        <charset val="128"/>
      </rPr>
      <t xml:space="preserve">(*)カニバリ
</t>
    </r>
    <r>
      <rPr>
        <sz val="12"/>
        <rFont val="游ゴシック"/>
        <family val="3"/>
        <charset val="128"/>
      </rPr>
      <t>共食いや食い合い。競合すること。ここでは、例えば、DX推進のために新たな組織を立ち上げたところ、この組織が既存の組織と競合することを指す。</t>
    </r>
    <rPh sb="94" eb="95">
      <t>ク</t>
    </rPh>
    <rPh sb="96" eb="97">
      <t>ア</t>
    </rPh>
    <rPh sb="99" eb="101">
      <t>キョウゴウ</t>
    </rPh>
    <rPh sb="111" eb="112">
      <t>タト</t>
    </rPh>
    <rPh sb="117" eb="119">
      <t>スイシン</t>
    </rPh>
    <rPh sb="123" eb="124">
      <t>アラ</t>
    </rPh>
    <rPh sb="126" eb="128">
      <t>ソシキ</t>
    </rPh>
    <rPh sb="129" eb="130">
      <t>タ</t>
    </rPh>
    <rPh sb="131" eb="132">
      <t>ア</t>
    </rPh>
    <rPh sb="140" eb="142">
      <t>ソシキ</t>
    </rPh>
    <rPh sb="143" eb="145">
      <t>キゾン</t>
    </rPh>
    <rPh sb="146" eb="148">
      <t>ソシキ</t>
    </rPh>
    <rPh sb="149" eb="151">
      <t>キョウゴウ</t>
    </rPh>
    <rPh sb="156" eb="157">
      <t>サ</t>
    </rPh>
    <phoneticPr fontId="1"/>
  </si>
  <si>
    <r>
      <rPr>
        <sz val="11"/>
        <rFont val="Wingdings"/>
        <family val="3"/>
        <charset val="2"/>
      </rPr>
      <t></t>
    </r>
    <r>
      <rPr>
        <sz val="11"/>
        <rFont val="Calibri"/>
        <family val="3"/>
      </rPr>
      <t xml:space="preserve"> </t>
    </r>
    <r>
      <rPr>
        <sz val="11"/>
        <rFont val="游ゴシック"/>
        <family val="3"/>
        <charset val="2"/>
      </rPr>
      <t>既存の</t>
    </r>
    <r>
      <rPr>
        <sz val="11"/>
        <rFont val="Calibri"/>
        <family val="3"/>
      </rPr>
      <t xml:space="preserve"> IT </t>
    </r>
    <r>
      <rPr>
        <sz val="11"/>
        <rFont val="游ゴシック"/>
        <family val="3"/>
        <charset val="2"/>
      </rPr>
      <t>システムの運用を前提としてしまうと、新規サービスのリリース頻度などを加速できなくなってしまい、結果として、加速する環境変化のスピードに取り残されてしまう。環境変化に迅速に対応できるようなデリバリーが可能になっているかが</t>
    </r>
    <r>
      <rPr>
        <sz val="11"/>
        <rFont val="Calibri"/>
        <family val="3"/>
      </rPr>
      <t xml:space="preserve"> DX </t>
    </r>
    <r>
      <rPr>
        <sz val="11"/>
        <rFont val="游ゴシック"/>
        <family val="3"/>
        <charset val="2"/>
      </rPr>
      <t>実現の上で重要である。例えば、柔軟な機能拡張を可能にする</t>
    </r>
    <r>
      <rPr>
        <sz val="11"/>
        <rFont val="Calibri"/>
        <family val="3"/>
      </rPr>
      <t>API</t>
    </r>
    <r>
      <rPr>
        <sz val="11"/>
        <rFont val="游ゴシック"/>
        <family val="3"/>
        <charset val="128"/>
      </rPr>
      <t>を備えるシステムとなっているか。マイクロサービスアーキテクチャーで構築され、柔軟な機能拡張が可能なシステムとなっているか。</t>
    </r>
    <rPh sb="133" eb="134">
      <t>タト</t>
    </rPh>
    <rPh sb="137" eb="139">
      <t>ジュウナン</t>
    </rPh>
    <rPh sb="140" eb="142">
      <t>キノウ</t>
    </rPh>
    <rPh sb="142" eb="144">
      <t>カクチョウ</t>
    </rPh>
    <rPh sb="145" eb="147">
      <t>カノウ</t>
    </rPh>
    <rPh sb="154" eb="155">
      <t>ソナ</t>
    </rPh>
    <rPh sb="186" eb="188">
      <t>コウチク</t>
    </rPh>
    <rPh sb="191" eb="193">
      <t>ジュウナン</t>
    </rPh>
    <rPh sb="194" eb="196">
      <t>キノウ</t>
    </rPh>
    <rPh sb="196" eb="198">
      <t>カクチョウ</t>
    </rPh>
    <rPh sb="199" eb="201">
      <t>カノウ</t>
    </rPh>
    <phoneticPr fontId="1"/>
  </si>
  <si>
    <r>
      <t>《IT資産の分析・評価》
８－４．IT資産</t>
    </r>
    <r>
      <rPr>
        <b/>
        <sz val="12"/>
        <rFont val="游ゴシック"/>
        <family val="3"/>
        <charset val="128"/>
      </rPr>
      <t>（クラウドも含む）</t>
    </r>
    <r>
      <rPr>
        <b/>
        <sz val="12"/>
        <color theme="1"/>
        <rFont val="游ゴシック"/>
        <family val="3"/>
        <charset val="128"/>
      </rPr>
      <t>の現状について、全体像を把握し、分析・評価できているか。
（視点：　アプリケーション単位での利用状況、技術的な陳腐化度合い、サポート体制の継続性等）</t>
    </r>
    <rPh sb="27" eb="28">
      <t>フク</t>
    </rPh>
    <phoneticPr fontId="1"/>
  </si>
  <si>
    <r>
      <t>《廃棄》
８－５．価値創出への貢献の少ないもの、利用されていないものについて、廃棄</t>
    </r>
    <r>
      <rPr>
        <b/>
        <sz val="12"/>
        <rFont val="游ゴシック"/>
        <family val="3"/>
        <charset val="128"/>
      </rPr>
      <t>（クラウドやサービスの場合は利用停止）</t>
    </r>
    <r>
      <rPr>
        <b/>
        <sz val="12"/>
        <color theme="1"/>
        <rFont val="游ゴシック"/>
        <family val="3"/>
        <charset val="128"/>
      </rPr>
      <t>できているか。</t>
    </r>
    <rPh sb="52" eb="54">
      <t>バアイ</t>
    </rPh>
    <rPh sb="55" eb="57">
      <t>リヨウ</t>
    </rPh>
    <rPh sb="57" eb="59">
      <t>テイシ</t>
    </rPh>
    <phoneticPr fontId="1"/>
  </si>
  <si>
    <r>
      <t>《競争領域(*)の特定》
８－６．データやデジタル技術を活用し、変化に迅速に対応すべき領域を精査の上特定し、それに適したシステム環境を構築できているか。</t>
    </r>
    <r>
      <rPr>
        <sz val="6"/>
        <color theme="1"/>
        <rFont val="游ゴシック"/>
        <family val="3"/>
        <charset val="128"/>
      </rPr>
      <t xml:space="preserve">
</t>
    </r>
    <r>
      <rPr>
        <sz val="12"/>
        <color theme="1"/>
        <rFont val="游ゴシック"/>
        <family val="3"/>
        <charset val="128"/>
      </rPr>
      <t>(*)競争領域
価格や機能差などで</t>
    </r>
    <r>
      <rPr>
        <sz val="12"/>
        <rFont val="游ゴシック"/>
        <family val="3"/>
        <charset val="128"/>
      </rPr>
      <t>競合他社と</t>
    </r>
    <r>
      <rPr>
        <sz val="12"/>
        <color theme="1"/>
        <rFont val="游ゴシック"/>
        <family val="3"/>
        <charset val="128"/>
      </rPr>
      <t>競争する領域。</t>
    </r>
    <rPh sb="81" eb="83">
      <t>キョウソウ</t>
    </rPh>
    <rPh sb="83" eb="85">
      <t>リョウイキ</t>
    </rPh>
    <rPh sb="95" eb="97">
      <t>キョウゴウ</t>
    </rPh>
    <rPh sb="97" eb="99">
      <t>タシャ</t>
    </rPh>
    <phoneticPr fontId="1"/>
  </si>
  <si>
    <r>
      <rPr>
        <sz val="11"/>
        <rFont val="Wingdings"/>
        <family val="3"/>
        <charset val="2"/>
      </rPr>
      <t></t>
    </r>
    <r>
      <rPr>
        <sz val="11"/>
        <rFont val="Calibri"/>
        <family val="3"/>
      </rPr>
      <t xml:space="preserve"> DX </t>
    </r>
    <r>
      <rPr>
        <sz val="11"/>
        <rFont val="游ゴシック"/>
        <family val="3"/>
        <charset val="2"/>
      </rPr>
      <t>推進に向けたデータやデジタル技術を活用した自社の競争領域を定義・特定し、そこで必要となる</t>
    </r>
    <r>
      <rPr>
        <sz val="11"/>
        <rFont val="Calibri"/>
        <family val="3"/>
      </rPr>
      <t xml:space="preserve"> IT </t>
    </r>
    <r>
      <rPr>
        <sz val="11"/>
        <rFont val="游ゴシック"/>
        <family val="3"/>
        <charset val="2"/>
      </rPr>
      <t>システムの要素を明確化した上で、その領域に</t>
    </r>
    <r>
      <rPr>
        <sz val="11"/>
        <rFont val="Calibri"/>
        <family val="3"/>
      </rPr>
      <t xml:space="preserve"> IT </t>
    </r>
    <r>
      <rPr>
        <sz val="11"/>
        <rFont val="游ゴシック"/>
        <family val="3"/>
        <charset val="2"/>
      </rPr>
      <t>投資のための資金・人材を投入していくことが競争力の源泉につながる。</t>
    </r>
    <r>
      <rPr>
        <sz val="11"/>
        <rFont val="游ゴシック"/>
        <family val="3"/>
        <charset val="128"/>
      </rPr>
      <t>つまり、事業環境のうち、変化に速やかに対応した方が良い領域をデータやデジタル技術で特定し、その特定した領域で必要となるシステムを構築・運用することが重要である。具体例として、顧客の年齢や来店頻度のデータを集め、活用するシステムなどが考えられる。</t>
    </r>
    <rPh sb="115" eb="117">
      <t>ジギョウ</t>
    </rPh>
    <rPh sb="117" eb="119">
      <t>カンキョウ</t>
    </rPh>
    <rPh sb="123" eb="125">
      <t>ヘンカ</t>
    </rPh>
    <rPh sb="126" eb="127">
      <t>スミ</t>
    </rPh>
    <rPh sb="130" eb="132">
      <t>タイオウ</t>
    </rPh>
    <rPh sb="134" eb="135">
      <t>ホウ</t>
    </rPh>
    <rPh sb="136" eb="137">
      <t>ヨ</t>
    </rPh>
    <rPh sb="138" eb="140">
      <t>リョウイキ</t>
    </rPh>
    <rPh sb="149" eb="151">
      <t>ギジュツ</t>
    </rPh>
    <rPh sb="152" eb="154">
      <t>トクテイ</t>
    </rPh>
    <rPh sb="158" eb="160">
      <t>トクテイ</t>
    </rPh>
    <rPh sb="162" eb="164">
      <t>リョウイキ</t>
    </rPh>
    <rPh sb="165" eb="167">
      <t>ヒツヨウ</t>
    </rPh>
    <rPh sb="175" eb="177">
      <t>コウチク</t>
    </rPh>
    <rPh sb="178" eb="180">
      <t>ウンヨウ</t>
    </rPh>
    <rPh sb="185" eb="187">
      <t>ジュウヨウ</t>
    </rPh>
    <rPh sb="191" eb="193">
      <t>グタイ</t>
    </rPh>
    <rPh sb="193" eb="194">
      <t>レイ</t>
    </rPh>
    <rPh sb="198" eb="200">
      <t>コキャク</t>
    </rPh>
    <rPh sb="201" eb="203">
      <t>ネンレイ</t>
    </rPh>
    <rPh sb="204" eb="206">
      <t>ライテン</t>
    </rPh>
    <rPh sb="206" eb="208">
      <t>ヒンド</t>
    </rPh>
    <rPh sb="213" eb="214">
      <t>アツ</t>
    </rPh>
    <rPh sb="216" eb="218">
      <t>カツヨウ</t>
    </rPh>
    <rPh sb="227" eb="228">
      <t>カンガ</t>
    </rPh>
    <phoneticPr fontId="1"/>
  </si>
  <si>
    <r>
      <t>《非競争領域(*)の標準化・共通化》
８－７．非競争領域について、標準パッケージや業種ごとの共通プラットフォーム(*)を利用し、カスタマイズをやめて標準化したシステムに業務を合わせるなど、トップダウンで機能圧縮できているか。</t>
    </r>
    <r>
      <rPr>
        <sz val="6"/>
        <color theme="1"/>
        <rFont val="游ゴシック"/>
        <family val="3"/>
        <charset val="128"/>
      </rPr>
      <t xml:space="preserve">
</t>
    </r>
    <r>
      <rPr>
        <sz val="12"/>
        <rFont val="游ゴシック"/>
        <family val="3"/>
        <charset val="128"/>
      </rPr>
      <t>(*)非競争領域
企業の競争力と関係のない領域。製品やサービスなどと直接関係のない領域。例えば、総務、人事等の間接部門の業務が一例。
(*)共通プラットフォーム
業界毎や課題毎に各企業が相互利用するシステム。大きく３種類あり、①グループウェアや会計管理パッケージなどの一部の業務に共通する基盤、②業界としての共通業務に関する基盤、③gBizIDなどの社会全体で共有する機能に関する基盤。①の具体例として勤怠管理、財務会計、情報共有ツール等がある。
(*)トップダウンで機能圧縮
経営層がリーダーシップを取って、中長期視点で非競争領域における自前の機能を削減すること。
【機能圧縮の例】
業界ごとの共通プラットフォームの活用、カスタマイズを抑制した標準パッケージの利用</t>
    </r>
    <rPh sb="117" eb="118">
      <t>ヒ</t>
    </rPh>
    <rPh sb="118" eb="120">
      <t>キョウソウ</t>
    </rPh>
    <rPh sb="120" eb="122">
      <t>リョウイキ</t>
    </rPh>
    <rPh sb="123" eb="125">
      <t>キギョウ</t>
    </rPh>
    <rPh sb="130" eb="132">
      <t>カンケイ</t>
    </rPh>
    <rPh sb="135" eb="137">
      <t>リョウイキ</t>
    </rPh>
    <rPh sb="148" eb="150">
      <t>チョクセツ</t>
    </rPh>
    <rPh sb="150" eb="152">
      <t>カンケイ</t>
    </rPh>
    <rPh sb="155" eb="157">
      <t>リョウイキ</t>
    </rPh>
    <rPh sb="158" eb="159">
      <t>タト</t>
    </rPh>
    <rPh sb="162" eb="164">
      <t>ソウム</t>
    </rPh>
    <rPh sb="165" eb="167">
      <t>ジンジ</t>
    </rPh>
    <rPh sb="167" eb="168">
      <t>トウ</t>
    </rPh>
    <rPh sb="169" eb="171">
      <t>カンセツ</t>
    </rPh>
    <rPh sb="171" eb="173">
      <t>ブモン</t>
    </rPh>
    <rPh sb="174" eb="176">
      <t>ギョウム</t>
    </rPh>
    <rPh sb="177" eb="179">
      <t>イチレイ</t>
    </rPh>
    <rPh sb="184" eb="186">
      <t>キョウツウ</t>
    </rPh>
    <rPh sb="203" eb="204">
      <t>カク</t>
    </rPh>
    <rPh sb="204" eb="206">
      <t>キギョウ</t>
    </rPh>
    <rPh sb="207" eb="209">
      <t>ソウゴ</t>
    </rPh>
    <rPh sb="209" eb="211">
      <t>リヨウ</t>
    </rPh>
    <rPh sb="309" eb="311">
      <t>グタイ</t>
    </rPh>
    <rPh sb="311" eb="312">
      <t>レイ</t>
    </rPh>
    <rPh sb="372" eb="374">
      <t>キノウ</t>
    </rPh>
    <rPh sb="374" eb="376">
      <t>アッシュク</t>
    </rPh>
    <phoneticPr fontId="1"/>
  </si>
  <si>
    <r>
      <rPr>
        <sz val="11"/>
        <rFont val="Wingdings"/>
        <family val="3"/>
        <charset val="2"/>
      </rPr>
      <t></t>
    </r>
    <r>
      <rPr>
        <sz val="11"/>
        <rFont val="Calibri"/>
        <family val="3"/>
      </rPr>
      <t xml:space="preserve"> </t>
    </r>
    <r>
      <rPr>
        <sz val="11"/>
        <rFont val="游ゴシック"/>
        <family val="3"/>
        <charset val="2"/>
      </rPr>
      <t xml:space="preserve">ラン・ザ・ビジネス予算を縮小し、バリュー・アップ予算を拡大するためには、いかに非競争領域にかけるコストを削減するかが重要となる。現場の業務効率化や制度対応のためではなく、ビジョン実現のために他社と差別化すべき点が何なのか、そこを競争領域と捉え、それ以外はすべて非競争領域と捉えて、業界ごとの共通プラットフォームや、カスタマイズを抑制した標準パッケージの利用を積極的に行うなど、中長期的視点で非競争領域における自前の機能を圧縮する取組が必要となる。
</t>
    </r>
    <r>
      <rPr>
        <sz val="11"/>
        <rFont val="Wingdings"/>
        <family val="3"/>
        <charset val="2"/>
      </rPr>
      <t></t>
    </r>
    <r>
      <rPr>
        <sz val="11"/>
        <rFont val="游ゴシック"/>
        <family val="3"/>
        <charset val="128"/>
      </rPr>
      <t>非競争領域においては、ITシステム（パッケージのカスタマイズ含む）を業務に合わせて構築（機能肥大）するのではなく、標準パッケージ・共通プラットフォームのまま（カスタムなしで）利用できるよう業務を見直すことでITシステムの機能圧縮（無駄な作り込みはしない）することが重要である。</t>
    </r>
    <r>
      <rPr>
        <sz val="11"/>
        <rFont val="Calibri"/>
        <family val="3"/>
      </rPr>
      <t xml:space="preserve">
</t>
    </r>
    <r>
      <rPr>
        <sz val="11"/>
        <rFont val="Wingdings"/>
        <family val="3"/>
        <charset val="2"/>
      </rPr>
      <t></t>
    </r>
    <r>
      <rPr>
        <sz val="11"/>
        <rFont val="Calibri"/>
        <family val="3"/>
      </rPr>
      <t xml:space="preserve"> </t>
    </r>
    <r>
      <rPr>
        <sz val="11"/>
        <rFont val="游ゴシック"/>
        <family val="3"/>
        <charset val="2"/>
      </rPr>
      <t>標準化、共通化の方針に基づき機能圧縮を図る上では、トップダウンでのリーダーシップが重要となる。</t>
    </r>
    <rPh sb="359" eb="361">
      <t>ジュウヨウ</t>
    </rPh>
    <phoneticPr fontId="1"/>
  </si>
  <si>
    <t>《ロードマップ》
８－８．ITシステム（クラウドを含む）の刷新に向けたロードマップが策定できているか。</t>
    <rPh sb="25" eb="26">
      <t>フク</t>
    </rPh>
    <phoneticPr fontId="1"/>
  </si>
  <si>
    <r>
      <rPr>
        <sz val="11"/>
        <rFont val="Wingdings"/>
        <family val="3"/>
        <charset val="2"/>
      </rPr>
      <t></t>
    </r>
    <r>
      <rPr>
        <sz val="11"/>
        <rFont val="Calibri"/>
        <family val="3"/>
      </rPr>
      <t xml:space="preserve"> DX </t>
    </r>
    <r>
      <rPr>
        <sz val="11"/>
        <rFont val="游ゴシック"/>
        <family val="3"/>
        <charset val="2"/>
      </rPr>
      <t>の取組においては、顧客視点で新たな価値を創出するに際し、マーケティングや営業部門だけでなく、開発、生産、調達等を含めた</t>
    </r>
    <r>
      <rPr>
        <b/>
        <u/>
        <sz val="11"/>
        <rFont val="游ゴシック"/>
        <family val="3"/>
        <charset val="128"/>
      </rPr>
      <t>バリューチェーン全体を見渡した上で、検討</t>
    </r>
    <r>
      <rPr>
        <sz val="11"/>
        <rFont val="游ゴシック"/>
        <family val="3"/>
        <charset val="2"/>
      </rPr>
      <t>していくことが重要である。</t>
    </r>
    <r>
      <rPr>
        <sz val="11"/>
        <rFont val="Calibri"/>
        <family val="3"/>
      </rPr>
      <t xml:space="preserve">
</t>
    </r>
    <r>
      <rPr>
        <sz val="11"/>
        <rFont val="Wingdings"/>
        <family val="3"/>
        <charset val="2"/>
      </rPr>
      <t></t>
    </r>
    <r>
      <rPr>
        <sz val="11"/>
        <rFont val="Calibri"/>
        <family val="3"/>
      </rPr>
      <t xml:space="preserve"> </t>
    </r>
    <r>
      <rPr>
        <sz val="11"/>
        <rFont val="游ゴシック"/>
        <family val="3"/>
        <charset val="2"/>
      </rPr>
      <t>この際、</t>
    </r>
    <r>
      <rPr>
        <sz val="11"/>
        <rFont val="Calibri"/>
        <family val="3"/>
      </rPr>
      <t xml:space="preserve">DX </t>
    </r>
    <r>
      <rPr>
        <sz val="11"/>
        <rFont val="游ゴシック"/>
        <family val="3"/>
        <charset val="2"/>
      </rPr>
      <t>の本質であるデータ活用に向けて、バリューチェーンワイドで</t>
    </r>
    <r>
      <rPr>
        <sz val="11"/>
        <rFont val="游ゴシック"/>
        <family val="3"/>
        <charset val="128"/>
      </rPr>
      <t>デジタル技術を活用した</t>
    </r>
    <r>
      <rPr>
        <sz val="11"/>
        <rFont val="游ゴシック"/>
        <family val="3"/>
        <charset val="2"/>
      </rPr>
      <t>情報のオープンな流通</t>
    </r>
    <r>
      <rPr>
        <sz val="11"/>
        <rFont val="游ゴシック"/>
        <family val="3"/>
        <charset val="128"/>
      </rPr>
      <t>やデータ連携、</t>
    </r>
    <r>
      <rPr>
        <sz val="11"/>
        <rFont val="游ゴシック"/>
        <family val="3"/>
        <charset val="2"/>
      </rPr>
      <t>エコシステムを意識することが重要となる。</t>
    </r>
    <r>
      <rPr>
        <sz val="11"/>
        <rFont val="Calibri"/>
        <family val="3"/>
      </rPr>
      <t xml:space="preserve">
</t>
    </r>
    <r>
      <rPr>
        <sz val="11"/>
        <rFont val="Wingdings"/>
        <family val="3"/>
        <charset val="2"/>
      </rPr>
      <t></t>
    </r>
    <r>
      <rPr>
        <sz val="11"/>
        <rFont val="Calibri"/>
        <family val="3"/>
      </rPr>
      <t xml:space="preserve"> </t>
    </r>
    <r>
      <rPr>
        <sz val="11"/>
        <rFont val="游ゴシック"/>
        <family val="3"/>
        <charset val="2"/>
      </rPr>
      <t>また、</t>
    </r>
    <r>
      <rPr>
        <sz val="11"/>
        <rFont val="Calibri"/>
        <family val="3"/>
      </rPr>
      <t xml:space="preserve">B2C </t>
    </r>
    <r>
      <rPr>
        <sz val="11"/>
        <rFont val="游ゴシック"/>
        <family val="3"/>
        <charset val="2"/>
      </rPr>
      <t>のみならず、</t>
    </r>
    <r>
      <rPr>
        <sz val="11"/>
        <rFont val="Calibri"/>
        <family val="3"/>
      </rPr>
      <t xml:space="preserve">B2B </t>
    </r>
    <r>
      <rPr>
        <sz val="11"/>
        <rFont val="游ゴシック"/>
        <family val="3"/>
        <charset val="2"/>
      </rPr>
      <t>においても、ユーザエクスペリエンスを意識し、バリューチェーンワイドな取組を模索することが重要となる。</t>
    </r>
    <rPh sb="139" eb="141">
      <t>ギジュツ</t>
    </rPh>
    <rPh sb="142" eb="144">
      <t>カツヨウ</t>
    </rPh>
    <rPh sb="160" eb="162">
      <t>レンケイ</t>
    </rPh>
    <phoneticPr fontId="1"/>
  </si>
  <si>
    <t>田中雅也</t>
    <rPh sb="0" eb="2">
      <t>タナカ</t>
    </rPh>
    <rPh sb="2" eb="4">
      <t>マサヤ</t>
    </rPh>
    <phoneticPr fontId="1"/>
  </si>
  <si>
    <t>2024年1月15日</t>
    <phoneticPr fontId="1"/>
  </si>
  <si>
    <t>20240115</t>
    <phoneticPr fontId="1"/>
  </si>
  <si>
    <r>
      <t>中小企業基本法の「中小企業」に該当しますか？</t>
    </r>
    <r>
      <rPr>
        <b/>
        <sz val="10"/>
        <color rgb="FFFF0000"/>
        <rFont val="游ゴシック"/>
        <family val="3"/>
        <charset val="128"/>
      </rPr>
      <t>＊</t>
    </r>
    <rPh sb="0" eb="2">
      <t>チュウショウ</t>
    </rPh>
    <rPh sb="2" eb="4">
      <t>キギョウ</t>
    </rPh>
    <rPh sb="4" eb="7">
      <t>キホンホウ</t>
    </rPh>
    <rPh sb="9" eb="11">
      <t>チュウショウ</t>
    </rPh>
    <rPh sb="11" eb="13">
      <t>キギョウ</t>
    </rPh>
    <rPh sb="15" eb="17">
      <t>ガイトウ</t>
    </rPh>
    <phoneticPr fontId="1"/>
  </si>
  <si>
    <r>
      <t xml:space="preserve">※中小企業の定義は以下をご確認下さい。
</t>
    </r>
    <r>
      <rPr>
        <sz val="9"/>
        <color theme="1"/>
        <rFont val="游ゴシック"/>
        <family val="3"/>
        <charset val="128"/>
      </rPr>
      <t>https://www.chusho.meti.go.jp/soshiki/teigi.html</t>
    </r>
    <rPh sb="1" eb="3">
      <t>チュウショウ</t>
    </rPh>
    <rPh sb="3" eb="5">
      <t>キギョウ</t>
    </rPh>
    <rPh sb="6" eb="8">
      <t>テイギ</t>
    </rPh>
    <rPh sb="9" eb="11">
      <t>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</si>
</sst>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53" x14ac:knownFonts="1">
    <font>
      <sz val="11"/>
      <color theme="1"/>
      <name val="ＭＳ Ｐゴシック"/>
      <family val="2"/>
      <charset val="128"/>
      <scheme val="minor"/>
    </font>
    <font>
      <sz val="6"/>
      <name val="ＭＳ Ｐゴシック"/>
      <family val="2"/>
      <charset val="128"/>
      <scheme val="minor"/>
    </font>
    <font>
      <sz val="11"/>
      <color theme="1"/>
      <name val="游ゴシック"/>
      <family val="3"/>
      <charset val="128"/>
    </font>
    <font>
      <i/>
      <sz val="11"/>
      <color theme="1"/>
      <name val="游ゴシック"/>
      <family val="3"/>
      <charset val="128"/>
    </font>
    <font>
      <b/>
      <sz val="11"/>
      <color theme="1"/>
      <name val="游ゴシック"/>
      <family val="3"/>
      <charset val="128"/>
    </font>
    <font>
      <u/>
      <sz val="11"/>
      <color theme="10"/>
      <name val="ＭＳ Ｐゴシック"/>
      <family val="2"/>
      <charset val="128"/>
      <scheme val="minor"/>
    </font>
    <font>
      <b/>
      <sz val="16"/>
      <color theme="0"/>
      <name val="游ゴシック"/>
      <family val="3"/>
      <charset val="128"/>
    </font>
    <font>
      <b/>
      <sz val="16"/>
      <color theme="1"/>
      <name val="游ゴシック"/>
      <family val="3"/>
      <charset val="128"/>
    </font>
    <font>
      <b/>
      <u/>
      <sz val="14"/>
      <color theme="1"/>
      <name val="游ゴシック"/>
      <family val="3"/>
      <charset val="128"/>
    </font>
    <font>
      <b/>
      <sz val="11"/>
      <name val="游ゴシック"/>
      <family val="3"/>
      <charset val="128"/>
    </font>
    <font>
      <b/>
      <sz val="11"/>
      <color rgb="FFFF0000"/>
      <name val="游ゴシック"/>
      <family val="3"/>
      <charset val="128"/>
    </font>
    <font>
      <sz val="11"/>
      <color rgb="FFFF0000"/>
      <name val="游ゴシック"/>
      <family val="3"/>
      <charset val="128"/>
    </font>
    <font>
      <sz val="9"/>
      <color theme="1"/>
      <name val="游ゴシック"/>
      <family val="3"/>
      <charset val="128"/>
    </font>
    <font>
      <b/>
      <sz val="14"/>
      <color theme="1"/>
      <name val="游ゴシック"/>
      <family val="3"/>
      <charset val="128"/>
    </font>
    <font>
      <u/>
      <sz val="11"/>
      <color theme="10"/>
      <name val="游ゴシック"/>
      <family val="3"/>
      <charset val="128"/>
    </font>
    <font>
      <b/>
      <u/>
      <sz val="11"/>
      <color theme="10"/>
      <name val="游ゴシック"/>
      <family val="3"/>
      <charset val="128"/>
    </font>
    <font>
      <sz val="11"/>
      <name val="游ゴシック"/>
      <family val="3"/>
      <charset val="128"/>
    </font>
    <font>
      <b/>
      <i/>
      <sz val="11"/>
      <color rgb="FFFF0000"/>
      <name val="游ゴシック"/>
      <family val="3"/>
      <charset val="128"/>
    </font>
    <font>
      <b/>
      <u/>
      <sz val="12"/>
      <color theme="1"/>
      <name val="游ゴシック"/>
      <family val="3"/>
      <charset val="128"/>
    </font>
    <font>
      <b/>
      <sz val="10"/>
      <color theme="1"/>
      <name val="游ゴシック"/>
      <family val="3"/>
      <charset val="128"/>
    </font>
    <font>
      <b/>
      <sz val="12"/>
      <color theme="1"/>
      <name val="游ゴシック"/>
      <family val="3"/>
      <charset val="128"/>
    </font>
    <font>
      <b/>
      <sz val="16"/>
      <name val="游ゴシック"/>
      <family val="3"/>
      <charset val="128"/>
    </font>
    <font>
      <b/>
      <sz val="14"/>
      <color theme="0"/>
      <name val="游ゴシック"/>
      <family val="3"/>
      <charset val="128"/>
    </font>
    <font>
      <sz val="10"/>
      <color theme="1"/>
      <name val="游ゴシック"/>
      <family val="3"/>
      <charset val="128"/>
    </font>
    <font>
      <u/>
      <sz val="10"/>
      <color theme="10"/>
      <name val="游ゴシック"/>
      <family val="3"/>
      <charset val="128"/>
    </font>
    <font>
      <b/>
      <sz val="18"/>
      <color theme="1"/>
      <name val="Meiryo UI"/>
      <family val="3"/>
      <charset val="128"/>
    </font>
    <font>
      <sz val="12"/>
      <color theme="1"/>
      <name val="Meiryo UI"/>
      <family val="3"/>
      <charset val="128"/>
    </font>
    <font>
      <sz val="14"/>
      <color theme="1"/>
      <name val="Meiryo UI"/>
      <family val="3"/>
      <charset val="128"/>
    </font>
    <font>
      <sz val="14"/>
      <name val="Meiryo UI"/>
      <family val="3"/>
      <charset val="128"/>
    </font>
    <font>
      <b/>
      <sz val="18"/>
      <name val="Meiryo UI"/>
      <family val="3"/>
      <charset val="128"/>
    </font>
    <font>
      <sz val="12"/>
      <name val="Meiryo UI"/>
      <family val="3"/>
      <charset val="128"/>
    </font>
    <font>
      <b/>
      <u/>
      <sz val="14"/>
      <color rgb="FF0563C1"/>
      <name val="Meiryo UI"/>
      <family val="3"/>
      <charset val="128"/>
    </font>
    <font>
      <sz val="11"/>
      <color theme="1"/>
      <name val="Meiryo UI"/>
      <family val="3"/>
      <charset val="128"/>
    </font>
    <font>
      <b/>
      <sz val="11"/>
      <color theme="1"/>
      <name val="Meiryo UI"/>
      <family val="3"/>
      <charset val="128"/>
    </font>
    <font>
      <sz val="11"/>
      <color theme="1"/>
      <name val="ＭＳ Ｐゴシック"/>
      <family val="2"/>
      <charset val="128"/>
      <scheme val="minor"/>
    </font>
    <font>
      <b/>
      <sz val="6"/>
      <color theme="1"/>
      <name val="游ゴシック"/>
      <family val="3"/>
      <charset val="128"/>
    </font>
    <font>
      <sz val="11"/>
      <name val="游ゴシック"/>
      <family val="3"/>
      <charset val="2"/>
    </font>
    <font>
      <sz val="11"/>
      <name val="Wingdings"/>
      <family val="3"/>
      <charset val="2"/>
    </font>
    <font>
      <sz val="11"/>
      <name val="Calibri"/>
      <family val="3"/>
    </font>
    <font>
      <b/>
      <u/>
      <sz val="11"/>
      <name val="游ゴシック"/>
      <family val="3"/>
      <charset val="128"/>
    </font>
    <font>
      <b/>
      <u/>
      <sz val="11"/>
      <name val="Calibri"/>
      <family val="3"/>
    </font>
    <font>
      <b/>
      <u/>
      <sz val="11"/>
      <name val="游ゴシック"/>
      <family val="3"/>
      <charset val="2"/>
    </font>
    <font>
      <sz val="11"/>
      <name val="Segoe UI Symbol"/>
      <family val="3"/>
    </font>
    <font>
      <sz val="11"/>
      <name val="Calibri"/>
      <family val="3"/>
      <charset val="1"/>
    </font>
    <font>
      <sz val="6"/>
      <name val="游ゴシック"/>
      <family val="3"/>
      <charset val="128"/>
    </font>
    <font>
      <sz val="12"/>
      <name val="游ゴシック"/>
      <family val="3"/>
      <charset val="128"/>
    </font>
    <font>
      <sz val="6"/>
      <color theme="1"/>
      <name val="游ゴシック"/>
      <family val="3"/>
      <charset val="128"/>
    </font>
    <font>
      <sz val="12"/>
      <color theme="1"/>
      <name val="游ゴシック"/>
      <family val="3"/>
      <charset val="128"/>
    </font>
    <font>
      <sz val="6"/>
      <name val="Calibri"/>
      <family val="2"/>
    </font>
    <font>
      <b/>
      <sz val="12"/>
      <name val="游ゴシック"/>
      <family val="3"/>
      <charset val="128"/>
    </font>
    <font>
      <b/>
      <sz val="10"/>
      <color rgb="FFFF0000"/>
      <name val="游ゴシック"/>
      <family val="3"/>
      <charset val="128"/>
    </font>
    <font>
      <b/>
      <u/>
      <sz val="10"/>
      <color rgb="FF0563C1"/>
      <name val="游ゴシック"/>
      <family val="3"/>
      <charset val="128"/>
    </font>
    <font>
      <b/>
      <sz val="9.5"/>
      <color theme="1"/>
      <name val="游ゴシック"/>
      <family val="3"/>
      <charset val="128"/>
    </font>
  </fonts>
  <fills count="18">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9"/>
        <bgColor indexed="64"/>
      </patternFill>
    </fill>
    <fill>
      <patternFill patternType="solid">
        <fgColor theme="8"/>
        <bgColor indexed="64"/>
      </patternFill>
    </fill>
    <fill>
      <patternFill patternType="solid">
        <fgColor theme="0"/>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theme="4" tint="0.59999389629810485"/>
        <bgColor indexed="64"/>
      </patternFill>
    </fill>
    <fill>
      <patternFill patternType="solid">
        <fgColor rgb="FFFFC000"/>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theme="7"/>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n">
        <color auto="1"/>
      </right>
      <top/>
      <bottom/>
      <diagonal/>
    </border>
    <border>
      <left/>
      <right style="thick">
        <color indexed="64"/>
      </right>
      <top style="thin">
        <color auto="1"/>
      </top>
      <bottom style="thin">
        <color auto="1"/>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n">
        <color indexed="64"/>
      </top>
      <bottom style="thick">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bottom style="thick">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medium">
        <color indexed="64"/>
      </left>
      <right style="double">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0" fontId="5" fillId="0" borderId="0" applyNumberFormat="0" applyFont="0" applyFill="0" applyBorder="0" applyAlignment="0" applyProtection="0">
      <alignment vertical="center"/>
    </xf>
    <xf numFmtId="9" fontId="34" fillId="0" borderId="0" applyFont="0" applyFill="0" applyBorder="0" applyAlignment="0" applyProtection="0">
      <alignment vertical="center"/>
    </xf>
  </cellStyleXfs>
  <cellXfs count="413">
    <xf numFmtId="0" fontId="0" fillId="0" borderId="0" xfId="0">
      <alignment vertical="center"/>
    </xf>
    <xf numFmtId="0" fontId="2" fillId="0" borderId="0" xfId="0" applyFont="1">
      <alignment vertical="center"/>
    </xf>
    <xf numFmtId="0" fontId="2" fillId="3" borderId="1" xfId="0" applyFont="1" applyFill="1" applyBorder="1">
      <alignment vertical="center"/>
    </xf>
    <xf numFmtId="0" fontId="2" fillId="0" borderId="0" xfId="0" applyFont="1" applyBorder="1">
      <alignment vertical="center"/>
    </xf>
    <xf numFmtId="0" fontId="3" fillId="2" borderId="0" xfId="0" applyFont="1" applyFill="1" applyBorder="1">
      <alignment vertical="center"/>
    </xf>
    <xf numFmtId="0" fontId="2" fillId="2" borderId="0" xfId="0" applyFont="1" applyFill="1" applyBorder="1">
      <alignment vertical="center"/>
    </xf>
    <xf numFmtId="0" fontId="2" fillId="7" borderId="4" xfId="0" applyFont="1" applyFill="1" applyBorder="1" applyAlignment="1">
      <alignment vertical="top"/>
    </xf>
    <xf numFmtId="0" fontId="2" fillId="7" borderId="0" xfId="0" applyFont="1" applyFill="1" applyBorder="1">
      <alignment vertical="center"/>
    </xf>
    <xf numFmtId="0" fontId="3" fillId="4" borderId="0" xfId="0" applyFont="1" applyFill="1" applyBorder="1">
      <alignment vertical="center"/>
    </xf>
    <xf numFmtId="0" fontId="2" fillId="4" borderId="0" xfId="0" applyFont="1" applyFill="1" applyBorder="1">
      <alignment vertical="center"/>
    </xf>
    <xf numFmtId="0" fontId="9" fillId="8" borderId="3" xfId="0" applyFont="1" applyFill="1" applyBorder="1" applyAlignment="1" applyProtection="1">
      <alignment horizontal="left" vertical="center"/>
    </xf>
    <xf numFmtId="0" fontId="9" fillId="8" borderId="11" xfId="0" applyFont="1" applyFill="1" applyBorder="1" applyProtection="1">
      <alignment vertical="center"/>
    </xf>
    <xf numFmtId="0" fontId="9" fillId="8" borderId="11" xfId="0" applyFont="1" applyFill="1" applyBorder="1" applyAlignment="1" applyProtection="1">
      <alignment horizontal="left" vertical="center"/>
    </xf>
    <xf numFmtId="0" fontId="9" fillId="8" borderId="18" xfId="0" applyFont="1" applyFill="1" applyBorder="1" applyProtection="1">
      <alignment vertical="center"/>
    </xf>
    <xf numFmtId="0" fontId="9" fillId="8" borderId="9" xfId="0" applyFont="1" applyFill="1" applyBorder="1" applyAlignment="1" applyProtection="1">
      <alignment horizontal="left" vertical="center"/>
    </xf>
    <xf numFmtId="0" fontId="9" fillId="8" borderId="10" xfId="0" applyFont="1" applyFill="1" applyBorder="1" applyProtection="1">
      <alignment vertical="center"/>
    </xf>
    <xf numFmtId="0" fontId="7" fillId="7" borderId="6" xfId="0" applyFont="1" applyFill="1" applyBorder="1" applyAlignment="1" applyProtection="1">
      <alignment horizontal="center" vertical="center"/>
      <protection locked="0"/>
    </xf>
    <xf numFmtId="0" fontId="4" fillId="2" borderId="0" xfId="0" applyFont="1" applyFill="1" applyBorder="1" applyAlignment="1">
      <alignment horizontal="center" vertical="center"/>
    </xf>
    <xf numFmtId="0" fontId="4" fillId="8" borderId="29" xfId="0" applyFont="1" applyFill="1" applyBorder="1" applyAlignment="1">
      <alignment horizontal="center" vertical="center"/>
    </xf>
    <xf numFmtId="0" fontId="2" fillId="2" borderId="11" xfId="0" applyFont="1" applyFill="1" applyBorder="1" applyAlignment="1">
      <alignment vertical="top" wrapText="1"/>
    </xf>
    <xf numFmtId="0" fontId="2" fillId="2" borderId="0" xfId="0" applyFont="1" applyFill="1" applyBorder="1" applyAlignment="1" applyProtection="1">
      <alignment vertical="top" wrapText="1"/>
      <protection locked="0"/>
    </xf>
    <xf numFmtId="0" fontId="16" fillId="0" borderId="0" xfId="0" applyFont="1">
      <alignment vertical="center"/>
    </xf>
    <xf numFmtId="0" fontId="2" fillId="2" borderId="0" xfId="0" applyFont="1" applyFill="1" applyBorder="1" applyAlignment="1">
      <alignment vertical="top" wrapText="1"/>
    </xf>
    <xf numFmtId="0" fontId="2" fillId="2" borderId="30" xfId="0" applyFont="1" applyFill="1" applyBorder="1">
      <alignment vertical="center"/>
    </xf>
    <xf numFmtId="0" fontId="4" fillId="4" borderId="0" xfId="0" applyFont="1" applyFill="1" applyBorder="1" applyAlignment="1">
      <alignment horizontal="center" vertical="center"/>
    </xf>
    <xf numFmtId="0" fontId="2" fillId="4" borderId="30" xfId="0" applyFont="1" applyFill="1" applyBorder="1">
      <alignment vertical="center"/>
    </xf>
    <xf numFmtId="0" fontId="2" fillId="4" borderId="0" xfId="0" applyFont="1" applyFill="1" applyBorder="1" applyAlignment="1">
      <alignment vertical="top" wrapText="1"/>
    </xf>
    <xf numFmtId="0" fontId="2" fillId="4" borderId="11" xfId="0" applyFont="1" applyFill="1" applyBorder="1" applyAlignment="1">
      <alignment vertical="top" wrapText="1"/>
    </xf>
    <xf numFmtId="0" fontId="2" fillId="4" borderId="0" xfId="0" applyFont="1" applyFill="1" applyBorder="1" applyAlignment="1" applyProtection="1">
      <alignment vertical="top" wrapText="1"/>
      <protection locked="0"/>
    </xf>
    <xf numFmtId="0" fontId="2" fillId="0" borderId="0" xfId="0" applyFont="1" applyFill="1">
      <alignment vertical="center"/>
    </xf>
    <xf numFmtId="0" fontId="2" fillId="0" borderId="0" xfId="0" applyFont="1" applyFill="1" applyBorder="1" applyAlignment="1">
      <alignment horizontal="left" vertical="center"/>
    </xf>
    <xf numFmtId="0" fontId="17" fillId="2" borderId="0" xfId="0" applyFont="1" applyFill="1" applyBorder="1">
      <alignment vertical="center"/>
    </xf>
    <xf numFmtId="0" fontId="17" fillId="4" borderId="0" xfId="0" applyFont="1" applyFill="1" applyBorder="1">
      <alignment vertical="center"/>
    </xf>
    <xf numFmtId="0" fontId="4" fillId="8" borderId="1"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16" fillId="7" borderId="35" xfId="0" applyFont="1" applyFill="1" applyBorder="1">
      <alignment vertical="center"/>
    </xf>
    <xf numFmtId="0" fontId="16" fillId="7" borderId="0" xfId="0" applyFont="1" applyFill="1" applyBorder="1">
      <alignment vertical="center"/>
    </xf>
    <xf numFmtId="0" fontId="16" fillId="7" borderId="36" xfId="0" applyFont="1" applyFill="1" applyBorder="1">
      <alignment vertical="center"/>
    </xf>
    <xf numFmtId="0" fontId="14" fillId="7" borderId="0" xfId="1" applyFont="1" applyFill="1" applyBorder="1">
      <alignment vertical="center"/>
    </xf>
    <xf numFmtId="0" fontId="15" fillId="7" borderId="0" xfId="1" applyFont="1" applyFill="1" applyBorder="1" applyAlignment="1">
      <alignment horizontal="right" vertical="center"/>
    </xf>
    <xf numFmtId="0" fontId="8" fillId="7" borderId="35" xfId="0" applyFont="1" applyFill="1" applyBorder="1">
      <alignment vertical="center"/>
    </xf>
    <xf numFmtId="0" fontId="8" fillId="0" borderId="35" xfId="0" applyFont="1" applyFill="1" applyBorder="1">
      <alignment vertical="center"/>
    </xf>
    <xf numFmtId="0" fontId="2" fillId="0" borderId="0" xfId="0" applyFont="1" applyFill="1" applyBorder="1">
      <alignment vertical="center"/>
    </xf>
    <xf numFmtId="0" fontId="17" fillId="0" borderId="0" xfId="0" applyFont="1" applyFill="1" applyBorder="1">
      <alignment vertical="center"/>
    </xf>
    <xf numFmtId="0" fontId="2" fillId="0" borderId="36" xfId="0" applyFont="1" applyFill="1" applyBorder="1">
      <alignment vertical="center"/>
    </xf>
    <xf numFmtId="0" fontId="2" fillId="7" borderId="35" xfId="0" applyFont="1" applyFill="1" applyBorder="1">
      <alignment vertical="center"/>
    </xf>
    <xf numFmtId="0" fontId="12" fillId="7" borderId="0" xfId="0" applyFont="1" applyFill="1" applyBorder="1">
      <alignment vertical="center"/>
    </xf>
    <xf numFmtId="0" fontId="12" fillId="7" borderId="36" xfId="0" applyFont="1" applyFill="1" applyBorder="1">
      <alignment vertical="center"/>
    </xf>
    <xf numFmtId="0" fontId="2" fillId="7" borderId="36" xfId="0" applyFont="1" applyFill="1" applyBorder="1">
      <alignment vertical="center"/>
    </xf>
    <xf numFmtId="0" fontId="2" fillId="2" borderId="35" xfId="0" applyFont="1" applyFill="1" applyBorder="1" applyAlignment="1">
      <alignment horizontal="center" vertical="center"/>
    </xf>
    <xf numFmtId="0" fontId="2" fillId="2" borderId="0" xfId="0" applyFont="1" applyFill="1" applyBorder="1" applyAlignment="1">
      <alignment horizontal="left" vertical="center"/>
    </xf>
    <xf numFmtId="0" fontId="2" fillId="2" borderId="0"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35" xfId="0" applyFont="1" applyFill="1" applyBorder="1">
      <alignment vertical="center"/>
    </xf>
    <xf numFmtId="0" fontId="2" fillId="2" borderId="36" xfId="0" applyFont="1" applyFill="1" applyBorder="1">
      <alignment vertical="center"/>
    </xf>
    <xf numFmtId="0" fontId="18" fillId="2" borderId="0" xfId="0" applyFont="1" applyFill="1" applyBorder="1">
      <alignment vertical="center"/>
    </xf>
    <xf numFmtId="0" fontId="4" fillId="4" borderId="35" xfId="0" applyFont="1" applyFill="1" applyBorder="1" applyAlignment="1">
      <alignment horizontal="center"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36" xfId="0" applyFont="1" applyFill="1" applyBorder="1">
      <alignment vertical="center"/>
    </xf>
    <xf numFmtId="0" fontId="2" fillId="4" borderId="35" xfId="0" applyFont="1" applyFill="1" applyBorder="1">
      <alignment vertical="center"/>
    </xf>
    <xf numFmtId="0" fontId="2" fillId="4" borderId="37" xfId="0" applyFont="1" applyFill="1" applyBorder="1">
      <alignment vertical="center"/>
    </xf>
    <xf numFmtId="0" fontId="2" fillId="4" borderId="38" xfId="0" applyFont="1" applyFill="1" applyBorder="1">
      <alignment vertical="center"/>
    </xf>
    <xf numFmtId="0" fontId="2" fillId="4" borderId="39" xfId="0" applyFont="1" applyFill="1" applyBorder="1">
      <alignment vertical="center"/>
    </xf>
    <xf numFmtId="0" fontId="16" fillId="0" borderId="0" xfId="0" applyFont="1" applyFill="1" applyBorder="1">
      <alignment vertical="center"/>
    </xf>
    <xf numFmtId="0" fontId="12" fillId="0" borderId="0" xfId="0" applyFont="1" applyFill="1" applyBorder="1">
      <alignment vertical="center"/>
    </xf>
    <xf numFmtId="0" fontId="6"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4" fillId="2" borderId="0" xfId="0" applyFont="1" applyFill="1" applyBorder="1">
      <alignment vertical="center"/>
    </xf>
    <xf numFmtId="0" fontId="15" fillId="0" borderId="0" xfId="1" applyFont="1" applyFill="1" applyBorder="1" applyAlignment="1">
      <alignment horizontal="left" vertical="center"/>
    </xf>
    <xf numFmtId="0" fontId="16" fillId="0" borderId="0" xfId="0" applyFont="1" applyFill="1">
      <alignment vertical="center"/>
    </xf>
    <xf numFmtId="0" fontId="16" fillId="2" borderId="0" xfId="0" applyFont="1" applyFill="1">
      <alignment vertical="center"/>
    </xf>
    <xf numFmtId="0" fontId="16" fillId="4" borderId="0" xfId="0" applyFont="1" applyFill="1">
      <alignment vertical="center"/>
    </xf>
    <xf numFmtId="0" fontId="4" fillId="10" borderId="40" xfId="0" applyFont="1" applyFill="1" applyBorder="1" applyAlignment="1">
      <alignment vertical="center" wrapText="1"/>
    </xf>
    <xf numFmtId="0" fontId="4" fillId="10" borderId="3" xfId="0" applyFont="1" applyFill="1" applyBorder="1" applyAlignment="1">
      <alignment vertical="top" wrapText="1"/>
    </xf>
    <xf numFmtId="0" fontId="4" fillId="10" borderId="40" xfId="0" applyFont="1" applyFill="1" applyBorder="1" applyAlignment="1">
      <alignment vertical="top" wrapText="1"/>
    </xf>
    <xf numFmtId="0" fontId="4" fillId="10" borderId="3" xfId="0" applyFont="1" applyFill="1" applyBorder="1" applyAlignment="1">
      <alignment vertical="center" wrapText="1"/>
    </xf>
    <xf numFmtId="0" fontId="18" fillId="4" borderId="0" xfId="0" applyFont="1" applyFill="1" applyBorder="1">
      <alignment vertical="center"/>
    </xf>
    <xf numFmtId="0" fontId="4" fillId="4" borderId="0" xfId="0" applyFont="1" applyFill="1" applyBorder="1">
      <alignment vertical="center"/>
    </xf>
    <xf numFmtId="0" fontId="23" fillId="7" borderId="0" xfId="0" applyFont="1" applyFill="1" applyBorder="1" applyAlignment="1">
      <alignment vertical="center"/>
    </xf>
    <xf numFmtId="0" fontId="23" fillId="7" borderId="0" xfId="0" applyFont="1" applyFill="1" applyBorder="1">
      <alignment vertical="center"/>
    </xf>
    <xf numFmtId="0" fontId="24" fillId="7" borderId="0" xfId="1" applyFont="1" applyFill="1" applyBorder="1">
      <alignment vertical="center"/>
    </xf>
    <xf numFmtId="0" fontId="2" fillId="0" borderId="38" xfId="0" applyFont="1" applyBorder="1">
      <alignment vertical="center"/>
    </xf>
    <xf numFmtId="49" fontId="2" fillId="0" borderId="1" xfId="0" applyNumberFormat="1" applyFont="1" applyBorder="1">
      <alignment vertical="center"/>
    </xf>
    <xf numFmtId="49" fontId="2" fillId="0" borderId="0" xfId="0" applyNumberFormat="1" applyFont="1">
      <alignment vertical="center"/>
    </xf>
    <xf numFmtId="177" fontId="2" fillId="0" borderId="1" xfId="0" applyNumberFormat="1" applyFont="1" applyBorder="1">
      <alignment vertical="center"/>
    </xf>
    <xf numFmtId="0" fontId="2" fillId="0" borderId="1" xfId="0" applyFont="1" applyBorder="1">
      <alignment vertical="center"/>
    </xf>
    <xf numFmtId="0" fontId="2" fillId="0" borderId="0" xfId="0" applyFont="1" applyFill="1" applyAlignment="1">
      <alignment horizontal="left" vertical="center"/>
    </xf>
    <xf numFmtId="0" fontId="2" fillId="4" borderId="35" xfId="0" applyFont="1" applyFill="1" applyBorder="1" applyAlignment="1">
      <alignment horizontal="left" vertical="center"/>
    </xf>
    <xf numFmtId="0" fontId="2" fillId="4" borderId="36" xfId="0" applyFont="1" applyFill="1" applyBorder="1" applyAlignment="1">
      <alignment horizontal="left" vertical="center"/>
    </xf>
    <xf numFmtId="0" fontId="2" fillId="0" borderId="0" xfId="0" applyFont="1" applyAlignment="1">
      <alignment horizontal="left" vertical="center"/>
    </xf>
    <xf numFmtId="0" fontId="2" fillId="2" borderId="35" xfId="0" applyFont="1" applyFill="1" applyBorder="1" applyAlignment="1">
      <alignment horizontal="left" vertical="center"/>
    </xf>
    <xf numFmtId="0" fontId="2" fillId="2" borderId="36" xfId="0" applyFont="1" applyFill="1" applyBorder="1" applyAlignment="1">
      <alignment horizontal="left" vertical="center"/>
    </xf>
    <xf numFmtId="0" fontId="25" fillId="0" borderId="0" xfId="0" applyFont="1">
      <alignment vertical="center"/>
    </xf>
    <xf numFmtId="0" fontId="26" fillId="0" borderId="0" xfId="0" applyFont="1">
      <alignment vertical="center"/>
    </xf>
    <xf numFmtId="0" fontId="26" fillId="0" borderId="0" xfId="0" applyFont="1" applyAlignment="1">
      <alignment vertical="center" wrapText="1"/>
    </xf>
    <xf numFmtId="0" fontId="26" fillId="0" borderId="0" xfId="0" applyFont="1" applyAlignment="1">
      <alignment horizontal="center" vertical="center" wrapText="1"/>
    </xf>
    <xf numFmtId="0" fontId="27" fillId="0" borderId="0" xfId="0" applyFont="1">
      <alignment vertical="center"/>
    </xf>
    <xf numFmtId="0" fontId="27" fillId="0" borderId="0" xfId="0" applyFont="1" applyAlignment="1">
      <alignment horizontal="center" vertical="center"/>
    </xf>
    <xf numFmtId="0" fontId="27" fillId="0" borderId="0" xfId="0" applyFont="1" applyAlignment="1">
      <alignment horizontal="left" vertical="center" wrapText="1"/>
    </xf>
    <xf numFmtId="0" fontId="27" fillId="0" borderId="0" xfId="0" applyFont="1" applyAlignment="1">
      <alignment horizontal="center" vertical="center" wrapText="1"/>
    </xf>
    <xf numFmtId="0" fontId="27" fillId="0" borderId="0" xfId="0" applyFont="1" applyAlignment="1">
      <alignment horizontal="left" vertical="center"/>
    </xf>
    <xf numFmtId="0" fontId="27" fillId="0" borderId="30" xfId="0" applyFont="1" applyBorder="1" applyAlignment="1">
      <alignment horizontal="center" vertical="center"/>
    </xf>
    <xf numFmtId="0" fontId="27" fillId="13" borderId="47" xfId="0" applyFont="1" applyFill="1" applyBorder="1" applyAlignment="1">
      <alignment horizontal="center" vertical="center" wrapText="1"/>
    </xf>
    <xf numFmtId="0" fontId="27" fillId="13" borderId="47" xfId="0" applyFont="1" applyFill="1" applyBorder="1" applyAlignment="1">
      <alignment horizontal="center" vertical="center" textRotation="255" wrapText="1"/>
    </xf>
    <xf numFmtId="0" fontId="28" fillId="0" borderId="0" xfId="0" applyFont="1" applyAlignment="1">
      <alignment horizontal="center" vertical="center"/>
    </xf>
    <xf numFmtId="0" fontId="28" fillId="15" borderId="40" xfId="0" applyNumberFormat="1" applyFont="1" applyFill="1" applyBorder="1" applyAlignment="1">
      <alignment horizontal="center" vertical="top" wrapText="1"/>
    </xf>
    <xf numFmtId="0" fontId="28" fillId="15" borderId="40" xfId="0" applyFont="1" applyFill="1" applyBorder="1" applyAlignment="1">
      <alignment horizontal="center" vertical="top" wrapText="1"/>
    </xf>
    <xf numFmtId="0" fontId="28" fillId="15" borderId="3" xfId="0" applyFont="1" applyFill="1" applyBorder="1" applyAlignment="1">
      <alignment vertical="top" wrapText="1"/>
    </xf>
    <xf numFmtId="0" fontId="28" fillId="15" borderId="40" xfId="0" applyFont="1" applyFill="1" applyBorder="1" applyAlignment="1">
      <alignment vertical="top" wrapText="1"/>
    </xf>
    <xf numFmtId="0" fontId="28" fillId="15" borderId="9" xfId="0" applyFont="1" applyFill="1" applyBorder="1" applyAlignment="1">
      <alignment vertical="top" wrapText="1"/>
    </xf>
    <xf numFmtId="0" fontId="28" fillId="15" borderId="9" xfId="0" applyFont="1" applyFill="1" applyBorder="1" applyAlignment="1">
      <alignment horizontal="center" vertical="top" wrapText="1"/>
    </xf>
    <xf numFmtId="0" fontId="28" fillId="0" borderId="40" xfId="0" applyFont="1" applyFill="1" applyBorder="1" applyAlignment="1">
      <alignment vertical="top" wrapText="1"/>
    </xf>
    <xf numFmtId="0" fontId="28" fillId="0" borderId="0" xfId="0" applyFont="1">
      <alignment vertical="center"/>
    </xf>
    <xf numFmtId="0" fontId="30" fillId="0" borderId="0" xfId="0" applyFont="1">
      <alignment vertical="center"/>
    </xf>
    <xf numFmtId="0" fontId="28" fillId="15" borderId="1" xfId="0" applyNumberFormat="1" applyFont="1" applyFill="1" applyBorder="1" applyAlignment="1">
      <alignment horizontal="center" vertical="top" wrapText="1"/>
    </xf>
    <xf numFmtId="0" fontId="28" fillId="15" borderId="1" xfId="0" applyFont="1" applyFill="1" applyBorder="1" applyAlignment="1">
      <alignment horizontal="center" vertical="top" wrapText="1"/>
    </xf>
    <xf numFmtId="0" fontId="28" fillId="15" borderId="9" xfId="0" applyFont="1" applyFill="1" applyBorder="1" applyAlignment="1">
      <alignment horizontal="left" vertical="top" wrapText="1"/>
    </xf>
    <xf numFmtId="0" fontId="28" fillId="15" borderId="10" xfId="0" applyFont="1" applyFill="1" applyBorder="1" applyAlignment="1">
      <alignment horizontal="left" vertical="top" wrapText="1"/>
    </xf>
    <xf numFmtId="0" fontId="28" fillId="15" borderId="1" xfId="0" applyFont="1" applyFill="1" applyBorder="1" applyAlignment="1">
      <alignment vertical="top" wrapText="1"/>
    </xf>
    <xf numFmtId="0" fontId="28" fillId="15" borderId="4" xfId="0" applyFont="1" applyFill="1" applyBorder="1" applyAlignment="1">
      <alignment vertical="top" wrapText="1"/>
    </xf>
    <xf numFmtId="0" fontId="28" fillId="15" borderId="4" xfId="0" applyFont="1" applyFill="1" applyBorder="1" applyAlignment="1">
      <alignment horizontal="center" vertical="top" wrapText="1"/>
    </xf>
    <xf numFmtId="0" fontId="28" fillId="0" borderId="1" xfId="0" applyFont="1" applyFill="1" applyBorder="1" applyAlignment="1">
      <alignment vertical="top" wrapText="1"/>
    </xf>
    <xf numFmtId="0" fontId="28" fillId="15" borderId="2" xfId="0" applyFont="1" applyFill="1" applyBorder="1" applyAlignment="1">
      <alignment horizontal="left" vertical="top" wrapText="1"/>
    </xf>
    <xf numFmtId="0" fontId="28" fillId="15" borderId="1" xfId="0" applyFont="1" applyFill="1" applyBorder="1" applyAlignment="1">
      <alignment horizontal="left" vertical="top" wrapText="1"/>
    </xf>
    <xf numFmtId="0" fontId="28" fillId="15" borderId="4" xfId="0" applyFont="1" applyFill="1" applyBorder="1" applyAlignment="1">
      <alignment horizontal="left" vertical="top" wrapText="1"/>
    </xf>
    <xf numFmtId="0" fontId="28" fillId="0" borderId="1" xfId="0" applyNumberFormat="1" applyFont="1" applyFill="1" applyBorder="1" applyAlignment="1">
      <alignment horizontal="center" vertical="top" wrapText="1"/>
    </xf>
    <xf numFmtId="56" fontId="28" fillId="0" borderId="1" xfId="0" quotePrefix="1" applyNumberFormat="1" applyFont="1" applyFill="1" applyBorder="1" applyAlignment="1">
      <alignment horizontal="center" vertical="top" wrapText="1"/>
    </xf>
    <xf numFmtId="0" fontId="28" fillId="0" borderId="3" xfId="0" applyFont="1" applyFill="1" applyBorder="1" applyAlignment="1">
      <alignment vertical="top" wrapText="1"/>
    </xf>
    <xf numFmtId="0" fontId="28" fillId="0" borderId="4" xfId="0" applyFont="1" applyFill="1" applyBorder="1" applyAlignment="1">
      <alignment vertical="top" wrapText="1"/>
    </xf>
    <xf numFmtId="0" fontId="28" fillId="0" borderId="4" xfId="0" applyFont="1" applyFill="1" applyBorder="1" applyAlignment="1">
      <alignment horizontal="center" vertical="top" wrapText="1"/>
    </xf>
    <xf numFmtId="0" fontId="28" fillId="15" borderId="3" xfId="0" applyFont="1" applyFill="1" applyBorder="1" applyAlignment="1">
      <alignment horizontal="left" vertical="top" wrapText="1"/>
    </xf>
    <xf numFmtId="0" fontId="28" fillId="0" borderId="1" xfId="0" quotePrefix="1" applyFont="1" applyFill="1" applyBorder="1" applyAlignment="1">
      <alignment horizontal="center" vertical="top" wrapText="1"/>
    </xf>
    <xf numFmtId="0" fontId="28" fillId="0" borderId="11" xfId="0" applyFont="1" applyFill="1" applyBorder="1" applyAlignment="1">
      <alignment horizontal="left" vertical="top" wrapText="1"/>
    </xf>
    <xf numFmtId="0" fontId="28" fillId="0" borderId="47" xfId="0" applyNumberFormat="1" applyFont="1" applyFill="1" applyBorder="1" applyAlignment="1">
      <alignment horizontal="center" vertical="top" wrapText="1"/>
    </xf>
    <xf numFmtId="0" fontId="28" fillId="0" borderId="47" xfId="0" quotePrefix="1" applyFont="1" applyFill="1" applyBorder="1" applyAlignment="1">
      <alignment horizontal="center" vertical="top" wrapText="1"/>
    </xf>
    <xf numFmtId="0" fontId="28" fillId="0" borderId="50" xfId="0" applyFont="1" applyFill="1" applyBorder="1" applyAlignment="1">
      <alignment vertical="top" wrapText="1"/>
    </xf>
    <xf numFmtId="0" fontId="28" fillId="0" borderId="51" xfId="0" applyFont="1" applyFill="1" applyBorder="1" applyAlignment="1">
      <alignment horizontal="left" vertical="top" wrapText="1"/>
    </xf>
    <xf numFmtId="0" fontId="28" fillId="0" borderId="52" xfId="0" applyFont="1" applyFill="1" applyBorder="1" applyAlignment="1">
      <alignment horizontal="left" vertical="top" wrapText="1"/>
    </xf>
    <xf numFmtId="0" fontId="28" fillId="0" borderId="47" xfId="0" applyFont="1" applyFill="1" applyBorder="1" applyAlignment="1">
      <alignment vertical="top" wrapText="1"/>
    </xf>
    <xf numFmtId="0" fontId="28" fillId="0" borderId="48" xfId="0" applyFont="1" applyFill="1" applyBorder="1" applyAlignment="1">
      <alignment vertical="top" wrapText="1"/>
    </xf>
    <xf numFmtId="0" fontId="28" fillId="0" borderId="48" xfId="0" applyFont="1" applyFill="1" applyBorder="1" applyAlignment="1">
      <alignment horizontal="center" vertical="top" wrapText="1"/>
    </xf>
    <xf numFmtId="0" fontId="28" fillId="0" borderId="40" xfId="0" applyNumberFormat="1" applyFont="1" applyFill="1" applyBorder="1" applyAlignment="1">
      <alignment horizontal="center" vertical="top" wrapText="1"/>
    </xf>
    <xf numFmtId="0" fontId="28" fillId="0" borderId="40" xfId="0" applyFont="1" applyFill="1" applyBorder="1" applyAlignment="1">
      <alignment horizontal="center" vertical="top" wrapText="1"/>
    </xf>
    <xf numFmtId="0" fontId="28" fillId="0" borderId="40" xfId="0" applyFont="1" applyBorder="1" applyAlignment="1">
      <alignment horizontal="left" vertical="top" wrapText="1"/>
    </xf>
    <xf numFmtId="0" fontId="28" fillId="0" borderId="40" xfId="0" applyFont="1" applyBorder="1" applyAlignment="1">
      <alignment vertical="top" wrapText="1"/>
    </xf>
    <xf numFmtId="0" fontId="28" fillId="0" borderId="9" xfId="0" applyFont="1" applyBorder="1" applyAlignment="1">
      <alignment vertical="top" wrapText="1"/>
    </xf>
    <xf numFmtId="0" fontId="28" fillId="0" borderId="9" xfId="0" applyFont="1" applyBorder="1" applyAlignment="1">
      <alignment horizontal="center" vertical="top" wrapText="1"/>
    </xf>
    <xf numFmtId="0" fontId="28" fillId="0" borderId="1" xfId="0" applyFont="1" applyFill="1" applyBorder="1" applyAlignment="1">
      <alignment horizontal="center" vertical="top" wrapText="1"/>
    </xf>
    <xf numFmtId="0" fontId="28" fillId="0" borderId="11" xfId="0" applyFont="1" applyFill="1" applyBorder="1" applyAlignment="1">
      <alignment vertical="top" wrapText="1"/>
    </xf>
    <xf numFmtId="0" fontId="28" fillId="0" borderId="1" xfId="0" applyFont="1" applyBorder="1" applyAlignment="1">
      <alignment horizontal="left" vertical="top" wrapText="1"/>
    </xf>
    <xf numFmtId="0" fontId="28" fillId="0" borderId="1" xfId="0" applyFont="1" applyBorder="1" applyAlignment="1">
      <alignment vertical="top" wrapText="1"/>
    </xf>
    <xf numFmtId="0" fontId="28" fillId="0" borderId="4" xfId="0" applyFont="1" applyBorder="1" applyAlignment="1">
      <alignment vertical="top" wrapText="1"/>
    </xf>
    <xf numFmtId="0" fontId="28" fillId="0" borderId="4" xfId="0" applyFont="1" applyBorder="1" applyAlignment="1">
      <alignment horizontal="center" vertical="top" wrapText="1"/>
    </xf>
    <xf numFmtId="0" fontId="28" fillId="0" borderId="2" xfId="0" applyFont="1" applyBorder="1" applyAlignment="1">
      <alignment horizontal="left" vertical="top" wrapText="1"/>
    </xf>
    <xf numFmtId="0" fontId="28" fillId="0" borderId="3" xfId="0" applyFont="1" applyBorder="1" applyAlignment="1">
      <alignment horizontal="left" vertical="top" wrapText="1"/>
    </xf>
    <xf numFmtId="0" fontId="28" fillId="0" borderId="8" xfId="0" applyFont="1" applyBorder="1" applyAlignment="1">
      <alignment horizontal="left" vertical="top" wrapText="1"/>
    </xf>
    <xf numFmtId="0" fontId="28" fillId="0" borderId="11" xfId="0" applyFont="1" applyBorder="1" applyAlignment="1">
      <alignment horizontal="left" vertical="top" wrapText="1"/>
    </xf>
    <xf numFmtId="0" fontId="28" fillId="0" borderId="47" xfId="0" applyFont="1" applyFill="1" applyBorder="1" applyAlignment="1">
      <alignment horizontal="center" vertical="top" wrapText="1"/>
    </xf>
    <xf numFmtId="0" fontId="28" fillId="0" borderId="51" xfId="0" applyFont="1" applyBorder="1" applyAlignment="1">
      <alignment horizontal="left" vertical="top" wrapText="1"/>
    </xf>
    <xf numFmtId="0" fontId="28" fillId="0" borderId="47" xfId="0" applyFont="1" applyBorder="1" applyAlignment="1">
      <alignment horizontal="left" vertical="top" wrapText="1"/>
    </xf>
    <xf numFmtId="0" fontId="28" fillId="0" borderId="48" xfId="0" applyFont="1" applyBorder="1" applyAlignment="1">
      <alignment horizontal="center" vertical="top" wrapText="1"/>
    </xf>
    <xf numFmtId="0" fontId="28" fillId="15" borderId="11" xfId="0" applyFont="1" applyFill="1" applyBorder="1" applyAlignment="1">
      <alignment horizontal="left" vertical="top" wrapText="1"/>
    </xf>
    <xf numFmtId="0" fontId="28" fillId="15" borderId="18" xfId="0" applyFont="1" applyFill="1" applyBorder="1" applyAlignment="1">
      <alignment horizontal="left" vertical="top" wrapText="1"/>
    </xf>
    <xf numFmtId="0" fontId="28" fillId="0" borderId="3" xfId="0" applyFont="1" applyFill="1" applyBorder="1" applyAlignment="1">
      <alignment horizontal="left" vertical="top" wrapText="1"/>
    </xf>
    <xf numFmtId="0" fontId="28" fillId="0" borderId="40" xfId="0" applyFont="1" applyFill="1" applyBorder="1" applyAlignment="1">
      <alignment horizontal="left" vertical="top" wrapText="1"/>
    </xf>
    <xf numFmtId="0" fontId="28" fillId="0" borderId="5" xfId="0" applyFont="1" applyFill="1" applyBorder="1" applyAlignment="1">
      <alignment horizontal="left" vertical="top" wrapText="1"/>
    </xf>
    <xf numFmtId="0" fontId="28" fillId="0" borderId="18" xfId="0" applyFont="1" applyFill="1" applyBorder="1" applyAlignment="1">
      <alignment horizontal="left" vertical="top" wrapText="1"/>
    </xf>
    <xf numFmtId="0" fontId="28" fillId="0" borderId="51" xfId="0" applyFont="1" applyFill="1" applyBorder="1" applyAlignment="1">
      <alignment vertical="top" wrapText="1"/>
    </xf>
    <xf numFmtId="0" fontId="28" fillId="0" borderId="40" xfId="0" quotePrefix="1" applyFont="1" applyFill="1" applyBorder="1" applyAlignment="1">
      <alignment horizontal="center" vertical="top" wrapText="1"/>
    </xf>
    <xf numFmtId="0" fontId="28" fillId="0" borderId="11" xfId="0" applyFont="1" applyBorder="1" applyAlignment="1">
      <alignment vertical="top" wrapText="1"/>
    </xf>
    <xf numFmtId="0" fontId="28" fillId="0" borderId="0" xfId="0" applyFont="1" applyBorder="1" applyAlignment="1">
      <alignment vertical="top"/>
    </xf>
    <xf numFmtId="0" fontId="28" fillId="0" borderId="0" xfId="0" applyFont="1" applyBorder="1" applyAlignment="1">
      <alignment horizontal="left" vertical="top"/>
    </xf>
    <xf numFmtId="0" fontId="28" fillId="0" borderId="0" xfId="0" applyFont="1" applyBorder="1" applyAlignment="1">
      <alignment vertical="top" wrapText="1"/>
    </xf>
    <xf numFmtId="0" fontId="28" fillId="0" borderId="0" xfId="0" applyFont="1" applyBorder="1" applyAlignment="1">
      <alignment horizontal="center" vertical="top" wrapText="1"/>
    </xf>
    <xf numFmtId="0" fontId="27" fillId="0" borderId="0" xfId="0" applyFont="1" applyAlignment="1">
      <alignment vertical="center" wrapText="1"/>
    </xf>
    <xf numFmtId="0" fontId="27" fillId="13" borderId="48" xfId="0" applyFont="1" applyFill="1" applyBorder="1" applyAlignment="1">
      <alignment horizontal="center" vertical="center" textRotation="255" wrapText="1"/>
    </xf>
    <xf numFmtId="0" fontId="27" fillId="14" borderId="47" xfId="0" applyFont="1" applyFill="1" applyBorder="1" applyAlignment="1">
      <alignment horizontal="center" vertical="center" wrapText="1"/>
    </xf>
    <xf numFmtId="0" fontId="29" fillId="0" borderId="40" xfId="0" applyNumberFormat="1" applyFont="1" applyFill="1" applyBorder="1" applyAlignment="1">
      <alignment horizontal="center" vertical="center" wrapText="1"/>
    </xf>
    <xf numFmtId="0" fontId="29" fillId="0" borderId="1" xfId="0" applyNumberFormat="1" applyFont="1" applyFill="1" applyBorder="1" applyAlignment="1">
      <alignment horizontal="center" vertical="center" wrapText="1"/>
    </xf>
    <xf numFmtId="0" fontId="28" fillId="0" borderId="1" xfId="0" applyNumberFormat="1" applyFont="1" applyFill="1" applyBorder="1" applyAlignment="1">
      <alignment horizontal="left" vertical="top" wrapText="1"/>
    </xf>
    <xf numFmtId="0" fontId="29" fillId="0" borderId="47" xfId="0" applyNumberFormat="1" applyFont="1" applyFill="1" applyBorder="1" applyAlignment="1">
      <alignment horizontal="center" vertical="center" wrapText="1"/>
    </xf>
    <xf numFmtId="0" fontId="28" fillId="0" borderId="40" xfId="0" applyNumberFormat="1" applyFont="1" applyFill="1" applyBorder="1" applyAlignment="1">
      <alignment horizontal="left" vertical="top" wrapText="1"/>
    </xf>
    <xf numFmtId="0" fontId="28" fillId="0" borderId="47" xfId="0" applyNumberFormat="1" applyFont="1" applyFill="1" applyBorder="1" applyAlignment="1">
      <alignment horizontal="left" vertical="top" wrapText="1"/>
    </xf>
    <xf numFmtId="0" fontId="28" fillId="0" borderId="9" xfId="0" applyFont="1" applyBorder="1" applyAlignment="1">
      <alignment horizontal="left" vertical="top" wrapText="1"/>
    </xf>
    <xf numFmtId="0" fontId="28" fillId="0" borderId="4" xfId="0" applyFont="1" applyBorder="1" applyAlignment="1">
      <alignment horizontal="left" vertical="top" wrapText="1"/>
    </xf>
    <xf numFmtId="0" fontId="28" fillId="0" borderId="48" xfId="0" applyFont="1" applyBorder="1" applyAlignment="1">
      <alignment horizontal="left" vertical="top" wrapText="1"/>
    </xf>
    <xf numFmtId="0" fontId="28" fillId="0" borderId="3" xfId="0" applyFont="1" applyBorder="1" applyAlignment="1">
      <alignment vertical="top" wrapText="1"/>
    </xf>
    <xf numFmtId="0" fontId="32" fillId="0" borderId="0" xfId="0" applyFont="1">
      <alignment vertical="center"/>
    </xf>
    <xf numFmtId="0" fontId="32" fillId="0" borderId="1" xfId="0" applyFont="1" applyBorder="1">
      <alignment vertical="center"/>
    </xf>
    <xf numFmtId="0" fontId="32" fillId="0" borderId="4" xfId="0" applyFont="1" applyBorder="1">
      <alignment vertical="center"/>
    </xf>
    <xf numFmtId="0" fontId="32" fillId="0" borderId="7" xfId="0" applyFont="1" applyBorder="1">
      <alignment vertical="center"/>
    </xf>
    <xf numFmtId="0" fontId="32" fillId="0" borderId="5" xfId="0" applyFont="1" applyBorder="1">
      <alignment vertical="center"/>
    </xf>
    <xf numFmtId="0" fontId="32" fillId="0" borderId="32" xfId="0" applyFont="1" applyBorder="1">
      <alignment vertical="center"/>
    </xf>
    <xf numFmtId="0" fontId="32" fillId="0" borderId="10" xfId="0" applyFont="1" applyBorder="1">
      <alignment vertical="center"/>
    </xf>
    <xf numFmtId="0" fontId="32" fillId="15" borderId="4" xfId="0" applyFont="1" applyFill="1" applyBorder="1">
      <alignment vertical="center"/>
    </xf>
    <xf numFmtId="0" fontId="32" fillId="15" borderId="7" xfId="0" applyFont="1" applyFill="1" applyBorder="1">
      <alignment vertical="center"/>
    </xf>
    <xf numFmtId="0" fontId="32" fillId="15" borderId="8" xfId="0" applyFont="1" applyFill="1" applyBorder="1">
      <alignment vertical="center"/>
    </xf>
    <xf numFmtId="0" fontId="32" fillId="15" borderId="32" xfId="0" applyFont="1" applyFill="1" applyBorder="1">
      <alignment vertical="center"/>
    </xf>
    <xf numFmtId="0" fontId="32" fillId="15" borderId="9" xfId="0" applyFont="1" applyFill="1" applyBorder="1">
      <alignment vertical="center"/>
    </xf>
    <xf numFmtId="0" fontId="32" fillId="15" borderId="10" xfId="0" applyFont="1" applyFill="1" applyBorder="1">
      <alignment vertical="center"/>
    </xf>
    <xf numFmtId="0" fontId="32" fillId="15" borderId="40" xfId="0" applyFont="1" applyFill="1" applyBorder="1">
      <alignment vertical="center"/>
    </xf>
    <xf numFmtId="0" fontId="32" fillId="15" borderId="1" xfId="0" applyFont="1" applyFill="1" applyBorder="1">
      <alignment vertical="center"/>
    </xf>
    <xf numFmtId="0" fontId="32" fillId="0" borderId="31" xfId="0" applyFont="1" applyBorder="1">
      <alignment vertical="center"/>
    </xf>
    <xf numFmtId="0" fontId="32" fillId="0" borderId="30" xfId="0" applyFont="1" applyBorder="1">
      <alignment vertical="center"/>
    </xf>
    <xf numFmtId="0" fontId="27" fillId="0" borderId="0" xfId="0" applyFont="1" applyBorder="1" applyAlignment="1">
      <alignment horizontal="center" vertical="center"/>
    </xf>
    <xf numFmtId="0" fontId="31" fillId="0" borderId="0" xfId="1" applyFont="1" applyAlignment="1">
      <alignment vertical="center"/>
    </xf>
    <xf numFmtId="0" fontId="29" fillId="0" borderId="53" xfId="0" applyNumberFormat="1" applyFont="1" applyFill="1" applyBorder="1" applyAlignment="1">
      <alignment horizontal="center" vertical="center" wrapText="1"/>
    </xf>
    <xf numFmtId="0" fontId="29" fillId="0" borderId="54" xfId="0" applyNumberFormat="1" applyFont="1" applyFill="1" applyBorder="1" applyAlignment="1">
      <alignment horizontal="center" vertical="center" wrapText="1"/>
    </xf>
    <xf numFmtId="0" fontId="32" fillId="15" borderId="2" xfId="0" applyFont="1" applyFill="1" applyBorder="1" applyAlignment="1">
      <alignment vertical="center" wrapText="1"/>
    </xf>
    <xf numFmtId="0" fontId="32" fillId="0" borderId="2" xfId="0" applyFont="1" applyBorder="1" applyAlignment="1">
      <alignment vertical="center" wrapText="1"/>
    </xf>
    <xf numFmtId="0" fontId="32" fillId="15" borderId="5" xfId="0" applyFont="1" applyFill="1" applyBorder="1">
      <alignment vertical="center"/>
    </xf>
    <xf numFmtId="0" fontId="32" fillId="15" borderId="31" xfId="0" applyFont="1" applyFill="1" applyBorder="1">
      <alignment vertical="center"/>
    </xf>
    <xf numFmtId="0" fontId="32" fillId="15" borderId="30" xfId="0" applyFont="1" applyFill="1" applyBorder="1">
      <alignment vertical="center"/>
    </xf>
    <xf numFmtId="0" fontId="32" fillId="15" borderId="32" xfId="0" applyFont="1" applyFill="1" applyBorder="1" applyAlignment="1">
      <alignment vertical="center" wrapText="1"/>
    </xf>
    <xf numFmtId="0" fontId="29" fillId="0" borderId="55" xfId="0" applyNumberFormat="1" applyFont="1" applyFill="1" applyBorder="1" applyAlignment="1">
      <alignment horizontal="center" vertical="center" wrapText="1"/>
    </xf>
    <xf numFmtId="0" fontId="27" fillId="13" borderId="56" xfId="0" applyFont="1" applyFill="1" applyBorder="1" applyAlignment="1">
      <alignment horizontal="center" vertical="center" wrapText="1"/>
    </xf>
    <xf numFmtId="0" fontId="32" fillId="13" borderId="57" xfId="0" applyFont="1" applyFill="1" applyBorder="1" applyAlignment="1">
      <alignment horizontal="center" vertical="center"/>
    </xf>
    <xf numFmtId="0" fontId="32" fillId="13" borderId="56" xfId="0" applyFont="1" applyFill="1" applyBorder="1" applyAlignment="1">
      <alignment horizontal="center" vertical="center"/>
    </xf>
    <xf numFmtId="0" fontId="32" fillId="13" borderId="58" xfId="0" applyFont="1" applyFill="1" applyBorder="1" applyAlignment="1">
      <alignment horizontal="center" vertical="center"/>
    </xf>
    <xf numFmtId="0" fontId="33" fillId="17" borderId="59" xfId="0" applyFont="1" applyFill="1" applyBorder="1" applyAlignment="1">
      <alignment horizontal="center" vertical="center"/>
    </xf>
    <xf numFmtId="0" fontId="29" fillId="0" borderId="1" xfId="2" applyNumberFormat="1" applyFont="1" applyFill="1" applyBorder="1" applyAlignment="1">
      <alignment horizontal="center" vertical="center" wrapText="1"/>
    </xf>
    <xf numFmtId="0" fontId="32" fillId="15" borderId="8" xfId="0" applyFont="1" applyFill="1" applyBorder="1" applyAlignment="1">
      <alignment vertical="center"/>
    </xf>
    <xf numFmtId="0" fontId="32" fillId="0" borderId="1" xfId="0" applyFont="1" applyBorder="1" applyAlignment="1">
      <alignment vertical="center" wrapText="1"/>
    </xf>
    <xf numFmtId="49" fontId="0" fillId="0" borderId="0" xfId="0" applyNumberFormat="1" applyAlignment="1">
      <alignment horizontal="left" vertical="center"/>
    </xf>
    <xf numFmtId="49" fontId="4" fillId="0" borderId="46" xfId="0" applyNumberFormat="1" applyFont="1" applyFill="1" applyBorder="1" applyAlignment="1" applyProtection="1">
      <alignment vertical="center" wrapText="1"/>
      <protection locked="0"/>
    </xf>
    <xf numFmtId="49" fontId="4" fillId="0" borderId="29" xfId="0" applyNumberFormat="1" applyFont="1" applyFill="1" applyBorder="1" applyAlignment="1" applyProtection="1">
      <alignment horizontal="left" vertical="center" wrapText="1"/>
      <protection locked="0"/>
    </xf>
    <xf numFmtId="0" fontId="7" fillId="2" borderId="0" xfId="0" applyFont="1" applyFill="1" applyBorder="1" applyAlignment="1" applyProtection="1">
      <alignment horizontal="center" vertical="center"/>
    </xf>
    <xf numFmtId="0" fontId="7" fillId="4" borderId="0" xfId="0" applyFont="1" applyFill="1" applyBorder="1" applyAlignment="1" applyProtection="1">
      <alignment horizontal="center" vertical="center"/>
    </xf>
    <xf numFmtId="0" fontId="21" fillId="0" borderId="38" xfId="0" applyFont="1" applyFill="1" applyBorder="1" applyAlignment="1">
      <alignment horizontal="center" vertical="center"/>
    </xf>
    <xf numFmtId="0" fontId="21" fillId="0" borderId="38" xfId="0" applyFont="1" applyFill="1" applyBorder="1" applyAlignment="1">
      <alignment horizontal="center" vertical="center"/>
    </xf>
    <xf numFmtId="0" fontId="21" fillId="0" borderId="38" xfId="0" applyFont="1" applyFill="1" applyBorder="1" applyAlignment="1">
      <alignment horizontal="center" vertical="center"/>
    </xf>
    <xf numFmtId="0" fontId="19" fillId="9" borderId="4" xfId="0" applyFont="1" applyFill="1" applyBorder="1" applyAlignment="1">
      <alignment vertical="center" wrapText="1"/>
    </xf>
    <xf numFmtId="0" fontId="19" fillId="9" borderId="5" xfId="0" applyFont="1" applyFill="1" applyBorder="1" applyAlignment="1">
      <alignment vertical="center" wrapText="1"/>
    </xf>
    <xf numFmtId="0" fontId="4" fillId="8" borderId="4" xfId="0" applyFont="1" applyFill="1" applyBorder="1" applyAlignment="1">
      <alignment horizontal="center" vertical="center" wrapText="1"/>
    </xf>
    <xf numFmtId="0" fontId="19" fillId="9" borderId="7" xfId="0" applyFont="1" applyFill="1" applyBorder="1" applyAlignment="1">
      <alignment vertical="center" wrapText="1"/>
    </xf>
    <xf numFmtId="0" fontId="4" fillId="9" borderId="1" xfId="0" applyFont="1" applyFill="1" applyBorder="1" applyAlignment="1">
      <alignment vertical="center" wrapText="1"/>
    </xf>
    <xf numFmtId="0" fontId="2" fillId="2" borderId="37" xfId="0" applyFont="1" applyFill="1" applyBorder="1">
      <alignment vertical="center"/>
    </xf>
    <xf numFmtId="0" fontId="2" fillId="2" borderId="38" xfId="0" applyFont="1" applyFill="1" applyBorder="1">
      <alignment vertical="center"/>
    </xf>
    <xf numFmtId="0" fontId="15" fillId="2" borderId="38" xfId="1" applyFont="1" applyFill="1" applyBorder="1" applyAlignment="1">
      <alignment horizontal="right" vertical="center"/>
    </xf>
    <xf numFmtId="0" fontId="2" fillId="2" borderId="39" xfId="0" applyFont="1" applyFill="1" applyBorder="1">
      <alignment vertical="center"/>
    </xf>
    <xf numFmtId="0" fontId="11" fillId="0" borderId="0" xfId="0" applyFont="1">
      <alignment vertical="center"/>
    </xf>
    <xf numFmtId="0" fontId="11" fillId="2" borderId="35" xfId="0" applyFont="1" applyFill="1" applyBorder="1">
      <alignment vertical="center"/>
    </xf>
    <xf numFmtId="0" fontId="11" fillId="2" borderId="36" xfId="0" applyFont="1" applyFill="1" applyBorder="1">
      <alignment vertical="center"/>
    </xf>
    <xf numFmtId="0" fontId="11" fillId="4" borderId="35" xfId="0" applyFont="1" applyFill="1" applyBorder="1">
      <alignment vertical="center"/>
    </xf>
    <xf numFmtId="0" fontId="11" fillId="4" borderId="36" xfId="0" applyFont="1" applyFill="1" applyBorder="1">
      <alignment vertical="center"/>
    </xf>
    <xf numFmtId="0" fontId="15" fillId="4" borderId="38" xfId="1" applyFont="1" applyFill="1" applyBorder="1" applyAlignment="1">
      <alignment horizontal="right" vertical="center"/>
    </xf>
    <xf numFmtId="0" fontId="39" fillId="2" borderId="0" xfId="1" applyFont="1" applyFill="1" applyBorder="1" applyAlignment="1">
      <alignment horizontal="right" vertical="center"/>
    </xf>
    <xf numFmtId="0" fontId="39" fillId="4" borderId="0" xfId="1" applyFont="1" applyFill="1" applyBorder="1" applyAlignment="1">
      <alignment horizontal="right" vertical="center"/>
    </xf>
    <xf numFmtId="0" fontId="36" fillId="4" borderId="0" xfId="0" applyFont="1" applyFill="1" applyBorder="1" applyAlignment="1">
      <alignment vertical="center" wrapText="1"/>
    </xf>
    <xf numFmtId="0" fontId="2" fillId="7" borderId="37" xfId="0" applyFont="1" applyFill="1" applyBorder="1">
      <alignment vertical="center"/>
    </xf>
    <xf numFmtId="0" fontId="2" fillId="7" borderId="38" xfId="0" applyFont="1" applyFill="1" applyBorder="1">
      <alignment vertical="center"/>
    </xf>
    <xf numFmtId="0" fontId="2" fillId="7" borderId="39" xfId="0" applyFont="1" applyFill="1" applyBorder="1">
      <alignment vertical="center"/>
    </xf>
    <xf numFmtId="0" fontId="11" fillId="2" borderId="37" xfId="0" applyFont="1" applyFill="1" applyBorder="1">
      <alignment vertical="center"/>
    </xf>
    <xf numFmtId="0" fontId="16" fillId="2" borderId="38" xfId="0" applyFont="1" applyFill="1" applyBorder="1">
      <alignment vertical="center"/>
    </xf>
    <xf numFmtId="0" fontId="39" fillId="2" borderId="38" xfId="1" applyFont="1" applyFill="1" applyBorder="1" applyAlignment="1">
      <alignment horizontal="right" vertical="center"/>
    </xf>
    <xf numFmtId="0" fontId="11" fillId="2" borderId="39" xfId="0" applyFont="1" applyFill="1" applyBorder="1">
      <alignment vertical="center"/>
    </xf>
    <xf numFmtId="0" fontId="9" fillId="8" borderId="4" xfId="0" applyFont="1" applyFill="1" applyBorder="1" applyProtection="1">
      <alignment vertical="center"/>
    </xf>
    <xf numFmtId="0" fontId="9" fillId="8" borderId="19" xfId="0" applyFont="1" applyFill="1" applyBorder="1" applyProtection="1">
      <alignment vertical="center"/>
    </xf>
    <xf numFmtId="49" fontId="2" fillId="16" borderId="23" xfId="1" applyNumberFormat="1" applyFont="1" applyFill="1" applyBorder="1" applyAlignment="1" applyProtection="1">
      <alignment horizontal="left" vertical="center"/>
    </xf>
    <xf numFmtId="0" fontId="0" fillId="16" borderId="7" xfId="0" applyFill="1" applyBorder="1" applyAlignment="1" applyProtection="1">
      <alignment horizontal="left" vertical="center"/>
    </xf>
    <xf numFmtId="0" fontId="0" fillId="16" borderId="19" xfId="0" applyFill="1" applyBorder="1" applyAlignment="1" applyProtection="1">
      <alignment horizontal="left" vertical="center"/>
    </xf>
    <xf numFmtId="49" fontId="2" fillId="7" borderId="23" xfId="0" applyNumberFormat="1" applyFont="1" applyFill="1" applyBorder="1" applyAlignment="1" applyProtection="1">
      <alignment horizontal="left" vertical="center"/>
      <protection locked="0"/>
    </xf>
    <xf numFmtId="49" fontId="2" fillId="7" borderId="7" xfId="0" applyNumberFormat="1" applyFont="1" applyFill="1" applyBorder="1" applyAlignment="1" applyProtection="1">
      <alignment horizontal="left" vertical="center"/>
      <protection locked="0"/>
    </xf>
    <xf numFmtId="49" fontId="2" fillId="7" borderId="19" xfId="0" applyNumberFormat="1" applyFont="1" applyFill="1" applyBorder="1" applyAlignment="1" applyProtection="1">
      <alignment horizontal="left" vertical="center"/>
      <protection locked="0"/>
    </xf>
    <xf numFmtId="49" fontId="2" fillId="16" borderId="23" xfId="0" applyNumberFormat="1" applyFont="1" applyFill="1" applyBorder="1" applyAlignment="1" applyProtection="1">
      <alignment horizontal="left" vertical="center"/>
    </xf>
    <xf numFmtId="49" fontId="2" fillId="16" borderId="7" xfId="0" applyNumberFormat="1" applyFont="1" applyFill="1" applyBorder="1" applyAlignment="1" applyProtection="1">
      <alignment horizontal="left" vertical="center"/>
    </xf>
    <xf numFmtId="49" fontId="2" fillId="16" borderId="19" xfId="0" applyNumberFormat="1" applyFont="1" applyFill="1" applyBorder="1" applyAlignment="1" applyProtection="1">
      <alignment horizontal="left" vertical="center"/>
    </xf>
    <xf numFmtId="0" fontId="21" fillId="0" borderId="38" xfId="0" applyFont="1" applyFill="1" applyBorder="1" applyAlignment="1">
      <alignment horizontal="center" vertical="center"/>
    </xf>
    <xf numFmtId="0" fontId="15" fillId="7" borderId="0" xfId="1" applyFont="1" applyFill="1" applyBorder="1" applyAlignment="1">
      <alignment horizontal="center" vertical="center"/>
    </xf>
    <xf numFmtId="0" fontId="9" fillId="8" borderId="7" xfId="0" applyFont="1" applyFill="1" applyBorder="1" applyProtection="1">
      <alignment vertical="center"/>
    </xf>
    <xf numFmtId="176" fontId="2" fillId="16" borderId="20" xfId="0" applyNumberFormat="1" applyFont="1" applyFill="1" applyBorder="1" applyAlignment="1" applyProtection="1">
      <alignment horizontal="left" vertical="center"/>
    </xf>
    <xf numFmtId="176" fontId="2" fillId="16" borderId="21" xfId="0" applyNumberFormat="1" applyFont="1" applyFill="1" applyBorder="1" applyAlignment="1" applyProtection="1">
      <alignment horizontal="left" vertical="center"/>
    </xf>
    <xf numFmtId="176" fontId="2" fillId="16" borderId="22" xfId="0" applyNumberFormat="1" applyFont="1" applyFill="1" applyBorder="1" applyAlignment="1" applyProtection="1">
      <alignment horizontal="left" vertical="center"/>
    </xf>
    <xf numFmtId="0" fontId="19" fillId="8" borderId="8" xfId="0" applyFont="1" applyFill="1" applyBorder="1" applyAlignment="1">
      <alignment horizontal="left" vertical="center"/>
    </xf>
    <xf numFmtId="0" fontId="19" fillId="8" borderId="31" xfId="0" applyFont="1" applyFill="1" applyBorder="1" applyAlignment="1">
      <alignment horizontal="left" vertical="center"/>
    </xf>
    <xf numFmtId="0" fontId="19" fillId="8" borderId="32" xfId="0" applyFont="1" applyFill="1" applyBorder="1" applyAlignment="1">
      <alignment horizontal="left" vertical="center"/>
    </xf>
    <xf numFmtId="0" fontId="2" fillId="0" borderId="60" xfId="0" applyFont="1" applyFill="1" applyBorder="1" applyAlignment="1" applyProtection="1">
      <alignment horizontal="left" vertical="center"/>
      <protection locked="0"/>
    </xf>
    <xf numFmtId="0" fontId="2" fillId="0" borderId="61" xfId="0" applyFont="1" applyFill="1" applyBorder="1" applyAlignment="1" applyProtection="1">
      <alignment horizontal="left" vertical="center"/>
      <protection locked="0"/>
    </xf>
    <xf numFmtId="0" fontId="2" fillId="0" borderId="62" xfId="0" applyFont="1" applyFill="1" applyBorder="1" applyAlignment="1" applyProtection="1">
      <alignment horizontal="left" vertical="center"/>
      <protection locked="0"/>
    </xf>
    <xf numFmtId="0" fontId="23" fillId="8" borderId="11" xfId="1" applyFont="1" applyFill="1" applyBorder="1" applyAlignment="1">
      <alignment horizontal="left" vertical="center" wrapText="1"/>
    </xf>
    <xf numFmtId="0" fontId="23" fillId="8" borderId="0" xfId="1" applyFont="1" applyFill="1" applyBorder="1" applyAlignment="1">
      <alignment horizontal="left" vertical="center"/>
    </xf>
    <xf numFmtId="0" fontId="23" fillId="8" borderId="18" xfId="1" applyFont="1" applyFill="1" applyBorder="1" applyAlignment="1">
      <alignment horizontal="left" vertical="center"/>
    </xf>
    <xf numFmtId="0" fontId="23" fillId="8" borderId="11" xfId="1" applyFont="1" applyFill="1" applyBorder="1" applyAlignment="1">
      <alignment horizontal="left" vertical="center"/>
    </xf>
    <xf numFmtId="49" fontId="2" fillId="7" borderId="26" xfId="0" applyNumberFormat="1" applyFont="1" applyFill="1" applyBorder="1" applyAlignment="1" applyProtection="1">
      <alignment horizontal="left" vertical="top" wrapText="1"/>
      <protection locked="0"/>
    </xf>
    <xf numFmtId="49" fontId="2" fillId="7" borderId="27" xfId="0" applyNumberFormat="1" applyFont="1" applyFill="1" applyBorder="1" applyAlignment="1" applyProtection="1">
      <alignment horizontal="left" vertical="top" wrapText="1"/>
      <protection locked="0"/>
    </xf>
    <xf numFmtId="49" fontId="2" fillId="7" borderId="28" xfId="0" applyNumberFormat="1" applyFont="1" applyFill="1" applyBorder="1" applyAlignment="1" applyProtection="1">
      <alignment horizontal="left" vertical="top" wrapText="1"/>
      <protection locked="0"/>
    </xf>
    <xf numFmtId="0" fontId="4" fillId="8" borderId="15" xfId="0" applyFont="1" applyFill="1" applyBorder="1" applyAlignment="1">
      <alignment horizontal="left" vertical="center"/>
    </xf>
    <xf numFmtId="0" fontId="4" fillId="8" borderId="16" xfId="0" applyFont="1" applyFill="1" applyBorder="1" applyAlignment="1">
      <alignment horizontal="left" vertical="center"/>
    </xf>
    <xf numFmtId="0" fontId="4" fillId="8" borderId="17" xfId="0" applyFont="1" applyFill="1" applyBorder="1" applyAlignment="1">
      <alignment horizontal="left" vertical="center"/>
    </xf>
    <xf numFmtId="0" fontId="36" fillId="7" borderId="4" xfId="0" applyFont="1" applyFill="1" applyBorder="1" applyAlignment="1">
      <alignment vertical="top" wrapText="1"/>
    </xf>
    <xf numFmtId="0" fontId="36" fillId="7" borderId="7" xfId="0" applyFont="1" applyFill="1" applyBorder="1" applyAlignment="1">
      <alignment vertical="top" wrapText="1"/>
    </xf>
    <xf numFmtId="0" fontId="36" fillId="7" borderId="5" xfId="0" applyFont="1" applyFill="1" applyBorder="1" applyAlignment="1">
      <alignment vertical="top" wrapText="1"/>
    </xf>
    <xf numFmtId="0" fontId="36" fillId="7" borderId="4" xfId="0" applyFont="1" applyFill="1" applyBorder="1" applyAlignment="1">
      <alignment vertical="center" wrapText="1"/>
    </xf>
    <xf numFmtId="0" fontId="36" fillId="7" borderId="7" xfId="0" applyFont="1" applyFill="1" applyBorder="1" applyAlignment="1">
      <alignment vertical="center" wrapText="1"/>
    </xf>
    <xf numFmtId="0" fontId="36" fillId="7" borderId="5" xfId="0" applyFont="1" applyFill="1" applyBorder="1" applyAlignment="1">
      <alignment vertical="center" wrapText="1"/>
    </xf>
    <xf numFmtId="0" fontId="36" fillId="7" borderId="4" xfId="0" applyFont="1" applyFill="1" applyBorder="1">
      <alignment vertical="center"/>
    </xf>
    <xf numFmtId="0" fontId="36" fillId="7" borderId="7" xfId="0" applyFont="1" applyFill="1" applyBorder="1">
      <alignment vertical="center"/>
    </xf>
    <xf numFmtId="0" fontId="36" fillId="7" borderId="5" xfId="0" applyFont="1" applyFill="1" applyBorder="1">
      <alignment vertical="center"/>
    </xf>
    <xf numFmtId="0" fontId="6" fillId="11" borderId="35" xfId="0" applyFont="1" applyFill="1" applyBorder="1" applyAlignment="1">
      <alignment horizontal="center" vertical="center"/>
    </xf>
    <xf numFmtId="0" fontId="6" fillId="11" borderId="0" xfId="0" applyFont="1" applyFill="1" applyBorder="1" applyAlignment="1">
      <alignment horizontal="center" vertical="center"/>
    </xf>
    <xf numFmtId="0" fontId="6" fillId="11" borderId="36" xfId="0" applyFont="1" applyFill="1" applyBorder="1" applyAlignment="1">
      <alignment horizontal="center" vertical="center"/>
    </xf>
    <xf numFmtId="0" fontId="51" fillId="7" borderId="0" xfId="1" applyFont="1" applyFill="1" applyBorder="1" applyAlignment="1">
      <alignment horizontal="center" vertical="center"/>
    </xf>
    <xf numFmtId="49" fontId="2" fillId="7" borderId="26" xfId="0" applyNumberFormat="1" applyFont="1" applyFill="1" applyBorder="1" applyAlignment="1" applyProtection="1">
      <alignment vertical="top" wrapText="1"/>
      <protection locked="0"/>
    </xf>
    <xf numFmtId="49" fontId="2" fillId="7" borderId="27" xfId="0" applyNumberFormat="1" applyFont="1" applyFill="1" applyBorder="1" applyAlignment="1" applyProtection="1">
      <alignment vertical="top" wrapText="1"/>
      <protection locked="0"/>
    </xf>
    <xf numFmtId="49" fontId="2" fillId="7" borderId="28" xfId="0" applyNumberFormat="1" applyFont="1" applyFill="1" applyBorder="1" applyAlignment="1" applyProtection="1">
      <alignment vertical="top" wrapText="1"/>
      <protection locked="0"/>
    </xf>
    <xf numFmtId="0" fontId="22" fillId="5" borderId="35"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36" xfId="0" applyFont="1" applyFill="1" applyBorder="1" applyAlignment="1">
      <alignment horizontal="center" vertical="center"/>
    </xf>
    <xf numFmtId="0" fontId="20" fillId="7" borderId="12" xfId="0" applyFont="1" applyFill="1" applyBorder="1" applyAlignment="1">
      <alignment horizontal="left" vertical="center" wrapText="1"/>
    </xf>
    <xf numFmtId="0" fontId="20" fillId="7" borderId="13" xfId="0" applyFont="1" applyFill="1" applyBorder="1" applyAlignment="1">
      <alignment horizontal="left" vertical="center"/>
    </xf>
    <xf numFmtId="0" fontId="20" fillId="7" borderId="14" xfId="0" applyFont="1" applyFill="1" applyBorder="1" applyAlignment="1">
      <alignment horizontal="left" vertical="center"/>
    </xf>
    <xf numFmtId="0" fontId="16" fillId="7" borderId="7" xfId="0" applyFont="1" applyFill="1" applyBorder="1" applyAlignment="1">
      <alignment vertical="top" wrapText="1"/>
    </xf>
    <xf numFmtId="0" fontId="16" fillId="7" borderId="5" xfId="0" applyFont="1" applyFill="1" applyBorder="1" applyAlignment="1">
      <alignment vertical="top" wrapText="1"/>
    </xf>
    <xf numFmtId="0" fontId="2" fillId="7" borderId="7" xfId="0" applyFont="1" applyFill="1" applyBorder="1" applyAlignment="1">
      <alignment vertical="top" wrapText="1"/>
    </xf>
    <xf numFmtId="0" fontId="2" fillId="7" borderId="5" xfId="0" applyFont="1" applyFill="1" applyBorder="1" applyAlignment="1">
      <alignment vertical="top" wrapText="1"/>
    </xf>
    <xf numFmtId="0" fontId="4" fillId="8" borderId="15" xfId="0" applyFont="1" applyFill="1" applyBorder="1">
      <alignment vertical="center"/>
    </xf>
    <xf numFmtId="0" fontId="4" fillId="8" borderId="16" xfId="0" applyFont="1" applyFill="1" applyBorder="1">
      <alignment vertical="center"/>
    </xf>
    <xf numFmtId="0" fontId="4" fillId="8" borderId="17" xfId="0" applyFont="1" applyFill="1" applyBorder="1">
      <alignment vertical="center"/>
    </xf>
    <xf numFmtId="0" fontId="20" fillId="7" borderId="4" xfId="0" applyFont="1" applyFill="1" applyBorder="1" applyAlignment="1">
      <alignment horizontal="left" vertical="center" wrapText="1"/>
    </xf>
    <xf numFmtId="0" fontId="20" fillId="7" borderId="7" xfId="0" applyFont="1" applyFill="1" applyBorder="1" applyAlignment="1">
      <alignment horizontal="left" vertical="center"/>
    </xf>
    <xf numFmtId="0" fontId="20" fillId="7" borderId="5" xfId="0" applyFont="1" applyFill="1" applyBorder="1" applyAlignment="1">
      <alignment horizontal="left" vertical="center"/>
    </xf>
    <xf numFmtId="49" fontId="4" fillId="0" borderId="43" xfId="0" applyNumberFormat="1" applyFont="1" applyFill="1" applyBorder="1" applyAlignment="1" applyProtection="1">
      <alignment horizontal="left" vertical="center" wrapText="1"/>
      <protection locked="0"/>
    </xf>
    <xf numFmtId="49" fontId="4" fillId="0" borderId="44" xfId="0" applyNumberFormat="1" applyFont="1" applyFill="1" applyBorder="1" applyAlignment="1" applyProtection="1">
      <alignment horizontal="left" vertical="center" wrapText="1"/>
      <protection locked="0"/>
    </xf>
    <xf numFmtId="49" fontId="4" fillId="0" borderId="45" xfId="0" applyNumberFormat="1" applyFont="1" applyFill="1" applyBorder="1" applyAlignment="1" applyProtection="1">
      <alignment horizontal="left" vertical="center" wrapText="1"/>
      <protection locked="0"/>
    </xf>
    <xf numFmtId="49" fontId="19" fillId="0" borderId="15" xfId="0" applyNumberFormat="1" applyFont="1" applyFill="1" applyBorder="1" applyAlignment="1" applyProtection="1">
      <alignment horizontal="left" vertical="top" wrapText="1"/>
      <protection locked="0"/>
    </xf>
    <xf numFmtId="49" fontId="19" fillId="0" borderId="16" xfId="0" applyNumberFormat="1" applyFont="1" applyFill="1" applyBorder="1" applyAlignment="1" applyProtection="1">
      <alignment horizontal="left" vertical="top" wrapText="1"/>
      <protection locked="0"/>
    </xf>
    <xf numFmtId="49" fontId="13" fillId="0" borderId="15" xfId="0" applyNumberFormat="1" applyFont="1" applyFill="1" applyBorder="1" applyAlignment="1" applyProtection="1">
      <alignment horizontal="center" vertical="center" wrapText="1"/>
      <protection locked="0"/>
    </xf>
    <xf numFmtId="49" fontId="13" fillId="0" borderId="17" xfId="0" applyNumberFormat="1" applyFont="1" applyFill="1" applyBorder="1" applyAlignment="1" applyProtection="1">
      <alignment horizontal="center" vertical="center" wrapText="1"/>
      <protection locked="0"/>
    </xf>
    <xf numFmtId="49" fontId="13" fillId="7" borderId="15" xfId="0" applyNumberFormat="1" applyFont="1" applyFill="1" applyBorder="1" applyAlignment="1" applyProtection="1">
      <alignment horizontal="center" vertical="center" wrapText="1"/>
      <protection locked="0"/>
    </xf>
    <xf numFmtId="49" fontId="13" fillId="7" borderId="17" xfId="0" applyNumberFormat="1" applyFont="1" applyFill="1" applyBorder="1" applyAlignment="1" applyProtection="1">
      <alignment horizontal="center" vertical="center" wrapText="1"/>
      <protection locked="0"/>
    </xf>
    <xf numFmtId="49" fontId="2" fillId="7" borderId="15" xfId="0" applyNumberFormat="1" applyFont="1" applyFill="1" applyBorder="1" applyAlignment="1" applyProtection="1">
      <alignment horizontal="left" vertical="top" wrapText="1"/>
      <protection locked="0"/>
    </xf>
    <xf numFmtId="49" fontId="2" fillId="7" borderId="16" xfId="0" applyNumberFormat="1" applyFont="1" applyFill="1" applyBorder="1" applyAlignment="1" applyProtection="1">
      <alignment horizontal="left" vertical="top" wrapText="1"/>
      <protection locked="0"/>
    </xf>
    <xf numFmtId="49" fontId="2" fillId="7" borderId="17" xfId="0" applyNumberFormat="1" applyFont="1" applyFill="1" applyBorder="1" applyAlignment="1" applyProtection="1">
      <alignment horizontal="left" vertical="top" wrapText="1"/>
      <protection locked="0"/>
    </xf>
    <xf numFmtId="49" fontId="2" fillId="7" borderId="25" xfId="0" applyNumberFormat="1" applyFont="1" applyFill="1" applyBorder="1" applyAlignment="1" applyProtection="1">
      <alignment horizontal="left" vertical="top" wrapText="1"/>
      <protection locked="0"/>
    </xf>
    <xf numFmtId="0" fontId="4" fillId="9" borderId="1" xfId="0" applyFont="1" applyFill="1" applyBorder="1" applyAlignment="1">
      <alignment vertical="center" wrapText="1"/>
    </xf>
    <xf numFmtId="49" fontId="13" fillId="0" borderId="26" xfId="0" applyNumberFormat="1" applyFont="1" applyFill="1" applyBorder="1" applyAlignment="1" applyProtection="1">
      <alignment horizontal="center" vertical="center" wrapText="1"/>
      <protection locked="0"/>
    </xf>
    <xf numFmtId="49" fontId="13" fillId="0" borderId="41" xfId="0" applyNumberFormat="1" applyFont="1" applyFill="1" applyBorder="1" applyAlignment="1" applyProtection="1">
      <alignment horizontal="center" vertical="center" wrapText="1"/>
      <protection locked="0"/>
    </xf>
    <xf numFmtId="49" fontId="13" fillId="7" borderId="42" xfId="0" applyNumberFormat="1" applyFont="1" applyFill="1" applyBorder="1" applyAlignment="1" applyProtection="1">
      <alignment horizontal="center" vertical="center" wrapText="1"/>
      <protection locked="0"/>
    </xf>
    <xf numFmtId="49" fontId="13" fillId="7" borderId="41" xfId="0" applyNumberFormat="1" applyFont="1" applyFill="1" applyBorder="1" applyAlignment="1" applyProtection="1">
      <alignment horizontal="center" vertical="center" wrapText="1"/>
      <protection locked="0"/>
    </xf>
    <xf numFmtId="49" fontId="2" fillId="7" borderId="42" xfId="0" applyNumberFormat="1" applyFont="1" applyFill="1" applyBorder="1" applyAlignment="1" applyProtection="1">
      <alignment horizontal="left" vertical="top" wrapText="1"/>
      <protection locked="0"/>
    </xf>
    <xf numFmtId="49" fontId="2" fillId="7" borderId="41" xfId="0" applyNumberFormat="1" applyFont="1" applyFill="1" applyBorder="1" applyAlignment="1" applyProtection="1">
      <alignment horizontal="left" vertical="top" wrapText="1"/>
      <protection locked="0"/>
    </xf>
    <xf numFmtId="0" fontId="4" fillId="8" borderId="8" xfId="0" applyFont="1" applyFill="1" applyBorder="1" applyAlignment="1">
      <alignment horizontal="center" vertical="center" wrapText="1"/>
    </xf>
    <xf numFmtId="0" fontId="4" fillId="8" borderId="32" xfId="0" applyFont="1" applyFill="1" applyBorder="1" applyAlignment="1">
      <alignment horizontal="center" vertical="center" wrapText="1"/>
    </xf>
    <xf numFmtId="0" fontId="4" fillId="8" borderId="31" xfId="0" applyFont="1" applyFill="1" applyBorder="1" applyAlignment="1">
      <alignment horizontal="center" vertical="center" wrapText="1"/>
    </xf>
    <xf numFmtId="0" fontId="4" fillId="10" borderId="11" xfId="0" applyFont="1" applyFill="1" applyBorder="1" applyAlignment="1">
      <alignment vertical="top" wrapText="1"/>
    </xf>
    <xf numFmtId="0" fontId="4" fillId="10" borderId="0" xfId="0" applyFont="1" applyFill="1" applyBorder="1" applyAlignment="1">
      <alignment vertical="top" wrapText="1"/>
    </xf>
    <xf numFmtId="0" fontId="4" fillId="10" borderId="18" xfId="0" applyFont="1" applyFill="1" applyBorder="1" applyAlignment="1">
      <alignment vertical="top" wrapText="1"/>
    </xf>
    <xf numFmtId="0" fontId="4" fillId="9" borderId="4" xfId="0" applyFont="1" applyFill="1" applyBorder="1" applyAlignment="1">
      <alignment vertical="center" wrapText="1"/>
    </xf>
    <xf numFmtId="0" fontId="4" fillId="9" borderId="5" xfId="0" applyFont="1" applyFill="1" applyBorder="1" applyAlignment="1">
      <alignment vertical="center" wrapText="1"/>
    </xf>
    <xf numFmtId="0" fontId="4" fillId="10" borderId="11" xfId="0" applyFont="1" applyFill="1" applyBorder="1" applyAlignment="1">
      <alignment vertical="center" wrapText="1"/>
    </xf>
    <xf numFmtId="0" fontId="4" fillId="10" borderId="0" xfId="0" applyFont="1" applyFill="1" applyBorder="1" applyAlignment="1">
      <alignment vertical="center" wrapText="1"/>
    </xf>
    <xf numFmtId="0" fontId="4" fillId="10" borderId="18" xfId="0" applyFont="1" applyFill="1" applyBorder="1" applyAlignment="1">
      <alignment vertical="center" wrapText="1"/>
    </xf>
    <xf numFmtId="49" fontId="13" fillId="0" borderId="24" xfId="0" applyNumberFormat="1" applyFont="1" applyFill="1" applyBorder="1" applyAlignment="1" applyProtection="1">
      <alignment horizontal="center" vertical="center" wrapText="1"/>
      <protection locked="0"/>
    </xf>
    <xf numFmtId="49" fontId="13" fillId="0" borderId="23" xfId="0" applyNumberFormat="1" applyFont="1" applyFill="1" applyBorder="1" applyAlignment="1" applyProtection="1">
      <alignment horizontal="center" vertical="center" wrapText="1"/>
      <protection locked="0"/>
    </xf>
    <xf numFmtId="49" fontId="13" fillId="0" borderId="5" xfId="0" applyNumberFormat="1" applyFont="1" applyFill="1" applyBorder="1" applyAlignment="1" applyProtection="1">
      <alignment horizontal="center" vertical="center" wrapText="1"/>
      <protection locked="0"/>
    </xf>
    <xf numFmtId="49" fontId="13" fillId="7" borderId="4" xfId="0" applyNumberFormat="1" applyFont="1" applyFill="1" applyBorder="1" applyAlignment="1" applyProtection="1">
      <alignment horizontal="center" vertical="center" wrapText="1"/>
      <protection locked="0"/>
    </xf>
    <xf numFmtId="49" fontId="13" fillId="7" borderId="5" xfId="0" applyNumberFormat="1" applyFont="1" applyFill="1" applyBorder="1" applyAlignment="1" applyProtection="1">
      <alignment horizontal="center" vertical="center" wrapText="1"/>
      <protection locked="0"/>
    </xf>
    <xf numFmtId="49" fontId="2" fillId="7" borderId="4" xfId="0" applyNumberFormat="1" applyFont="1" applyFill="1" applyBorder="1" applyAlignment="1" applyProtection="1">
      <alignment horizontal="left" vertical="top" wrapText="1"/>
      <protection locked="0"/>
    </xf>
    <xf numFmtId="49" fontId="2" fillId="7" borderId="7" xfId="0" applyNumberFormat="1" applyFont="1" applyFill="1" applyBorder="1" applyAlignment="1" applyProtection="1">
      <alignment horizontal="left" vertical="top" wrapText="1"/>
      <protection locked="0"/>
    </xf>
    <xf numFmtId="49" fontId="2" fillId="7" borderId="5" xfId="0" applyNumberFormat="1" applyFont="1" applyFill="1" applyBorder="1" applyAlignment="1" applyProtection="1">
      <alignment horizontal="left" vertical="top" wrapText="1"/>
      <protection locked="0"/>
    </xf>
    <xf numFmtId="49" fontId="2" fillId="7" borderId="19" xfId="0" applyNumberFormat="1" applyFont="1" applyFill="1" applyBorder="1" applyAlignment="1" applyProtection="1">
      <alignment horizontal="left" vertical="top" wrapText="1"/>
      <protection locked="0"/>
    </xf>
    <xf numFmtId="49" fontId="13" fillId="0" borderId="20" xfId="0" applyNumberFormat="1" applyFont="1" applyFill="1" applyBorder="1" applyAlignment="1" applyProtection="1">
      <alignment horizontal="center" vertical="center" wrapText="1"/>
      <protection locked="0"/>
    </xf>
    <xf numFmtId="49" fontId="13" fillId="0" borderId="34" xfId="0" applyNumberFormat="1" applyFont="1" applyFill="1" applyBorder="1" applyAlignment="1" applyProtection="1">
      <alignment horizontal="center" vertical="center" wrapText="1"/>
      <protection locked="0"/>
    </xf>
    <xf numFmtId="49" fontId="13" fillId="7" borderId="33" xfId="0" applyNumberFormat="1" applyFont="1" applyFill="1" applyBorder="1" applyAlignment="1" applyProtection="1">
      <alignment horizontal="center" vertical="center" wrapText="1"/>
      <protection locked="0"/>
    </xf>
    <xf numFmtId="49" fontId="13" fillId="7" borderId="34" xfId="0" applyNumberFormat="1" applyFont="1" applyFill="1" applyBorder="1" applyAlignment="1" applyProtection="1">
      <alignment horizontal="center" vertical="center" wrapText="1"/>
      <protection locked="0"/>
    </xf>
    <xf numFmtId="49" fontId="2" fillId="7" borderId="33" xfId="0" applyNumberFormat="1" applyFont="1" applyFill="1" applyBorder="1" applyAlignment="1" applyProtection="1">
      <alignment horizontal="left" vertical="top" wrapText="1"/>
      <protection locked="0"/>
    </xf>
    <xf numFmtId="49" fontId="2" fillId="7" borderId="21" xfId="0" applyNumberFormat="1" applyFont="1" applyFill="1" applyBorder="1" applyAlignment="1" applyProtection="1">
      <alignment horizontal="left" vertical="top" wrapText="1"/>
      <protection locked="0"/>
    </xf>
    <xf numFmtId="49" fontId="2" fillId="7" borderId="34" xfId="0" applyNumberFormat="1" applyFont="1" applyFill="1" applyBorder="1" applyAlignment="1" applyProtection="1">
      <alignment horizontal="left" vertical="top" wrapText="1"/>
      <protection locked="0"/>
    </xf>
    <xf numFmtId="49" fontId="2" fillId="7" borderId="22" xfId="0" applyNumberFormat="1" applyFont="1" applyFill="1" applyBorder="1" applyAlignment="1" applyProtection="1">
      <alignment horizontal="left" vertical="top" wrapText="1"/>
      <protection locked="0"/>
    </xf>
    <xf numFmtId="0" fontId="4" fillId="8" borderId="4"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4" fillId="8" borderId="7" xfId="0" applyFont="1" applyFill="1" applyBorder="1" applyAlignment="1">
      <alignment horizontal="center" vertical="center" wrapText="1"/>
    </xf>
    <xf numFmtId="0" fontId="4" fillId="10" borderId="8" xfId="0" applyFont="1" applyFill="1" applyBorder="1" applyAlignment="1">
      <alignment vertical="center" wrapText="1"/>
    </xf>
    <xf numFmtId="0" fontId="4" fillId="10" borderId="31" xfId="0" applyFont="1" applyFill="1" applyBorder="1" applyAlignment="1">
      <alignment vertical="center" wrapText="1"/>
    </xf>
    <xf numFmtId="0" fontId="4" fillId="10" borderId="32" xfId="0" applyFont="1" applyFill="1" applyBorder="1" applyAlignment="1">
      <alignment vertical="center" wrapText="1"/>
    </xf>
    <xf numFmtId="0" fontId="19" fillId="9" borderId="4" xfId="0" applyFont="1" applyFill="1" applyBorder="1" applyAlignment="1">
      <alignment vertical="center" wrapText="1"/>
    </xf>
    <xf numFmtId="0" fontId="19" fillId="9" borderId="5" xfId="0" applyFont="1" applyFill="1" applyBorder="1" applyAlignment="1">
      <alignment vertical="center" wrapText="1"/>
    </xf>
    <xf numFmtId="0" fontId="19" fillId="9" borderId="7" xfId="0" applyFont="1" applyFill="1" applyBorder="1" applyAlignment="1">
      <alignment vertical="center" wrapText="1"/>
    </xf>
    <xf numFmtId="0" fontId="6" fillId="12" borderId="35" xfId="0" applyFont="1" applyFill="1" applyBorder="1" applyAlignment="1">
      <alignment horizontal="center" vertical="center"/>
    </xf>
    <xf numFmtId="0" fontId="6" fillId="12" borderId="0" xfId="0" applyFont="1" applyFill="1" applyBorder="1" applyAlignment="1">
      <alignment horizontal="center" vertical="center"/>
    </xf>
    <xf numFmtId="0" fontId="6" fillId="12" borderId="36" xfId="0" applyFont="1" applyFill="1" applyBorder="1" applyAlignment="1">
      <alignment horizontal="center" vertical="center"/>
    </xf>
    <xf numFmtId="0" fontId="22" fillId="6" borderId="35" xfId="0" applyFont="1" applyFill="1" applyBorder="1" applyAlignment="1">
      <alignment horizontal="center" vertical="center"/>
    </xf>
    <xf numFmtId="0" fontId="22" fillId="6" borderId="0" xfId="0" applyFont="1" applyFill="1" applyBorder="1" applyAlignment="1">
      <alignment horizontal="center" vertical="center"/>
    </xf>
    <xf numFmtId="0" fontId="22" fillId="6" borderId="36" xfId="0" applyFont="1" applyFill="1" applyBorder="1" applyAlignment="1">
      <alignment horizontal="center" vertical="center"/>
    </xf>
    <xf numFmtId="0" fontId="49" fillId="7" borderId="4" xfId="0" applyFont="1" applyFill="1" applyBorder="1" applyAlignment="1">
      <alignment horizontal="left" vertical="center" wrapText="1"/>
    </xf>
    <xf numFmtId="0" fontId="49" fillId="7" borderId="7" xfId="0" applyFont="1" applyFill="1" applyBorder="1" applyAlignment="1">
      <alignment horizontal="left" vertical="center"/>
    </xf>
    <xf numFmtId="0" fontId="49" fillId="7" borderId="5" xfId="0" applyFont="1" applyFill="1" applyBorder="1" applyAlignment="1">
      <alignment horizontal="left" vertical="center"/>
    </xf>
    <xf numFmtId="0" fontId="51" fillId="4" borderId="0" xfId="1" applyFont="1" applyFill="1" applyBorder="1" applyAlignment="1">
      <alignment horizontal="center" vertical="center"/>
    </xf>
    <xf numFmtId="0" fontId="16" fillId="7" borderId="4" xfId="0" applyFont="1" applyFill="1" applyBorder="1" applyAlignment="1">
      <alignment vertical="center" wrapText="1"/>
    </xf>
    <xf numFmtId="0" fontId="52" fillId="9" borderId="4" xfId="0" applyFont="1" applyFill="1" applyBorder="1" applyAlignment="1">
      <alignment vertical="center" wrapText="1"/>
    </xf>
    <xf numFmtId="0" fontId="52" fillId="9" borderId="7" xfId="0" applyFont="1" applyFill="1" applyBorder="1" applyAlignment="1">
      <alignment vertical="center" wrapText="1"/>
    </xf>
    <xf numFmtId="0" fontId="31" fillId="0" borderId="0" xfId="1" applyFont="1" applyAlignment="1">
      <alignment horizontal="center" vertical="center"/>
    </xf>
    <xf numFmtId="0" fontId="28" fillId="15" borderId="8" xfId="0" applyFont="1" applyFill="1" applyBorder="1" applyAlignment="1">
      <alignment vertical="top" wrapText="1"/>
    </xf>
    <xf numFmtId="0" fontId="28" fillId="15" borderId="32" xfId="0" applyFont="1" applyFill="1" applyBorder="1" applyAlignment="1">
      <alignment vertical="top" wrapText="1"/>
    </xf>
    <xf numFmtId="0" fontId="27" fillId="13" borderId="48" xfId="0" applyFont="1" applyFill="1" applyBorder="1" applyAlignment="1">
      <alignment horizontal="center" vertical="center" wrapText="1"/>
    </xf>
    <xf numFmtId="0" fontId="27" fillId="13" borderId="49" xfId="0" applyFont="1" applyFill="1" applyBorder="1" applyAlignment="1">
      <alignment horizontal="center" vertical="center" wrapText="1"/>
    </xf>
    <xf numFmtId="0" fontId="28" fillId="15" borderId="4" xfId="0" applyFont="1" applyFill="1" applyBorder="1" applyAlignment="1">
      <alignment horizontal="left" vertical="top" wrapText="1"/>
    </xf>
    <xf numFmtId="0" fontId="28" fillId="15" borderId="5" xfId="0" applyFont="1" applyFill="1" applyBorder="1" applyAlignment="1">
      <alignment horizontal="left" vertical="top" wrapText="1"/>
    </xf>
    <xf numFmtId="0" fontId="28" fillId="15" borderId="8" xfId="0" applyFont="1" applyFill="1" applyBorder="1" applyAlignment="1">
      <alignment horizontal="left" vertical="top" wrapText="1"/>
    </xf>
    <xf numFmtId="0" fontId="28" fillId="15" borderId="32" xfId="0" applyFont="1" applyFill="1" applyBorder="1" applyAlignment="1">
      <alignment horizontal="left" vertical="top" wrapText="1"/>
    </xf>
    <xf numFmtId="0" fontId="28" fillId="15" borderId="11" xfId="0" applyFont="1" applyFill="1" applyBorder="1" applyAlignment="1">
      <alignment horizontal="left" vertical="top" wrapText="1"/>
    </xf>
    <xf numFmtId="0" fontId="28" fillId="15" borderId="18" xfId="0" applyFont="1" applyFill="1" applyBorder="1" applyAlignment="1">
      <alignment horizontal="left" vertical="top" wrapText="1"/>
    </xf>
    <xf numFmtId="0" fontId="28" fillId="0" borderId="2" xfId="0" applyFont="1" applyFill="1" applyBorder="1" applyAlignment="1">
      <alignment horizontal="left" vertical="top" wrapText="1"/>
    </xf>
    <xf numFmtId="0" fontId="28" fillId="0" borderId="3" xfId="0" applyFont="1" applyFill="1" applyBorder="1" applyAlignment="1">
      <alignment horizontal="left" vertical="top" wrapText="1"/>
    </xf>
    <xf numFmtId="0" fontId="28" fillId="0" borderId="40" xfId="0" applyFont="1" applyFill="1" applyBorder="1" applyAlignment="1">
      <alignment horizontal="left" vertical="top" wrapText="1"/>
    </xf>
    <xf numFmtId="0" fontId="28" fillId="0" borderId="32" xfId="0" applyFont="1" applyFill="1" applyBorder="1" applyAlignment="1">
      <alignment horizontal="left" vertical="top" wrapText="1"/>
    </xf>
    <xf numFmtId="0" fontId="28" fillId="0" borderId="18" xfId="0" applyFont="1" applyFill="1" applyBorder="1" applyAlignment="1">
      <alignment horizontal="left" vertical="top" wrapText="1"/>
    </xf>
    <xf numFmtId="0" fontId="2" fillId="3" borderId="1"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cellXfs>
  <cellStyles count="3">
    <cellStyle name="パーセント" xfId="2" builtinId="5"/>
    <cellStyle name="ハイパーリンク" xfId="1" builtinId="8" customBuiltin="1"/>
    <cellStyle name="標準" xfId="0" builtinId="0"/>
  </cellStyles>
  <dxfs count="281">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FF00"/>
        </patternFill>
      </fill>
    </dxf>
    <dxf>
      <fill>
        <patternFill>
          <bgColor rgb="FFFFFF00"/>
        </patternFill>
      </fill>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ont>
        <color rgb="FFFF0000"/>
      </font>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0563C1"/>
      <color rgb="FF99D6E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ipa.go.jp/digital/dx-suishin/ug65p90000001j8i-att/dx-suishin-guidance.pdf" TargetMode="External"/><Relationship Id="rId1" Type="http://schemas.openxmlformats.org/officeDocument/2006/relationships/hyperlink" Target="https://www.ipa.go.jp/digital/dx-suishin/about.html" TargetMode="External"/></Relationships>
</file>

<file path=xl/drawings/drawing1.xml><?xml version="1.0" encoding="utf-8"?>
<xdr:wsDr xmlns:xdr="http://schemas.openxmlformats.org/drawingml/2006/spreadsheetDrawing" xmlns:a="http://schemas.openxmlformats.org/drawingml/2006/main">
  <xdr:twoCellAnchor>
    <xdr:from>
      <xdr:col>3</xdr:col>
      <xdr:colOff>76200</xdr:colOff>
      <xdr:row>1</xdr:row>
      <xdr:rowOff>44655</xdr:rowOff>
    </xdr:from>
    <xdr:to>
      <xdr:col>16</xdr:col>
      <xdr:colOff>533400</xdr:colOff>
      <xdr:row>9</xdr:row>
      <xdr:rowOff>304800</xdr:rowOff>
    </xdr:to>
    <xdr:sp macro="" textlink="">
      <xdr:nvSpPr>
        <xdr:cNvPr id="43" name="テキスト ボックス 42">
          <a:hlinkClick xmlns:r="http://schemas.openxmlformats.org/officeDocument/2006/relationships" r:id="rId1"/>
          <a:extLst>
            <a:ext uri="{FF2B5EF4-FFF2-40B4-BE49-F238E27FC236}">
              <a16:creationId xmlns:a16="http://schemas.microsoft.com/office/drawing/2014/main" id="{302DE214-0CD6-43BF-8D05-6192ED64C617}"/>
            </a:ext>
          </a:extLst>
        </xdr:cNvPr>
        <xdr:cNvSpPr txBox="1"/>
      </xdr:nvSpPr>
      <xdr:spPr>
        <a:xfrm>
          <a:off x="281940" y="425655"/>
          <a:ext cx="9791700" cy="3795825"/>
        </a:xfrm>
        <a:prstGeom prst="rect">
          <a:avLst/>
        </a:prstGeom>
        <a:solidFill>
          <a:schemeClr val="accent2">
            <a:lumMod val="40000"/>
            <a:lumOff val="60000"/>
          </a:schemeClr>
        </a:solidFill>
        <a:ln>
          <a:solidFill>
            <a:schemeClr val="tx2"/>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r>
            <a:rPr kumimoji="1" lang="ja-JP" altLang="en-US" sz="1400" b="1" u="sng">
              <a:solidFill>
                <a:sysClr val="windowText" lastClr="000000"/>
              </a:solidFill>
              <a:latin typeface="游ゴシック" panose="020B0400000000000000" pitchFamily="50" charset="-128"/>
              <a:ea typeface="游ゴシック" panose="020B0400000000000000" pitchFamily="50" charset="-128"/>
            </a:rPr>
            <a:t>自己診断結果の提出へのご協力のお願い</a:t>
          </a:r>
          <a:endParaRPr kumimoji="1" lang="en-US" altLang="ja-JP" sz="1400" b="1" u="none">
            <a:solidFill>
              <a:sysClr val="windowText" lastClr="000000"/>
            </a:solidFill>
            <a:latin typeface="游ゴシック" panose="020B0400000000000000" pitchFamily="50" charset="-128"/>
            <a:ea typeface="游ゴシック" panose="020B0400000000000000" pitchFamily="50" charset="-128"/>
          </a:endParaRPr>
        </a:p>
        <a:p>
          <a:r>
            <a:rPr lang="ja-JP" altLang="en-US" sz="1100" b="0">
              <a:solidFill>
                <a:sysClr val="windowText" lastClr="000000"/>
              </a:solidFill>
              <a:latin typeface="游ゴシック" panose="020B0400000000000000" pitchFamily="50" charset="-128"/>
              <a:ea typeface="游ゴシック" panose="020B0400000000000000" pitchFamily="50" charset="-128"/>
            </a:rPr>
            <a:t>独立行政法人情報処理推進機構（以下、</a:t>
          </a:r>
          <a:r>
            <a:rPr lang="en-US" altLang="ja-JP" sz="1100" b="0">
              <a:solidFill>
                <a:sysClr val="windowText" lastClr="000000"/>
              </a:solidFill>
              <a:latin typeface="游ゴシック" panose="020B0400000000000000" pitchFamily="50" charset="-128"/>
              <a:ea typeface="游ゴシック" panose="020B0400000000000000" pitchFamily="50" charset="-128"/>
            </a:rPr>
            <a:t>IPA</a:t>
          </a:r>
          <a:r>
            <a:rPr lang="ja-JP" altLang="en-US" sz="1100" b="0">
              <a:solidFill>
                <a:sysClr val="windowText" lastClr="000000"/>
              </a:solidFill>
              <a:latin typeface="游ゴシック" panose="020B0400000000000000" pitchFamily="50" charset="-128"/>
              <a:ea typeface="游ゴシック" panose="020B0400000000000000" pitchFamily="50" charset="-128"/>
            </a:rPr>
            <a:t>）は、各社の自己診断結果を総合的に分析し、全体や業種などのデータとの比較が可能となるベンチマークを</a:t>
          </a:r>
        </a:p>
        <a:p>
          <a:r>
            <a:rPr lang="ja-JP" altLang="en-US" sz="1100" b="0">
              <a:solidFill>
                <a:sysClr val="windowText" lastClr="000000"/>
              </a:solidFill>
              <a:latin typeface="游ゴシック" panose="020B0400000000000000" pitchFamily="50" charset="-128"/>
              <a:ea typeface="游ゴシック" panose="020B0400000000000000" pitchFamily="50" charset="-128"/>
            </a:rPr>
            <a:t>作成いたします（</a:t>
          </a:r>
          <a:r>
            <a:rPr lang="en-US" altLang="ja-JP" sz="1100" b="0">
              <a:solidFill>
                <a:sysClr val="windowText" lastClr="000000"/>
              </a:solidFill>
              <a:latin typeface="游ゴシック" panose="020B0400000000000000" pitchFamily="50" charset="-128"/>
              <a:ea typeface="游ゴシック" panose="020B0400000000000000" pitchFamily="50" charset="-128"/>
            </a:rPr>
            <a:t>※</a:t>
          </a:r>
          <a:r>
            <a:rPr lang="ja-JP" altLang="en-US" sz="1100" b="0">
              <a:solidFill>
                <a:sysClr val="windowText" lastClr="000000"/>
              </a:solidFill>
              <a:latin typeface="游ゴシック" panose="020B0400000000000000" pitchFamily="50" charset="-128"/>
              <a:ea typeface="游ゴシック" panose="020B0400000000000000" pitchFamily="50" charset="-128"/>
            </a:rPr>
            <a:t>）。このベンチマークの活用により、各社が自社と他社の差を把握し、次にとるべきアクションについて理解を深めることが期待</a:t>
          </a:r>
        </a:p>
        <a:p>
          <a:r>
            <a:rPr lang="ja-JP" altLang="en-US" sz="1100" b="0">
              <a:solidFill>
                <a:sysClr val="windowText" lastClr="000000"/>
              </a:solidFill>
              <a:latin typeface="游ゴシック" panose="020B0400000000000000" pitchFamily="50" charset="-128"/>
              <a:ea typeface="游ゴシック" panose="020B0400000000000000" pitchFamily="50" charset="-128"/>
            </a:rPr>
            <a:t>されます。ベンチマークは自己診断結果をご提出いただいた企業に対して、</a:t>
          </a:r>
          <a:r>
            <a:rPr lang="en-US" altLang="ja-JP" sz="1100" b="0">
              <a:solidFill>
                <a:sysClr val="windowText" lastClr="000000"/>
              </a:solidFill>
              <a:latin typeface="游ゴシック" panose="020B0400000000000000" pitchFamily="50" charset="-128"/>
              <a:ea typeface="游ゴシック" panose="020B0400000000000000" pitchFamily="50" charset="-128"/>
            </a:rPr>
            <a:t>DX</a:t>
          </a:r>
          <a:r>
            <a:rPr lang="ja-JP" altLang="en-US" sz="1100" b="0">
              <a:solidFill>
                <a:sysClr val="windowText" lastClr="000000"/>
              </a:solidFill>
              <a:latin typeface="游ゴシック" panose="020B0400000000000000" pitchFamily="50" charset="-128"/>
              <a:ea typeface="游ゴシック" panose="020B0400000000000000" pitchFamily="50" charset="-128"/>
            </a:rPr>
            <a:t>推進ポータルにて提供いたします。</a:t>
          </a:r>
        </a:p>
        <a:p>
          <a:r>
            <a:rPr lang="ja-JP" altLang="en-US" sz="1100" b="0">
              <a:solidFill>
                <a:sysClr val="windowText" lastClr="000000"/>
              </a:solidFill>
              <a:latin typeface="游ゴシック" panose="020B0400000000000000" pitchFamily="50" charset="-128"/>
              <a:ea typeface="游ゴシック" panose="020B0400000000000000" pitchFamily="50" charset="-128"/>
            </a:rPr>
            <a:t>自己診断結果の提出についてご協力をお願いいたします。</a:t>
          </a:r>
        </a:p>
        <a:p>
          <a:br>
            <a:rPr lang="ja-JP" altLang="en-US" sz="1100" b="0">
              <a:solidFill>
                <a:sysClr val="windowText" lastClr="000000"/>
              </a:solidFill>
              <a:latin typeface="游ゴシック" panose="020B0400000000000000" pitchFamily="50" charset="-128"/>
              <a:ea typeface="游ゴシック" panose="020B0400000000000000" pitchFamily="50" charset="-128"/>
            </a:rPr>
          </a:br>
          <a:r>
            <a:rPr lang="en-US" altLang="ja-JP" sz="1100" b="0">
              <a:solidFill>
                <a:sysClr val="windowText" lastClr="000000"/>
              </a:solidFill>
              <a:latin typeface="游ゴシック" panose="020B0400000000000000" pitchFamily="50" charset="-128"/>
              <a:ea typeface="游ゴシック" panose="020B0400000000000000" pitchFamily="50" charset="-128"/>
            </a:rPr>
            <a:t>【</a:t>
          </a:r>
          <a:r>
            <a:rPr lang="ja-JP" altLang="en-US" sz="1100" b="0">
              <a:solidFill>
                <a:sysClr val="windowText" lastClr="000000"/>
              </a:solidFill>
              <a:latin typeface="游ゴシック" panose="020B0400000000000000" pitchFamily="50" charset="-128"/>
              <a:ea typeface="游ゴシック" panose="020B0400000000000000" pitchFamily="50" charset="-128"/>
            </a:rPr>
            <a:t>自己診断結果の提出方法</a:t>
          </a:r>
          <a:r>
            <a:rPr lang="en-US" altLang="ja-JP" sz="1100" b="0">
              <a:solidFill>
                <a:sysClr val="windowText" lastClr="000000"/>
              </a:solidFill>
              <a:latin typeface="游ゴシック" panose="020B0400000000000000" pitchFamily="50" charset="-128"/>
              <a:ea typeface="游ゴシック" panose="020B0400000000000000" pitchFamily="50" charset="-128"/>
            </a:rPr>
            <a:t>】</a:t>
          </a:r>
        </a:p>
        <a:p>
          <a:r>
            <a:rPr lang="ja-JP" altLang="en-US" sz="1100" b="0">
              <a:solidFill>
                <a:sysClr val="windowText" lastClr="000000"/>
              </a:solidFill>
              <a:latin typeface="游ゴシック" panose="020B0400000000000000" pitchFamily="50" charset="-128"/>
              <a:ea typeface="游ゴシック" panose="020B0400000000000000" pitchFamily="50" charset="-128"/>
            </a:rPr>
            <a:t>　</a:t>
          </a:r>
          <a:r>
            <a:rPr lang="en-US" altLang="ja-JP" sz="1100" b="0">
              <a:solidFill>
                <a:sysClr val="windowText" lastClr="000000"/>
              </a:solidFill>
              <a:latin typeface="游ゴシック" panose="020B0400000000000000" pitchFamily="50" charset="-128"/>
              <a:ea typeface="游ゴシック" panose="020B0400000000000000" pitchFamily="50" charset="-128"/>
            </a:rPr>
            <a:t>DX</a:t>
          </a:r>
          <a:r>
            <a:rPr lang="ja-JP" altLang="en-US" sz="1100" b="0">
              <a:solidFill>
                <a:sysClr val="windowText" lastClr="000000"/>
              </a:solidFill>
              <a:latin typeface="游ゴシック" panose="020B0400000000000000" pitchFamily="50" charset="-128"/>
              <a:ea typeface="游ゴシック" panose="020B0400000000000000" pitchFamily="50" charset="-128"/>
            </a:rPr>
            <a:t>推進指標のご案内　</a:t>
          </a:r>
          <a:r>
            <a:rPr lang="en-US" altLang="ja-JP" sz="1100" b="0">
              <a:solidFill>
                <a:sysClr val="windowText" lastClr="000000"/>
              </a:solidFill>
              <a:latin typeface="游ゴシック" panose="020B0400000000000000" pitchFamily="50" charset="-128"/>
              <a:ea typeface="游ゴシック" panose="020B0400000000000000" pitchFamily="50" charset="-128"/>
            </a:rPr>
            <a:t>https://www.ipa.go.jp/digital/dx-suishin/about.html</a:t>
          </a:r>
        </a:p>
        <a:p>
          <a:r>
            <a:rPr lang="en-US" altLang="ja-JP" sz="1100" b="0">
              <a:solidFill>
                <a:sysClr val="windowText" lastClr="000000"/>
              </a:solidFill>
              <a:latin typeface="游ゴシック" panose="020B0400000000000000" pitchFamily="50" charset="-128"/>
              <a:ea typeface="游ゴシック" panose="020B0400000000000000" pitchFamily="50" charset="-128"/>
            </a:rPr>
            <a:t> </a:t>
          </a:r>
        </a:p>
        <a:p>
          <a:r>
            <a:rPr lang="en-US" altLang="ja-JP" sz="1100" b="0">
              <a:solidFill>
                <a:sysClr val="windowText" lastClr="000000"/>
              </a:solidFill>
              <a:latin typeface="游ゴシック" panose="020B0400000000000000" pitchFamily="50" charset="-128"/>
              <a:ea typeface="游ゴシック" panose="020B0400000000000000" pitchFamily="50" charset="-128"/>
            </a:rPr>
            <a:t>※</a:t>
          </a:r>
          <a:r>
            <a:rPr lang="ja-JP" altLang="en-US" sz="1100" b="0">
              <a:solidFill>
                <a:sysClr val="windowText" lastClr="000000"/>
              </a:solidFill>
              <a:latin typeface="游ゴシック" panose="020B0400000000000000" pitchFamily="50" charset="-128"/>
              <a:ea typeface="游ゴシック" panose="020B0400000000000000" pitchFamily="50" charset="-128"/>
            </a:rPr>
            <a:t>　</a:t>
          </a:r>
          <a:r>
            <a:rPr lang="en-US" altLang="ja-JP" sz="1100" b="0">
              <a:solidFill>
                <a:sysClr val="windowText" lastClr="000000"/>
              </a:solidFill>
              <a:latin typeface="游ゴシック" panose="020B0400000000000000" pitchFamily="50" charset="-128"/>
              <a:ea typeface="游ゴシック" panose="020B0400000000000000" pitchFamily="50" charset="-128"/>
            </a:rPr>
            <a:t>IPA</a:t>
          </a:r>
          <a:r>
            <a:rPr lang="ja-JP" altLang="en-US" sz="1100" b="0">
              <a:solidFill>
                <a:sysClr val="windowText" lastClr="000000"/>
              </a:solidFill>
              <a:latin typeface="游ゴシック" panose="020B0400000000000000" pitchFamily="50" charset="-128"/>
              <a:ea typeface="游ゴシック" panose="020B0400000000000000" pitchFamily="50" charset="-128"/>
            </a:rPr>
            <a:t>は、上記の方法でご提出いただいたデータを、ベンチマークや統計資料の作成・統計処理手法の分析開発等のほか、関連制度・業務の改善や</a:t>
          </a:r>
        </a:p>
        <a:p>
          <a:r>
            <a:rPr lang="ja-JP" altLang="en-US" sz="1100" b="0">
              <a:solidFill>
                <a:sysClr val="windowText" lastClr="000000"/>
              </a:solidFill>
              <a:latin typeface="游ゴシック" panose="020B0400000000000000" pitchFamily="50" charset="-128"/>
              <a:ea typeface="游ゴシック" panose="020B0400000000000000" pitchFamily="50" charset="-128"/>
            </a:rPr>
            <a:t>　　施策立案等の目的のために利用いたします。また、</a:t>
          </a:r>
          <a:r>
            <a:rPr lang="en-US" altLang="ja-JP" sz="1100" b="0">
              <a:solidFill>
                <a:sysClr val="windowText" lastClr="000000"/>
              </a:solidFill>
              <a:latin typeface="游ゴシック" panose="020B0400000000000000" pitchFamily="50" charset="-128"/>
              <a:ea typeface="游ゴシック" panose="020B0400000000000000" pitchFamily="50" charset="-128"/>
            </a:rPr>
            <a:t>DX</a:t>
          </a:r>
          <a:r>
            <a:rPr lang="ja-JP" altLang="en-US" sz="1100" b="0">
              <a:solidFill>
                <a:sysClr val="windowText" lastClr="000000"/>
              </a:solidFill>
              <a:latin typeface="游ゴシック" panose="020B0400000000000000" pitchFamily="50" charset="-128"/>
              <a:ea typeface="游ゴシック" panose="020B0400000000000000" pitchFamily="50" charset="-128"/>
            </a:rPr>
            <a:t>推進指標の策定者である経済産業省、及び関連する</a:t>
          </a:r>
          <a:r>
            <a:rPr lang="en-US" altLang="ja-JP" sz="1100" b="0">
              <a:solidFill>
                <a:sysClr val="windowText" lastClr="000000"/>
              </a:solidFill>
              <a:latin typeface="游ゴシック" panose="020B0400000000000000" pitchFamily="50" charset="-128"/>
              <a:ea typeface="游ゴシック" panose="020B0400000000000000" pitchFamily="50" charset="-128"/>
            </a:rPr>
            <a:t>DX</a:t>
          </a:r>
          <a:r>
            <a:rPr lang="ja-JP" altLang="en-US" sz="1100" b="0">
              <a:solidFill>
                <a:sysClr val="windowText" lastClr="000000"/>
              </a:solidFill>
              <a:latin typeface="游ゴシック" panose="020B0400000000000000" pitchFamily="50" charset="-128"/>
              <a:ea typeface="游ゴシック" panose="020B0400000000000000" pitchFamily="50" charset="-128"/>
            </a:rPr>
            <a:t>認定制度やものづくり補助金制度等</a:t>
          </a:r>
        </a:p>
        <a:p>
          <a:r>
            <a:rPr lang="ja-JP" altLang="en-US" sz="1100" b="0">
              <a:solidFill>
                <a:sysClr val="windowText" lastClr="000000"/>
              </a:solidFill>
              <a:latin typeface="游ゴシック" panose="020B0400000000000000" pitchFamily="50" charset="-128"/>
              <a:ea typeface="游ゴシック" panose="020B0400000000000000" pitchFamily="50" charset="-128"/>
            </a:rPr>
            <a:t>　　の推進・支援・運営主体に提供する場合がございます。</a:t>
          </a:r>
        </a:p>
        <a:p>
          <a:r>
            <a:rPr lang="ja-JP" altLang="en-US" sz="1100" b="0">
              <a:solidFill>
                <a:sysClr val="windowText" lastClr="000000"/>
              </a:solidFill>
              <a:latin typeface="游ゴシック" panose="020B0400000000000000" pitchFamily="50" charset="-128"/>
              <a:ea typeface="游ゴシック" panose="020B0400000000000000" pitchFamily="50" charset="-128"/>
            </a:rPr>
            <a:t>　　なお、公開不可の指示のある場合を除いてご協力いただいた企業名を公表いたしますが、その際も回答内容自体を公表することはありません。</a:t>
          </a:r>
        </a:p>
        <a:p>
          <a:r>
            <a:rPr lang="ja-JP" altLang="en-US" sz="1100" b="0">
              <a:solidFill>
                <a:sysClr val="windowText" lastClr="000000"/>
              </a:solidFill>
              <a:latin typeface="游ゴシック" panose="020B0400000000000000" pitchFamily="50" charset="-128"/>
              <a:ea typeface="游ゴシック" panose="020B0400000000000000" pitchFamily="50" charset="-128"/>
            </a:rPr>
            <a:t>　　個人情報については、個人情報保護関係諸法令に従い適切に取り扱っております。</a:t>
          </a:r>
        </a:p>
        <a:p>
          <a:r>
            <a:rPr lang="ja-JP" altLang="en-US" sz="1100" b="0">
              <a:solidFill>
                <a:sysClr val="windowText" lastClr="000000"/>
              </a:solidFill>
              <a:latin typeface="游ゴシック" panose="020B0400000000000000" pitchFamily="50" charset="-128"/>
              <a:ea typeface="游ゴシック" panose="020B0400000000000000" pitchFamily="50" charset="-128"/>
            </a:rPr>
            <a:t>　　上記の他、回答内容などに関し</a:t>
          </a:r>
          <a:r>
            <a:rPr lang="en-US" altLang="ja-JP" sz="1100" b="0">
              <a:solidFill>
                <a:sysClr val="windowText" lastClr="000000"/>
              </a:solidFill>
              <a:latin typeface="游ゴシック" panose="020B0400000000000000" pitchFamily="50" charset="-128"/>
              <a:ea typeface="游ゴシック" panose="020B0400000000000000" pitchFamily="50" charset="-128"/>
            </a:rPr>
            <a:t>IPA</a:t>
          </a:r>
          <a:r>
            <a:rPr lang="ja-JP" altLang="en-US" sz="1100" b="0">
              <a:solidFill>
                <a:sysClr val="windowText" lastClr="000000"/>
              </a:solidFill>
              <a:latin typeface="游ゴシック" panose="020B0400000000000000" pitchFamily="50" charset="-128"/>
              <a:ea typeface="游ゴシック" panose="020B0400000000000000" pitchFamily="50" charset="-128"/>
            </a:rPr>
            <a:t>から確認・質問等させていただく場合や、先進事例の収集等を目的にヒアリングをお願いする場合がございます。</a:t>
          </a:r>
          <a:endParaRPr lang="ja-JP" altLang="ja-JP" sz="1100" kern="100">
            <a:solidFill>
              <a:sysClr val="windowText" lastClr="000000"/>
            </a:solidFill>
            <a:effectLst/>
            <a:latin typeface="游ゴシック" panose="020B0400000000000000" pitchFamily="50" charset="-128"/>
            <a:ea typeface="游ゴシック" panose="020B0400000000000000" pitchFamily="50" charset="-128"/>
            <a:cs typeface="Courier New" panose="02070309020205020404" pitchFamily="49" charset="0"/>
          </a:endParaRPr>
        </a:p>
      </xdr:txBody>
    </xdr:sp>
    <xdr:clientData/>
  </xdr:twoCellAnchor>
  <xdr:twoCellAnchor>
    <xdr:from>
      <xdr:col>3</xdr:col>
      <xdr:colOff>76200</xdr:colOff>
      <xdr:row>9</xdr:row>
      <xdr:rowOff>426719</xdr:rowOff>
    </xdr:from>
    <xdr:to>
      <xdr:col>16</xdr:col>
      <xdr:colOff>533400</xdr:colOff>
      <xdr:row>15</xdr:row>
      <xdr:rowOff>76200</xdr:rowOff>
    </xdr:to>
    <xdr:sp macro="" textlink="">
      <xdr:nvSpPr>
        <xdr:cNvPr id="44" name="テキスト ボックス 43">
          <a:hlinkClick xmlns:r="http://schemas.openxmlformats.org/officeDocument/2006/relationships" r:id="rId2"/>
          <a:extLst>
            <a:ext uri="{FF2B5EF4-FFF2-40B4-BE49-F238E27FC236}">
              <a16:creationId xmlns:a16="http://schemas.microsoft.com/office/drawing/2014/main" id="{E1A18733-56EE-4F34-92A4-F4E5A0C1CF4E}"/>
            </a:ext>
          </a:extLst>
        </xdr:cNvPr>
        <xdr:cNvSpPr txBox="1"/>
      </xdr:nvSpPr>
      <xdr:spPr>
        <a:xfrm>
          <a:off x="281940" y="4343399"/>
          <a:ext cx="9791700" cy="2301241"/>
        </a:xfrm>
        <a:prstGeom prst="rect">
          <a:avLst/>
        </a:prstGeom>
        <a:solidFill>
          <a:schemeClr val="accent1">
            <a:lumMod val="40000"/>
            <a:lumOff val="60000"/>
          </a:schemeClr>
        </a:solidFill>
        <a:ln>
          <a:solidFill>
            <a:schemeClr val="tx2"/>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r>
            <a:rPr kumimoji="1" lang="ja-JP" altLang="en-US" sz="1400" b="1" u="sng">
              <a:solidFill>
                <a:sysClr val="windowText" lastClr="000000"/>
              </a:solidFill>
              <a:latin typeface="游ゴシック" panose="020B0400000000000000" pitchFamily="50" charset="-128"/>
              <a:ea typeface="游ゴシック" panose="020B0400000000000000" pitchFamily="50" charset="-128"/>
            </a:rPr>
            <a:t>無効回答基準について</a:t>
          </a:r>
          <a:endParaRPr kumimoji="1" lang="en-US" altLang="ja-JP" sz="1400" b="1" u="sng">
            <a:solidFill>
              <a:sysClr val="windowText" lastClr="000000"/>
            </a:solidFill>
            <a:latin typeface="游ゴシック" panose="020B0400000000000000" pitchFamily="50" charset="-128"/>
            <a:ea typeface="游ゴシック" panose="020B0400000000000000" pitchFamily="50" charset="-128"/>
          </a:endParaRPr>
        </a:p>
        <a:p>
          <a:r>
            <a:rPr lang="en-US" altLang="ja-JP" sz="1100" b="0">
              <a:solidFill>
                <a:sysClr val="windowText" lastClr="000000"/>
              </a:solidFill>
              <a:latin typeface="游ゴシック" panose="020B0400000000000000" pitchFamily="50" charset="-128"/>
              <a:ea typeface="游ゴシック" panose="020B0400000000000000" pitchFamily="50" charset="-128"/>
            </a:rPr>
            <a:t>IPA</a:t>
          </a:r>
          <a:r>
            <a:rPr lang="ja-JP" altLang="en-US" sz="1100" b="0">
              <a:solidFill>
                <a:sysClr val="windowText" lastClr="000000"/>
              </a:solidFill>
              <a:latin typeface="游ゴシック" panose="020B0400000000000000" pitchFamily="50" charset="-128"/>
              <a:ea typeface="游ゴシック" panose="020B0400000000000000" pitchFamily="50" charset="-128"/>
            </a:rPr>
            <a:t>にてベンチマークを作成するにあたり、無効な回答として扱うデータの条件を無効回答基準として定めております。</a:t>
          </a:r>
        </a:p>
        <a:p>
          <a:r>
            <a:rPr lang="ja-JP" altLang="en-US" sz="1100" b="0">
              <a:solidFill>
                <a:sysClr val="windowText" lastClr="000000"/>
              </a:solidFill>
              <a:latin typeface="游ゴシック" panose="020B0400000000000000" pitchFamily="50" charset="-128"/>
              <a:ea typeface="游ゴシック" panose="020B0400000000000000" pitchFamily="50" charset="-128"/>
            </a:rPr>
            <a:t>以下に該当するデータは、</a:t>
          </a:r>
          <a:r>
            <a:rPr lang="en-US" altLang="ja-JP" sz="1100" b="0">
              <a:solidFill>
                <a:sysClr val="windowText" lastClr="000000"/>
              </a:solidFill>
              <a:latin typeface="游ゴシック" panose="020B0400000000000000" pitchFamily="50" charset="-128"/>
              <a:ea typeface="游ゴシック" panose="020B0400000000000000" pitchFamily="50" charset="-128"/>
            </a:rPr>
            <a:t>DX</a:t>
          </a:r>
          <a:r>
            <a:rPr lang="ja-JP" altLang="en-US" sz="1100" b="0">
              <a:solidFill>
                <a:sysClr val="windowText" lastClr="000000"/>
              </a:solidFill>
              <a:latin typeface="游ゴシック" panose="020B0400000000000000" pitchFamily="50" charset="-128"/>
              <a:ea typeface="游ゴシック" panose="020B0400000000000000" pitchFamily="50" charset="-128"/>
            </a:rPr>
            <a:t>推進ポータルから提出が出来ず、またベンチマーク作成のためのデータから除外させていただきますのでご注意ください。</a:t>
          </a:r>
        </a:p>
        <a:p>
          <a:r>
            <a:rPr lang="ja-JP" altLang="en-US" sz="1100" b="0">
              <a:solidFill>
                <a:sysClr val="windowText" lastClr="000000"/>
              </a:solidFill>
              <a:latin typeface="游ゴシック" panose="020B0400000000000000" pitchFamily="50" charset="-128"/>
              <a:ea typeface="游ゴシック" panose="020B0400000000000000" pitchFamily="50" charset="-128"/>
            </a:rPr>
            <a:t>　・必須項目に未入力箇所があるもの</a:t>
          </a:r>
        </a:p>
        <a:p>
          <a:r>
            <a:rPr lang="ja-JP" altLang="en-US" sz="1100" b="0">
              <a:solidFill>
                <a:sysClr val="windowText" lastClr="000000"/>
              </a:solidFill>
              <a:latin typeface="游ゴシック" panose="020B0400000000000000" pitchFamily="50" charset="-128"/>
              <a:ea typeface="游ゴシック" panose="020B0400000000000000" pitchFamily="50" charset="-128"/>
            </a:rPr>
            <a:t>　・定性指標の目標が現在より低い項目があるもの</a:t>
          </a:r>
        </a:p>
        <a:p>
          <a:r>
            <a:rPr lang="ja-JP" altLang="en-US" sz="1100" b="0">
              <a:solidFill>
                <a:sysClr val="windowText" lastClr="000000"/>
              </a:solidFill>
              <a:latin typeface="游ゴシック" panose="020B0400000000000000" pitchFamily="50" charset="-128"/>
              <a:ea typeface="游ゴシック" panose="020B0400000000000000" pitchFamily="50" charset="-128"/>
            </a:rPr>
            <a:t> </a:t>
          </a:r>
        </a:p>
        <a:p>
          <a:r>
            <a:rPr lang="ja-JP" altLang="en-US" sz="1100" b="0">
              <a:solidFill>
                <a:sysClr val="windowText" lastClr="000000"/>
              </a:solidFill>
              <a:latin typeface="游ゴシック" panose="020B0400000000000000" pitchFamily="50" charset="-128"/>
              <a:ea typeface="游ゴシック" panose="020B0400000000000000" pitchFamily="50" charset="-128"/>
            </a:rPr>
            <a:t>なお、必須項目を回答する際には、以下の</a:t>
          </a:r>
          <a:r>
            <a:rPr lang="en-US" altLang="ja-JP" sz="1100" b="0">
              <a:solidFill>
                <a:sysClr val="windowText" lastClr="000000"/>
              </a:solidFill>
              <a:latin typeface="游ゴシック" panose="020B0400000000000000" pitchFamily="50" charset="-128"/>
              <a:ea typeface="游ゴシック" panose="020B0400000000000000" pitchFamily="50" charset="-128"/>
            </a:rPr>
            <a:t>『</a:t>
          </a:r>
          <a:r>
            <a:rPr lang="ja-JP" altLang="en-US" sz="1100" b="0">
              <a:solidFill>
                <a:sysClr val="windowText" lastClr="000000"/>
              </a:solidFill>
              <a:latin typeface="游ゴシック" panose="020B0400000000000000" pitchFamily="50" charset="-128"/>
              <a:ea typeface="游ゴシック" panose="020B0400000000000000" pitchFamily="50" charset="-128"/>
            </a:rPr>
            <a:t>「</a:t>
          </a:r>
          <a:r>
            <a:rPr lang="en-US" altLang="ja-JP" sz="1100" b="0">
              <a:solidFill>
                <a:sysClr val="windowText" lastClr="000000"/>
              </a:solidFill>
              <a:latin typeface="游ゴシック" panose="020B0400000000000000" pitchFamily="50" charset="-128"/>
              <a:ea typeface="游ゴシック" panose="020B0400000000000000" pitchFamily="50" charset="-128"/>
            </a:rPr>
            <a:t>DX</a:t>
          </a:r>
          <a:r>
            <a:rPr lang="ja-JP" altLang="en-US" sz="1100" b="0">
              <a:solidFill>
                <a:sysClr val="windowText" lastClr="000000"/>
              </a:solidFill>
              <a:latin typeface="游ゴシック" panose="020B0400000000000000" pitchFamily="50" charset="-128"/>
              <a:ea typeface="游ゴシック" panose="020B0400000000000000" pitchFamily="50" charset="-128"/>
            </a:rPr>
            <a:t>推進指標」とそのガイダンス</a:t>
          </a:r>
          <a:r>
            <a:rPr lang="en-US" altLang="ja-JP" sz="1100" b="0">
              <a:solidFill>
                <a:sysClr val="windowText" lastClr="000000"/>
              </a:solidFill>
              <a:latin typeface="游ゴシック" panose="020B0400000000000000" pitchFamily="50" charset="-128"/>
              <a:ea typeface="游ゴシック" panose="020B0400000000000000" pitchFamily="50" charset="-128"/>
            </a:rPr>
            <a:t>』</a:t>
          </a:r>
          <a:r>
            <a:rPr lang="ja-JP" altLang="en-US" sz="1100" b="0">
              <a:solidFill>
                <a:sysClr val="windowText" lastClr="000000"/>
              </a:solidFill>
              <a:latin typeface="游ゴシック" panose="020B0400000000000000" pitchFamily="50" charset="-128"/>
              <a:ea typeface="游ゴシック" panose="020B0400000000000000" pitchFamily="50" charset="-128"/>
            </a:rPr>
            <a:t>をご確認ください。</a:t>
          </a:r>
        </a:p>
        <a:p>
          <a:r>
            <a:rPr lang="en-US" altLang="ja-JP" sz="1100" b="0">
              <a:solidFill>
                <a:sysClr val="windowText" lastClr="000000"/>
              </a:solidFill>
              <a:latin typeface="游ゴシック" panose="020B0400000000000000" pitchFamily="50" charset="-128"/>
              <a:ea typeface="游ゴシック" panose="020B0400000000000000" pitchFamily="50" charset="-128"/>
            </a:rPr>
            <a:t>【DX</a:t>
          </a:r>
          <a:r>
            <a:rPr lang="ja-JP" altLang="en-US" sz="1100" b="0">
              <a:solidFill>
                <a:sysClr val="windowText" lastClr="000000"/>
              </a:solidFill>
              <a:latin typeface="游ゴシック" panose="020B0400000000000000" pitchFamily="50" charset="-128"/>
              <a:ea typeface="游ゴシック" panose="020B0400000000000000" pitchFamily="50" charset="-128"/>
            </a:rPr>
            <a:t>推進指標とそのガイダンス</a:t>
          </a:r>
          <a:r>
            <a:rPr lang="en-US" altLang="ja-JP" sz="1100" b="0">
              <a:solidFill>
                <a:sysClr val="windowText" lastClr="000000"/>
              </a:solidFill>
              <a:latin typeface="游ゴシック" panose="020B0400000000000000" pitchFamily="50" charset="-128"/>
              <a:ea typeface="游ゴシック" panose="020B0400000000000000" pitchFamily="50" charset="-128"/>
            </a:rPr>
            <a:t>】https://www.ipa.go.jp/digital/dx-suishin/ug65p90000001j8i-att/dx-suishin-guidance.pdf</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438153</xdr:colOff>
      <xdr:row>5</xdr:row>
      <xdr:rowOff>76200</xdr:rowOff>
    </xdr:from>
    <xdr:to>
      <xdr:col>18</xdr:col>
      <xdr:colOff>0</xdr:colOff>
      <xdr:row>6</xdr:row>
      <xdr:rowOff>187325</xdr:rowOff>
    </xdr:to>
    <xdr:grpSp>
      <xdr:nvGrpSpPr>
        <xdr:cNvPr id="2" name="グループ化 1">
          <a:extLst>
            <a:ext uri="{FF2B5EF4-FFF2-40B4-BE49-F238E27FC236}">
              <a16:creationId xmlns:a16="http://schemas.microsoft.com/office/drawing/2014/main" id="{D803216E-6946-4CEB-88F4-9F883374F368}"/>
            </a:ext>
          </a:extLst>
        </xdr:cNvPr>
        <xdr:cNvGrpSpPr/>
      </xdr:nvGrpSpPr>
      <xdr:grpSpPr>
        <a:xfrm>
          <a:off x="6358893" y="1531620"/>
          <a:ext cx="3874767" cy="339725"/>
          <a:chOff x="6067428" y="6534150"/>
          <a:chExt cx="3829047" cy="396875"/>
        </a:xfrm>
      </xdr:grpSpPr>
      <xdr:sp macro="" textlink="">
        <xdr:nvSpPr>
          <xdr:cNvPr id="3" name="テキスト ボックス 15">
            <a:extLst>
              <a:ext uri="{FF2B5EF4-FFF2-40B4-BE49-F238E27FC236}">
                <a16:creationId xmlns:a16="http://schemas.microsoft.com/office/drawing/2014/main" id="{90064F05-EE18-48BE-B239-96FC15F019B7}"/>
              </a:ext>
            </a:extLst>
          </xdr:cNvPr>
          <xdr:cNvSpPr txBox="1"/>
        </xdr:nvSpPr>
        <xdr:spPr>
          <a:xfrm>
            <a:off x="6259684" y="6534150"/>
            <a:ext cx="3636791" cy="396875"/>
          </a:xfrm>
          <a:prstGeom prst="rect">
            <a:avLst/>
          </a:prstGeom>
          <a:noFill/>
        </xdr:spPr>
        <xdr:txBody>
          <a:bodyPr wrap="square" rtlCol="0">
            <a:noAutofit/>
          </a:bodyPr>
          <a:lstStyle/>
          <a:p>
            <a:pPr indent="101600">
              <a:spcAft>
                <a:spcPts val="0"/>
              </a:spcAft>
            </a:pP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：キークエスチョン　　　</a:t>
            </a:r>
            <a:r>
              <a:rPr lang="ja-JP" altLang="en-US"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ja-JP" altLang="en-US" sz="1100" kern="1200" baseline="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：サブクエスチョン</a:t>
            </a:r>
            <a:endParaRPr lang="ja-JP" sz="20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sp macro="" textlink="">
        <xdr:nvSpPr>
          <xdr:cNvPr id="4" name="正方形/長方形 3">
            <a:extLst>
              <a:ext uri="{FF2B5EF4-FFF2-40B4-BE49-F238E27FC236}">
                <a16:creationId xmlns:a16="http://schemas.microsoft.com/office/drawing/2014/main" id="{0C766A09-3645-40D3-8A47-C54071D2CFED}"/>
              </a:ext>
            </a:extLst>
          </xdr:cNvPr>
          <xdr:cNvSpPr/>
        </xdr:nvSpPr>
        <xdr:spPr bwMode="auto">
          <a:xfrm>
            <a:off x="6067428" y="6613024"/>
            <a:ext cx="333582" cy="176880"/>
          </a:xfrm>
          <a:prstGeom prst="rect">
            <a:avLst/>
          </a:prstGeom>
          <a:solidFill>
            <a:schemeClr val="bg1"/>
          </a:solidFill>
          <a:ln w="38100" cmpd="dbl">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xdr:spPr>
        <xdr:txBody>
          <a:bodyPr wrap="square" rtlCol="0" anchor="ctr"/>
          <a:lstStyle/>
          <a:p>
            <a:endParaRPr lang="ja-JP" altLang="en-US"/>
          </a:p>
        </xdr:txBody>
      </xdr:sp>
      <xdr:sp macro="" textlink="">
        <xdr:nvSpPr>
          <xdr:cNvPr id="5" name="正方形/長方形 4">
            <a:extLst>
              <a:ext uri="{FF2B5EF4-FFF2-40B4-BE49-F238E27FC236}">
                <a16:creationId xmlns:a16="http://schemas.microsoft.com/office/drawing/2014/main" id="{33911504-0F07-4E86-8271-87F7C7411676}"/>
              </a:ext>
            </a:extLst>
          </xdr:cNvPr>
          <xdr:cNvSpPr/>
        </xdr:nvSpPr>
        <xdr:spPr bwMode="auto">
          <a:xfrm>
            <a:off x="8031138" y="6600491"/>
            <a:ext cx="340989" cy="197676"/>
          </a:xfrm>
          <a:prstGeom prst="rect">
            <a:avLst/>
          </a:prstGeom>
          <a:solidFill>
            <a:schemeClr val="bg1"/>
          </a:solidFill>
          <a:ln w="12700" cmpd="sng">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xdr:spPr>
        <xdr:txBody>
          <a:bodyPr wrap="square" rtlCol="0" anchor="ctr"/>
          <a:lstStyle/>
          <a:p>
            <a:endParaRPr lang="ja-JP" altLang="en-US"/>
          </a:p>
        </xdr:txBody>
      </xdr:sp>
    </xdr:grpSp>
    <xdr:clientData/>
  </xdr:twoCellAnchor>
  <xdr:twoCellAnchor>
    <xdr:from>
      <xdr:col>5</xdr:col>
      <xdr:colOff>228600</xdr:colOff>
      <xdr:row>10</xdr:row>
      <xdr:rowOff>19050</xdr:rowOff>
    </xdr:from>
    <xdr:to>
      <xdr:col>5</xdr:col>
      <xdr:colOff>590550</xdr:colOff>
      <xdr:row>10</xdr:row>
      <xdr:rowOff>190500</xdr:rowOff>
    </xdr:to>
    <xdr:sp macro="" textlink="">
      <xdr:nvSpPr>
        <xdr:cNvPr id="11" name="右矢印 44">
          <a:extLst>
            <a:ext uri="{FF2B5EF4-FFF2-40B4-BE49-F238E27FC236}">
              <a16:creationId xmlns:a16="http://schemas.microsoft.com/office/drawing/2014/main" id="{65691662-DF99-4CBF-8D4C-E2E52A504878}"/>
            </a:ext>
          </a:extLst>
        </xdr:cNvPr>
        <xdr:cNvSpPr/>
      </xdr:nvSpPr>
      <xdr:spPr>
        <a:xfrm>
          <a:off x="2019300" y="10744200"/>
          <a:ext cx="361950" cy="171450"/>
        </a:xfrm>
        <a:prstGeom prst="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438153</xdr:colOff>
      <xdr:row>5</xdr:row>
      <xdr:rowOff>76200</xdr:rowOff>
    </xdr:from>
    <xdr:to>
      <xdr:col>18</xdr:col>
      <xdr:colOff>0</xdr:colOff>
      <xdr:row>6</xdr:row>
      <xdr:rowOff>187325</xdr:rowOff>
    </xdr:to>
    <xdr:grpSp>
      <xdr:nvGrpSpPr>
        <xdr:cNvPr id="2" name="グループ化 1">
          <a:extLst>
            <a:ext uri="{FF2B5EF4-FFF2-40B4-BE49-F238E27FC236}">
              <a16:creationId xmlns:a16="http://schemas.microsoft.com/office/drawing/2014/main" id="{B8DE9902-4C78-4510-B142-2A9AEB1ADA05}"/>
            </a:ext>
          </a:extLst>
        </xdr:cNvPr>
        <xdr:cNvGrpSpPr/>
      </xdr:nvGrpSpPr>
      <xdr:grpSpPr>
        <a:xfrm>
          <a:off x="6358893" y="1531620"/>
          <a:ext cx="3874767" cy="339725"/>
          <a:chOff x="6067428" y="6534150"/>
          <a:chExt cx="3829047" cy="396875"/>
        </a:xfrm>
      </xdr:grpSpPr>
      <xdr:sp macro="" textlink="">
        <xdr:nvSpPr>
          <xdr:cNvPr id="3" name="テキスト ボックス 15">
            <a:extLst>
              <a:ext uri="{FF2B5EF4-FFF2-40B4-BE49-F238E27FC236}">
                <a16:creationId xmlns:a16="http://schemas.microsoft.com/office/drawing/2014/main" id="{08F4EC5D-AAB6-47A9-9040-DEBADDE7646B}"/>
              </a:ext>
            </a:extLst>
          </xdr:cNvPr>
          <xdr:cNvSpPr txBox="1"/>
        </xdr:nvSpPr>
        <xdr:spPr>
          <a:xfrm>
            <a:off x="6259684" y="6534150"/>
            <a:ext cx="3636791" cy="396875"/>
          </a:xfrm>
          <a:prstGeom prst="rect">
            <a:avLst/>
          </a:prstGeom>
          <a:noFill/>
        </xdr:spPr>
        <xdr:txBody>
          <a:bodyPr wrap="square" rtlCol="0">
            <a:noAutofit/>
          </a:bodyPr>
          <a:lstStyle/>
          <a:p>
            <a:pPr indent="101600">
              <a:spcAft>
                <a:spcPts val="0"/>
              </a:spcAft>
            </a:pP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：キークエスチョン　　　</a:t>
            </a:r>
            <a:r>
              <a:rPr lang="ja-JP" altLang="en-US"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ja-JP" altLang="en-US" sz="1100" kern="1200" baseline="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：サブクエスチョン</a:t>
            </a:r>
            <a:endParaRPr lang="ja-JP" sz="20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sp macro="" textlink="">
        <xdr:nvSpPr>
          <xdr:cNvPr id="4" name="正方形/長方形 3">
            <a:extLst>
              <a:ext uri="{FF2B5EF4-FFF2-40B4-BE49-F238E27FC236}">
                <a16:creationId xmlns:a16="http://schemas.microsoft.com/office/drawing/2014/main" id="{91BFF048-DB0F-4EE9-8757-79337CB31176}"/>
              </a:ext>
            </a:extLst>
          </xdr:cNvPr>
          <xdr:cNvSpPr/>
        </xdr:nvSpPr>
        <xdr:spPr bwMode="auto">
          <a:xfrm>
            <a:off x="6067428" y="6613024"/>
            <a:ext cx="333582" cy="176880"/>
          </a:xfrm>
          <a:prstGeom prst="rect">
            <a:avLst/>
          </a:prstGeom>
          <a:solidFill>
            <a:schemeClr val="bg1"/>
          </a:solidFill>
          <a:ln w="38100" cmpd="dbl">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xdr:spPr>
        <xdr:txBody>
          <a:bodyPr wrap="square" rtlCol="0" anchor="ctr"/>
          <a:lstStyle/>
          <a:p>
            <a:endParaRPr lang="ja-JP" altLang="en-US"/>
          </a:p>
        </xdr:txBody>
      </xdr:sp>
      <xdr:sp macro="" textlink="">
        <xdr:nvSpPr>
          <xdr:cNvPr id="5" name="正方形/長方形 4">
            <a:extLst>
              <a:ext uri="{FF2B5EF4-FFF2-40B4-BE49-F238E27FC236}">
                <a16:creationId xmlns:a16="http://schemas.microsoft.com/office/drawing/2014/main" id="{53B7E8B3-2C7F-4E17-8A66-1F8826D60BE2}"/>
              </a:ext>
            </a:extLst>
          </xdr:cNvPr>
          <xdr:cNvSpPr/>
        </xdr:nvSpPr>
        <xdr:spPr bwMode="auto">
          <a:xfrm>
            <a:off x="8031138" y="6600491"/>
            <a:ext cx="340989" cy="197676"/>
          </a:xfrm>
          <a:prstGeom prst="rect">
            <a:avLst/>
          </a:prstGeom>
          <a:solidFill>
            <a:schemeClr val="bg1"/>
          </a:solidFill>
          <a:ln w="12700" cmpd="sng">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xdr:spPr>
        <xdr:txBody>
          <a:bodyPr wrap="square" rtlCol="0" anchor="ctr"/>
          <a:lstStyle/>
          <a:p>
            <a:endParaRPr lang="ja-JP" altLang="en-US"/>
          </a:p>
        </xdr:txBody>
      </xdr:sp>
    </xdr:grpSp>
    <xdr:clientData/>
  </xdr:twoCellAnchor>
  <xdr:twoCellAnchor>
    <xdr:from>
      <xdr:col>5</xdr:col>
      <xdr:colOff>228600</xdr:colOff>
      <xdr:row>10</xdr:row>
      <xdr:rowOff>19050</xdr:rowOff>
    </xdr:from>
    <xdr:to>
      <xdr:col>5</xdr:col>
      <xdr:colOff>590550</xdr:colOff>
      <xdr:row>10</xdr:row>
      <xdr:rowOff>190500</xdr:rowOff>
    </xdr:to>
    <xdr:sp macro="" textlink="">
      <xdr:nvSpPr>
        <xdr:cNvPr id="11" name="右矢印 45">
          <a:extLst>
            <a:ext uri="{FF2B5EF4-FFF2-40B4-BE49-F238E27FC236}">
              <a16:creationId xmlns:a16="http://schemas.microsoft.com/office/drawing/2014/main" id="{E78B1074-82B6-40BC-BC23-A1EC948E7FAB}"/>
            </a:ext>
          </a:extLst>
        </xdr:cNvPr>
        <xdr:cNvSpPr/>
      </xdr:nvSpPr>
      <xdr:spPr>
        <a:xfrm>
          <a:off x="2019300" y="11934825"/>
          <a:ext cx="361950" cy="171450"/>
        </a:xfrm>
        <a:prstGeom prst="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11</xdr:col>
      <xdr:colOff>438153</xdr:colOff>
      <xdr:row>5</xdr:row>
      <xdr:rowOff>76200</xdr:rowOff>
    </xdr:from>
    <xdr:to>
      <xdr:col>18</xdr:col>
      <xdr:colOff>0</xdr:colOff>
      <xdr:row>6</xdr:row>
      <xdr:rowOff>187325</xdr:rowOff>
    </xdr:to>
    <xdr:grpSp>
      <xdr:nvGrpSpPr>
        <xdr:cNvPr id="2" name="グループ化 1">
          <a:extLst>
            <a:ext uri="{FF2B5EF4-FFF2-40B4-BE49-F238E27FC236}">
              <a16:creationId xmlns:a16="http://schemas.microsoft.com/office/drawing/2014/main" id="{30218806-94B8-4C07-A5DF-E965A5D3B96C}"/>
            </a:ext>
          </a:extLst>
        </xdr:cNvPr>
        <xdr:cNvGrpSpPr/>
      </xdr:nvGrpSpPr>
      <xdr:grpSpPr>
        <a:xfrm>
          <a:off x="6358893" y="1531620"/>
          <a:ext cx="3874767" cy="339725"/>
          <a:chOff x="6067428" y="6534150"/>
          <a:chExt cx="3829047" cy="396875"/>
        </a:xfrm>
      </xdr:grpSpPr>
      <xdr:sp macro="" textlink="">
        <xdr:nvSpPr>
          <xdr:cNvPr id="3" name="テキスト ボックス 15">
            <a:extLst>
              <a:ext uri="{FF2B5EF4-FFF2-40B4-BE49-F238E27FC236}">
                <a16:creationId xmlns:a16="http://schemas.microsoft.com/office/drawing/2014/main" id="{A467EFC3-5719-4B03-ABAA-724C09EE20EF}"/>
              </a:ext>
            </a:extLst>
          </xdr:cNvPr>
          <xdr:cNvSpPr txBox="1"/>
        </xdr:nvSpPr>
        <xdr:spPr>
          <a:xfrm>
            <a:off x="6259684" y="6534150"/>
            <a:ext cx="3636791" cy="396875"/>
          </a:xfrm>
          <a:prstGeom prst="rect">
            <a:avLst/>
          </a:prstGeom>
          <a:noFill/>
        </xdr:spPr>
        <xdr:txBody>
          <a:bodyPr wrap="square" rtlCol="0">
            <a:noAutofit/>
          </a:bodyPr>
          <a:lstStyle/>
          <a:p>
            <a:pPr indent="101600">
              <a:spcAft>
                <a:spcPts val="0"/>
              </a:spcAft>
            </a:pP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：キークエスチョン　　　</a:t>
            </a:r>
            <a:r>
              <a:rPr lang="ja-JP" altLang="en-US"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ja-JP" altLang="en-US" sz="1100" kern="1200" baseline="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：サブクエスチョン</a:t>
            </a:r>
            <a:endParaRPr lang="ja-JP" sz="20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sp macro="" textlink="">
        <xdr:nvSpPr>
          <xdr:cNvPr id="4" name="正方形/長方形 3">
            <a:extLst>
              <a:ext uri="{FF2B5EF4-FFF2-40B4-BE49-F238E27FC236}">
                <a16:creationId xmlns:a16="http://schemas.microsoft.com/office/drawing/2014/main" id="{8304913A-FE3C-4817-8AB1-3BFE9A8F7790}"/>
              </a:ext>
            </a:extLst>
          </xdr:cNvPr>
          <xdr:cNvSpPr/>
        </xdr:nvSpPr>
        <xdr:spPr bwMode="auto">
          <a:xfrm>
            <a:off x="6067428" y="6613024"/>
            <a:ext cx="333582" cy="176880"/>
          </a:xfrm>
          <a:prstGeom prst="rect">
            <a:avLst/>
          </a:prstGeom>
          <a:solidFill>
            <a:schemeClr val="bg1"/>
          </a:solidFill>
          <a:ln w="38100" cmpd="dbl">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xdr:spPr>
        <xdr:txBody>
          <a:bodyPr wrap="square" rtlCol="0" anchor="ctr"/>
          <a:lstStyle/>
          <a:p>
            <a:endParaRPr lang="ja-JP" altLang="en-US"/>
          </a:p>
        </xdr:txBody>
      </xdr:sp>
      <xdr:sp macro="" textlink="">
        <xdr:nvSpPr>
          <xdr:cNvPr id="5" name="正方形/長方形 4">
            <a:extLst>
              <a:ext uri="{FF2B5EF4-FFF2-40B4-BE49-F238E27FC236}">
                <a16:creationId xmlns:a16="http://schemas.microsoft.com/office/drawing/2014/main" id="{49C8992E-D4C4-4652-B025-62A92BCA679C}"/>
              </a:ext>
            </a:extLst>
          </xdr:cNvPr>
          <xdr:cNvSpPr/>
        </xdr:nvSpPr>
        <xdr:spPr bwMode="auto">
          <a:xfrm>
            <a:off x="8031138" y="6600491"/>
            <a:ext cx="340989" cy="197676"/>
          </a:xfrm>
          <a:prstGeom prst="rect">
            <a:avLst/>
          </a:prstGeom>
          <a:solidFill>
            <a:schemeClr val="bg1"/>
          </a:solidFill>
          <a:ln w="12700" cmpd="sng">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xdr:spPr>
        <xdr:txBody>
          <a:bodyPr wrap="square" rtlCol="0" anchor="ctr"/>
          <a:lstStyle/>
          <a:p>
            <a:endParaRPr lang="ja-JP" altLang="en-US"/>
          </a:p>
        </xdr:txBody>
      </xdr:sp>
    </xdr:grpSp>
    <xdr:clientData/>
  </xdr:twoCellAnchor>
  <xdr:twoCellAnchor>
    <xdr:from>
      <xdr:col>5</xdr:col>
      <xdr:colOff>228600</xdr:colOff>
      <xdr:row>10</xdr:row>
      <xdr:rowOff>9525</xdr:rowOff>
    </xdr:from>
    <xdr:to>
      <xdr:col>5</xdr:col>
      <xdr:colOff>590550</xdr:colOff>
      <xdr:row>10</xdr:row>
      <xdr:rowOff>180975</xdr:rowOff>
    </xdr:to>
    <xdr:sp macro="" textlink="">
      <xdr:nvSpPr>
        <xdr:cNvPr id="11" name="右矢印 46">
          <a:extLst>
            <a:ext uri="{FF2B5EF4-FFF2-40B4-BE49-F238E27FC236}">
              <a16:creationId xmlns:a16="http://schemas.microsoft.com/office/drawing/2014/main" id="{59743A17-EA1C-4317-9497-526F5F61C8CD}"/>
            </a:ext>
          </a:extLst>
        </xdr:cNvPr>
        <xdr:cNvSpPr/>
      </xdr:nvSpPr>
      <xdr:spPr>
        <a:xfrm>
          <a:off x="2019300" y="11287125"/>
          <a:ext cx="361950" cy="171450"/>
        </a:xfrm>
        <a:prstGeom prst="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11</xdr:col>
      <xdr:colOff>438153</xdr:colOff>
      <xdr:row>5</xdr:row>
      <xdr:rowOff>76200</xdr:rowOff>
    </xdr:from>
    <xdr:to>
      <xdr:col>18</xdr:col>
      <xdr:colOff>0</xdr:colOff>
      <xdr:row>6</xdr:row>
      <xdr:rowOff>187325</xdr:rowOff>
    </xdr:to>
    <xdr:grpSp>
      <xdr:nvGrpSpPr>
        <xdr:cNvPr id="2" name="グループ化 1">
          <a:extLst>
            <a:ext uri="{FF2B5EF4-FFF2-40B4-BE49-F238E27FC236}">
              <a16:creationId xmlns:a16="http://schemas.microsoft.com/office/drawing/2014/main" id="{9442FAA5-02D9-4209-AE81-DA682EAEF6A0}"/>
            </a:ext>
          </a:extLst>
        </xdr:cNvPr>
        <xdr:cNvGrpSpPr/>
      </xdr:nvGrpSpPr>
      <xdr:grpSpPr>
        <a:xfrm>
          <a:off x="6358893" y="1531620"/>
          <a:ext cx="3874767" cy="339725"/>
          <a:chOff x="6067428" y="6534150"/>
          <a:chExt cx="3829047" cy="396875"/>
        </a:xfrm>
      </xdr:grpSpPr>
      <xdr:sp macro="" textlink="">
        <xdr:nvSpPr>
          <xdr:cNvPr id="3" name="テキスト ボックス 15">
            <a:extLst>
              <a:ext uri="{FF2B5EF4-FFF2-40B4-BE49-F238E27FC236}">
                <a16:creationId xmlns:a16="http://schemas.microsoft.com/office/drawing/2014/main" id="{34D99242-D34A-4750-BF28-70EC76D21417}"/>
              </a:ext>
            </a:extLst>
          </xdr:cNvPr>
          <xdr:cNvSpPr txBox="1"/>
        </xdr:nvSpPr>
        <xdr:spPr>
          <a:xfrm>
            <a:off x="6259684" y="6534150"/>
            <a:ext cx="3636791" cy="396875"/>
          </a:xfrm>
          <a:prstGeom prst="rect">
            <a:avLst/>
          </a:prstGeom>
          <a:noFill/>
        </xdr:spPr>
        <xdr:txBody>
          <a:bodyPr wrap="square" rtlCol="0">
            <a:noAutofit/>
          </a:bodyPr>
          <a:lstStyle/>
          <a:p>
            <a:pPr indent="101600">
              <a:spcAft>
                <a:spcPts val="0"/>
              </a:spcAft>
            </a:pP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：キークエスチョン　　　</a:t>
            </a:r>
            <a:r>
              <a:rPr lang="ja-JP" altLang="en-US"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ja-JP" altLang="en-US" sz="1100" kern="1200" baseline="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：サブクエスチョン</a:t>
            </a:r>
            <a:endParaRPr lang="ja-JP" sz="20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sp macro="" textlink="">
        <xdr:nvSpPr>
          <xdr:cNvPr id="4" name="正方形/長方形 3">
            <a:extLst>
              <a:ext uri="{FF2B5EF4-FFF2-40B4-BE49-F238E27FC236}">
                <a16:creationId xmlns:a16="http://schemas.microsoft.com/office/drawing/2014/main" id="{28C8B15F-F29E-427A-B99A-5EBD052C16E3}"/>
              </a:ext>
            </a:extLst>
          </xdr:cNvPr>
          <xdr:cNvSpPr/>
        </xdr:nvSpPr>
        <xdr:spPr bwMode="auto">
          <a:xfrm>
            <a:off x="6067428" y="6613024"/>
            <a:ext cx="333582" cy="176880"/>
          </a:xfrm>
          <a:prstGeom prst="rect">
            <a:avLst/>
          </a:prstGeom>
          <a:solidFill>
            <a:schemeClr val="bg1"/>
          </a:solidFill>
          <a:ln w="38100" cmpd="dbl">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xdr:spPr>
        <xdr:txBody>
          <a:bodyPr wrap="square" rtlCol="0" anchor="ctr"/>
          <a:lstStyle/>
          <a:p>
            <a:endParaRPr lang="ja-JP" altLang="en-US"/>
          </a:p>
        </xdr:txBody>
      </xdr:sp>
      <xdr:sp macro="" textlink="">
        <xdr:nvSpPr>
          <xdr:cNvPr id="5" name="正方形/長方形 4">
            <a:extLst>
              <a:ext uri="{FF2B5EF4-FFF2-40B4-BE49-F238E27FC236}">
                <a16:creationId xmlns:a16="http://schemas.microsoft.com/office/drawing/2014/main" id="{F77B05AA-6E1D-4463-B5D4-A710895D8719}"/>
              </a:ext>
            </a:extLst>
          </xdr:cNvPr>
          <xdr:cNvSpPr/>
        </xdr:nvSpPr>
        <xdr:spPr bwMode="auto">
          <a:xfrm>
            <a:off x="8031138" y="6600491"/>
            <a:ext cx="340989" cy="197676"/>
          </a:xfrm>
          <a:prstGeom prst="rect">
            <a:avLst/>
          </a:prstGeom>
          <a:solidFill>
            <a:schemeClr val="bg1"/>
          </a:solidFill>
          <a:ln w="12700" cmpd="sng">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xdr:spPr>
        <xdr:txBody>
          <a:bodyPr wrap="square" rtlCol="0" anchor="ctr"/>
          <a:lstStyle/>
          <a:p>
            <a:endParaRPr lang="ja-JP" altLang="en-US"/>
          </a:p>
        </xdr:txBody>
      </xdr:sp>
    </xdr:grpSp>
    <xdr:clientData/>
  </xdr:twoCellAnchor>
  <xdr:twoCellAnchor>
    <xdr:from>
      <xdr:col>5</xdr:col>
      <xdr:colOff>228600</xdr:colOff>
      <xdr:row>10</xdr:row>
      <xdr:rowOff>9525</xdr:rowOff>
    </xdr:from>
    <xdr:to>
      <xdr:col>5</xdr:col>
      <xdr:colOff>590550</xdr:colOff>
      <xdr:row>10</xdr:row>
      <xdr:rowOff>180975</xdr:rowOff>
    </xdr:to>
    <xdr:sp macro="" textlink="">
      <xdr:nvSpPr>
        <xdr:cNvPr id="11" name="右矢印 47">
          <a:extLst>
            <a:ext uri="{FF2B5EF4-FFF2-40B4-BE49-F238E27FC236}">
              <a16:creationId xmlns:a16="http://schemas.microsoft.com/office/drawing/2014/main" id="{802A062B-B604-4892-94C0-531FF5A88D2B}"/>
            </a:ext>
          </a:extLst>
        </xdr:cNvPr>
        <xdr:cNvSpPr/>
      </xdr:nvSpPr>
      <xdr:spPr>
        <a:xfrm>
          <a:off x="2019300" y="11115675"/>
          <a:ext cx="361950" cy="171450"/>
        </a:xfrm>
        <a:prstGeom prst="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11</xdr:col>
      <xdr:colOff>438153</xdr:colOff>
      <xdr:row>5</xdr:row>
      <xdr:rowOff>76200</xdr:rowOff>
    </xdr:from>
    <xdr:to>
      <xdr:col>18</xdr:col>
      <xdr:colOff>0</xdr:colOff>
      <xdr:row>6</xdr:row>
      <xdr:rowOff>187325</xdr:rowOff>
    </xdr:to>
    <xdr:grpSp>
      <xdr:nvGrpSpPr>
        <xdr:cNvPr id="2" name="グループ化 1">
          <a:extLst>
            <a:ext uri="{FF2B5EF4-FFF2-40B4-BE49-F238E27FC236}">
              <a16:creationId xmlns:a16="http://schemas.microsoft.com/office/drawing/2014/main" id="{85DB9CE7-7372-4405-922A-F081B2121FA0}"/>
            </a:ext>
          </a:extLst>
        </xdr:cNvPr>
        <xdr:cNvGrpSpPr/>
      </xdr:nvGrpSpPr>
      <xdr:grpSpPr>
        <a:xfrm>
          <a:off x="6358893" y="1531620"/>
          <a:ext cx="3874767" cy="339725"/>
          <a:chOff x="6067428" y="6534150"/>
          <a:chExt cx="3829047" cy="396875"/>
        </a:xfrm>
      </xdr:grpSpPr>
      <xdr:sp macro="" textlink="">
        <xdr:nvSpPr>
          <xdr:cNvPr id="3" name="テキスト ボックス 15">
            <a:extLst>
              <a:ext uri="{FF2B5EF4-FFF2-40B4-BE49-F238E27FC236}">
                <a16:creationId xmlns:a16="http://schemas.microsoft.com/office/drawing/2014/main" id="{5996B416-D852-49B9-BD4C-C77A28FACB5C}"/>
              </a:ext>
            </a:extLst>
          </xdr:cNvPr>
          <xdr:cNvSpPr txBox="1"/>
        </xdr:nvSpPr>
        <xdr:spPr>
          <a:xfrm>
            <a:off x="6259684" y="6534150"/>
            <a:ext cx="3636791" cy="396875"/>
          </a:xfrm>
          <a:prstGeom prst="rect">
            <a:avLst/>
          </a:prstGeom>
          <a:noFill/>
        </xdr:spPr>
        <xdr:txBody>
          <a:bodyPr wrap="square" rtlCol="0">
            <a:noAutofit/>
          </a:bodyPr>
          <a:lstStyle/>
          <a:p>
            <a:pPr indent="101600">
              <a:spcAft>
                <a:spcPts val="0"/>
              </a:spcAft>
            </a:pP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：キークエスチョン　　　</a:t>
            </a:r>
            <a:r>
              <a:rPr lang="ja-JP" altLang="en-US"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ja-JP" altLang="en-US" sz="1100" kern="1200" baseline="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：サブクエスチョン</a:t>
            </a:r>
            <a:endParaRPr lang="ja-JP" sz="20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sp macro="" textlink="">
        <xdr:nvSpPr>
          <xdr:cNvPr id="4" name="正方形/長方形 3">
            <a:extLst>
              <a:ext uri="{FF2B5EF4-FFF2-40B4-BE49-F238E27FC236}">
                <a16:creationId xmlns:a16="http://schemas.microsoft.com/office/drawing/2014/main" id="{8CBB5950-5BAE-41CF-8BE5-8E1A115EFBCE}"/>
              </a:ext>
            </a:extLst>
          </xdr:cNvPr>
          <xdr:cNvSpPr/>
        </xdr:nvSpPr>
        <xdr:spPr bwMode="auto">
          <a:xfrm>
            <a:off x="6067428" y="6613024"/>
            <a:ext cx="333582" cy="176880"/>
          </a:xfrm>
          <a:prstGeom prst="rect">
            <a:avLst/>
          </a:prstGeom>
          <a:solidFill>
            <a:schemeClr val="bg1"/>
          </a:solidFill>
          <a:ln w="38100" cmpd="dbl">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xdr:spPr>
        <xdr:txBody>
          <a:bodyPr wrap="square" rtlCol="0" anchor="ctr"/>
          <a:lstStyle/>
          <a:p>
            <a:endParaRPr lang="ja-JP" altLang="en-US"/>
          </a:p>
        </xdr:txBody>
      </xdr:sp>
      <xdr:sp macro="" textlink="">
        <xdr:nvSpPr>
          <xdr:cNvPr id="5" name="正方形/長方形 4">
            <a:extLst>
              <a:ext uri="{FF2B5EF4-FFF2-40B4-BE49-F238E27FC236}">
                <a16:creationId xmlns:a16="http://schemas.microsoft.com/office/drawing/2014/main" id="{5320AA77-35EE-416E-9537-839CD4CDE32E}"/>
              </a:ext>
            </a:extLst>
          </xdr:cNvPr>
          <xdr:cNvSpPr/>
        </xdr:nvSpPr>
        <xdr:spPr bwMode="auto">
          <a:xfrm>
            <a:off x="8031138" y="6600491"/>
            <a:ext cx="340989" cy="197676"/>
          </a:xfrm>
          <a:prstGeom prst="rect">
            <a:avLst/>
          </a:prstGeom>
          <a:solidFill>
            <a:schemeClr val="bg1"/>
          </a:solidFill>
          <a:ln w="12700" cmpd="sng">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xdr:spPr>
        <xdr:txBody>
          <a:bodyPr wrap="square" rtlCol="0" anchor="ctr"/>
          <a:lstStyle/>
          <a:p>
            <a:endParaRPr lang="ja-JP" altLang="en-US"/>
          </a:p>
        </xdr:txBody>
      </xdr:sp>
    </xdr:grpSp>
    <xdr:clientData/>
  </xdr:twoCellAnchor>
  <xdr:twoCellAnchor>
    <xdr:from>
      <xdr:col>5</xdr:col>
      <xdr:colOff>228600</xdr:colOff>
      <xdr:row>10</xdr:row>
      <xdr:rowOff>9525</xdr:rowOff>
    </xdr:from>
    <xdr:to>
      <xdr:col>5</xdr:col>
      <xdr:colOff>590550</xdr:colOff>
      <xdr:row>10</xdr:row>
      <xdr:rowOff>180975</xdr:rowOff>
    </xdr:to>
    <xdr:sp macro="" textlink="">
      <xdr:nvSpPr>
        <xdr:cNvPr id="11" name="右矢印 48">
          <a:extLst>
            <a:ext uri="{FF2B5EF4-FFF2-40B4-BE49-F238E27FC236}">
              <a16:creationId xmlns:a16="http://schemas.microsoft.com/office/drawing/2014/main" id="{3EEFA64E-7523-4C5A-85B6-3DA181F23604}"/>
            </a:ext>
          </a:extLst>
        </xdr:cNvPr>
        <xdr:cNvSpPr/>
      </xdr:nvSpPr>
      <xdr:spPr>
        <a:xfrm>
          <a:off x="2019300" y="11239500"/>
          <a:ext cx="361950" cy="171450"/>
        </a:xfrm>
        <a:prstGeom prst="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11</xdr:col>
      <xdr:colOff>438153</xdr:colOff>
      <xdr:row>5</xdr:row>
      <xdr:rowOff>76200</xdr:rowOff>
    </xdr:from>
    <xdr:to>
      <xdr:col>18</xdr:col>
      <xdr:colOff>0</xdr:colOff>
      <xdr:row>6</xdr:row>
      <xdr:rowOff>187325</xdr:rowOff>
    </xdr:to>
    <xdr:grpSp>
      <xdr:nvGrpSpPr>
        <xdr:cNvPr id="2" name="グループ化 1">
          <a:extLst>
            <a:ext uri="{FF2B5EF4-FFF2-40B4-BE49-F238E27FC236}">
              <a16:creationId xmlns:a16="http://schemas.microsoft.com/office/drawing/2014/main" id="{7AEAE44E-D073-4F47-B26C-D0ADC0FA6F94}"/>
            </a:ext>
          </a:extLst>
        </xdr:cNvPr>
        <xdr:cNvGrpSpPr/>
      </xdr:nvGrpSpPr>
      <xdr:grpSpPr>
        <a:xfrm>
          <a:off x="6358893" y="1531620"/>
          <a:ext cx="3874767" cy="339725"/>
          <a:chOff x="6067428" y="6534150"/>
          <a:chExt cx="3829047" cy="396875"/>
        </a:xfrm>
      </xdr:grpSpPr>
      <xdr:sp macro="" textlink="">
        <xdr:nvSpPr>
          <xdr:cNvPr id="3" name="テキスト ボックス 15">
            <a:extLst>
              <a:ext uri="{FF2B5EF4-FFF2-40B4-BE49-F238E27FC236}">
                <a16:creationId xmlns:a16="http://schemas.microsoft.com/office/drawing/2014/main" id="{825E5C15-EBBA-4DC5-9491-143E3B4E3C7C}"/>
              </a:ext>
            </a:extLst>
          </xdr:cNvPr>
          <xdr:cNvSpPr txBox="1"/>
        </xdr:nvSpPr>
        <xdr:spPr>
          <a:xfrm>
            <a:off x="6259684" y="6534150"/>
            <a:ext cx="3636791" cy="396875"/>
          </a:xfrm>
          <a:prstGeom prst="rect">
            <a:avLst/>
          </a:prstGeom>
          <a:noFill/>
        </xdr:spPr>
        <xdr:txBody>
          <a:bodyPr wrap="square" rtlCol="0">
            <a:noAutofit/>
          </a:bodyPr>
          <a:lstStyle/>
          <a:p>
            <a:pPr indent="101600">
              <a:spcAft>
                <a:spcPts val="0"/>
              </a:spcAft>
            </a:pP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：キークエスチョン　　　</a:t>
            </a:r>
            <a:r>
              <a:rPr lang="ja-JP" altLang="en-US"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ja-JP" altLang="en-US" sz="1100" kern="1200" baseline="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：サブクエスチョン</a:t>
            </a:r>
            <a:endParaRPr lang="ja-JP" sz="20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sp macro="" textlink="">
        <xdr:nvSpPr>
          <xdr:cNvPr id="4" name="正方形/長方形 3">
            <a:extLst>
              <a:ext uri="{FF2B5EF4-FFF2-40B4-BE49-F238E27FC236}">
                <a16:creationId xmlns:a16="http://schemas.microsoft.com/office/drawing/2014/main" id="{66C05E94-9A54-42B9-B319-9625739660B3}"/>
              </a:ext>
            </a:extLst>
          </xdr:cNvPr>
          <xdr:cNvSpPr/>
        </xdr:nvSpPr>
        <xdr:spPr bwMode="auto">
          <a:xfrm>
            <a:off x="6067428" y="6613024"/>
            <a:ext cx="333582" cy="176880"/>
          </a:xfrm>
          <a:prstGeom prst="rect">
            <a:avLst/>
          </a:prstGeom>
          <a:solidFill>
            <a:schemeClr val="bg1"/>
          </a:solidFill>
          <a:ln w="38100" cmpd="dbl">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xdr:spPr>
        <xdr:txBody>
          <a:bodyPr wrap="square" rtlCol="0" anchor="ctr"/>
          <a:lstStyle/>
          <a:p>
            <a:endParaRPr lang="ja-JP" altLang="en-US"/>
          </a:p>
        </xdr:txBody>
      </xdr:sp>
      <xdr:sp macro="" textlink="">
        <xdr:nvSpPr>
          <xdr:cNvPr id="5" name="正方形/長方形 4">
            <a:extLst>
              <a:ext uri="{FF2B5EF4-FFF2-40B4-BE49-F238E27FC236}">
                <a16:creationId xmlns:a16="http://schemas.microsoft.com/office/drawing/2014/main" id="{89702FF7-E970-41E9-9B28-E2FD6C352211}"/>
              </a:ext>
            </a:extLst>
          </xdr:cNvPr>
          <xdr:cNvSpPr/>
        </xdr:nvSpPr>
        <xdr:spPr bwMode="auto">
          <a:xfrm>
            <a:off x="8031138" y="6600491"/>
            <a:ext cx="340989" cy="197676"/>
          </a:xfrm>
          <a:prstGeom prst="rect">
            <a:avLst/>
          </a:prstGeom>
          <a:solidFill>
            <a:schemeClr val="bg1"/>
          </a:solidFill>
          <a:ln w="12700" cmpd="sng">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xdr:spPr>
        <xdr:txBody>
          <a:bodyPr wrap="square" rtlCol="0" anchor="ctr"/>
          <a:lstStyle/>
          <a:p>
            <a:endParaRPr lang="ja-JP" altLang="en-US"/>
          </a:p>
        </xdr:txBody>
      </xdr:sp>
    </xdr:grpSp>
    <xdr:clientData/>
  </xdr:twoCellAnchor>
  <xdr:twoCellAnchor>
    <xdr:from>
      <xdr:col>5</xdr:col>
      <xdr:colOff>228600</xdr:colOff>
      <xdr:row>10</xdr:row>
      <xdr:rowOff>19050</xdr:rowOff>
    </xdr:from>
    <xdr:to>
      <xdr:col>5</xdr:col>
      <xdr:colOff>590550</xdr:colOff>
      <xdr:row>10</xdr:row>
      <xdr:rowOff>190500</xdr:rowOff>
    </xdr:to>
    <xdr:sp macro="" textlink="">
      <xdr:nvSpPr>
        <xdr:cNvPr id="11" name="右矢印 49">
          <a:extLst>
            <a:ext uri="{FF2B5EF4-FFF2-40B4-BE49-F238E27FC236}">
              <a16:creationId xmlns:a16="http://schemas.microsoft.com/office/drawing/2014/main" id="{36D9A4CD-F0E0-47AB-B0BC-4F2B8499FC6E}"/>
            </a:ext>
          </a:extLst>
        </xdr:cNvPr>
        <xdr:cNvSpPr/>
      </xdr:nvSpPr>
      <xdr:spPr>
        <a:xfrm>
          <a:off x="2019300" y="11134725"/>
          <a:ext cx="361950" cy="171450"/>
        </a:xfrm>
        <a:prstGeom prst="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11</xdr:col>
      <xdr:colOff>438153</xdr:colOff>
      <xdr:row>5</xdr:row>
      <xdr:rowOff>76200</xdr:rowOff>
    </xdr:from>
    <xdr:to>
      <xdr:col>18</xdr:col>
      <xdr:colOff>0</xdr:colOff>
      <xdr:row>6</xdr:row>
      <xdr:rowOff>187325</xdr:rowOff>
    </xdr:to>
    <xdr:grpSp>
      <xdr:nvGrpSpPr>
        <xdr:cNvPr id="2" name="グループ化 1">
          <a:extLst>
            <a:ext uri="{FF2B5EF4-FFF2-40B4-BE49-F238E27FC236}">
              <a16:creationId xmlns:a16="http://schemas.microsoft.com/office/drawing/2014/main" id="{18823895-C0A7-47BF-AE03-AE725AC9C367}"/>
            </a:ext>
          </a:extLst>
        </xdr:cNvPr>
        <xdr:cNvGrpSpPr/>
      </xdr:nvGrpSpPr>
      <xdr:grpSpPr>
        <a:xfrm>
          <a:off x="6358893" y="1531620"/>
          <a:ext cx="3874767" cy="339725"/>
          <a:chOff x="6067428" y="6534150"/>
          <a:chExt cx="3829047" cy="396875"/>
        </a:xfrm>
      </xdr:grpSpPr>
      <xdr:sp macro="" textlink="">
        <xdr:nvSpPr>
          <xdr:cNvPr id="3" name="テキスト ボックス 15">
            <a:extLst>
              <a:ext uri="{FF2B5EF4-FFF2-40B4-BE49-F238E27FC236}">
                <a16:creationId xmlns:a16="http://schemas.microsoft.com/office/drawing/2014/main" id="{EFDB3B77-D6DF-427D-96DE-B20ED80B48CB}"/>
              </a:ext>
            </a:extLst>
          </xdr:cNvPr>
          <xdr:cNvSpPr txBox="1"/>
        </xdr:nvSpPr>
        <xdr:spPr>
          <a:xfrm>
            <a:off x="6259684" y="6534150"/>
            <a:ext cx="3636791" cy="396875"/>
          </a:xfrm>
          <a:prstGeom prst="rect">
            <a:avLst/>
          </a:prstGeom>
          <a:noFill/>
        </xdr:spPr>
        <xdr:txBody>
          <a:bodyPr wrap="square" rtlCol="0">
            <a:noAutofit/>
          </a:bodyPr>
          <a:lstStyle/>
          <a:p>
            <a:pPr indent="101600">
              <a:spcAft>
                <a:spcPts val="0"/>
              </a:spcAft>
            </a:pP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：キークエスチョン　　　</a:t>
            </a:r>
            <a:r>
              <a:rPr lang="ja-JP" altLang="en-US"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ja-JP" altLang="en-US" sz="1100" kern="1200" baseline="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：サブクエスチョン</a:t>
            </a:r>
            <a:endParaRPr lang="ja-JP" sz="20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sp macro="" textlink="">
        <xdr:nvSpPr>
          <xdr:cNvPr id="4" name="正方形/長方形 3">
            <a:extLst>
              <a:ext uri="{FF2B5EF4-FFF2-40B4-BE49-F238E27FC236}">
                <a16:creationId xmlns:a16="http://schemas.microsoft.com/office/drawing/2014/main" id="{81B6A5AD-FBF7-452C-AEC1-0357F27CE90A}"/>
              </a:ext>
            </a:extLst>
          </xdr:cNvPr>
          <xdr:cNvSpPr/>
        </xdr:nvSpPr>
        <xdr:spPr bwMode="auto">
          <a:xfrm>
            <a:off x="6067428" y="6613024"/>
            <a:ext cx="333582" cy="176880"/>
          </a:xfrm>
          <a:prstGeom prst="rect">
            <a:avLst/>
          </a:prstGeom>
          <a:solidFill>
            <a:schemeClr val="bg1"/>
          </a:solidFill>
          <a:ln w="38100" cmpd="dbl">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xdr:spPr>
        <xdr:txBody>
          <a:bodyPr wrap="square" rtlCol="0" anchor="ctr"/>
          <a:lstStyle/>
          <a:p>
            <a:endParaRPr lang="ja-JP" altLang="en-US"/>
          </a:p>
        </xdr:txBody>
      </xdr:sp>
      <xdr:sp macro="" textlink="">
        <xdr:nvSpPr>
          <xdr:cNvPr id="5" name="正方形/長方形 4">
            <a:extLst>
              <a:ext uri="{FF2B5EF4-FFF2-40B4-BE49-F238E27FC236}">
                <a16:creationId xmlns:a16="http://schemas.microsoft.com/office/drawing/2014/main" id="{995460F8-43B0-45B4-A622-6581ACE514E9}"/>
              </a:ext>
            </a:extLst>
          </xdr:cNvPr>
          <xdr:cNvSpPr/>
        </xdr:nvSpPr>
        <xdr:spPr bwMode="auto">
          <a:xfrm>
            <a:off x="8031138" y="6600491"/>
            <a:ext cx="340989" cy="197676"/>
          </a:xfrm>
          <a:prstGeom prst="rect">
            <a:avLst/>
          </a:prstGeom>
          <a:solidFill>
            <a:schemeClr val="bg1"/>
          </a:solidFill>
          <a:ln w="12700" cmpd="sng">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xdr:spPr>
        <xdr:txBody>
          <a:bodyPr wrap="square" rtlCol="0" anchor="ctr"/>
          <a:lstStyle/>
          <a:p>
            <a:endParaRPr lang="ja-JP" altLang="en-US"/>
          </a:p>
        </xdr:txBody>
      </xdr:sp>
    </xdr:grpSp>
    <xdr:clientData/>
  </xdr:twoCellAnchor>
  <xdr:twoCellAnchor>
    <xdr:from>
      <xdr:col>5</xdr:col>
      <xdr:colOff>228600</xdr:colOff>
      <xdr:row>10</xdr:row>
      <xdr:rowOff>19050</xdr:rowOff>
    </xdr:from>
    <xdr:to>
      <xdr:col>5</xdr:col>
      <xdr:colOff>590550</xdr:colOff>
      <xdr:row>10</xdr:row>
      <xdr:rowOff>190500</xdr:rowOff>
    </xdr:to>
    <xdr:sp macro="" textlink="">
      <xdr:nvSpPr>
        <xdr:cNvPr id="11" name="右矢印 50">
          <a:extLst>
            <a:ext uri="{FF2B5EF4-FFF2-40B4-BE49-F238E27FC236}">
              <a16:creationId xmlns:a16="http://schemas.microsoft.com/office/drawing/2014/main" id="{7052C896-AE86-43F0-9067-D1E8B29DCAFA}"/>
            </a:ext>
          </a:extLst>
        </xdr:cNvPr>
        <xdr:cNvSpPr/>
      </xdr:nvSpPr>
      <xdr:spPr>
        <a:xfrm>
          <a:off x="2019300" y="11096625"/>
          <a:ext cx="361950" cy="171450"/>
        </a:xfrm>
        <a:prstGeom prst="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11</xdr:col>
      <xdr:colOff>438153</xdr:colOff>
      <xdr:row>5</xdr:row>
      <xdr:rowOff>76200</xdr:rowOff>
    </xdr:from>
    <xdr:to>
      <xdr:col>18</xdr:col>
      <xdr:colOff>0</xdr:colOff>
      <xdr:row>6</xdr:row>
      <xdr:rowOff>187325</xdr:rowOff>
    </xdr:to>
    <xdr:grpSp>
      <xdr:nvGrpSpPr>
        <xdr:cNvPr id="2" name="グループ化 1">
          <a:extLst>
            <a:ext uri="{FF2B5EF4-FFF2-40B4-BE49-F238E27FC236}">
              <a16:creationId xmlns:a16="http://schemas.microsoft.com/office/drawing/2014/main" id="{09030FAD-63FE-4F91-8FC0-BC7BEE8BC79F}"/>
            </a:ext>
          </a:extLst>
        </xdr:cNvPr>
        <xdr:cNvGrpSpPr/>
      </xdr:nvGrpSpPr>
      <xdr:grpSpPr>
        <a:xfrm>
          <a:off x="6358893" y="1531620"/>
          <a:ext cx="3874767" cy="339725"/>
          <a:chOff x="6067428" y="6534150"/>
          <a:chExt cx="3829047" cy="396875"/>
        </a:xfrm>
      </xdr:grpSpPr>
      <xdr:sp macro="" textlink="">
        <xdr:nvSpPr>
          <xdr:cNvPr id="3" name="テキスト ボックス 15">
            <a:extLst>
              <a:ext uri="{FF2B5EF4-FFF2-40B4-BE49-F238E27FC236}">
                <a16:creationId xmlns:a16="http://schemas.microsoft.com/office/drawing/2014/main" id="{4880B036-5B58-4D4B-ACE0-9FDE69E228DA}"/>
              </a:ext>
            </a:extLst>
          </xdr:cNvPr>
          <xdr:cNvSpPr txBox="1"/>
        </xdr:nvSpPr>
        <xdr:spPr>
          <a:xfrm>
            <a:off x="6259684" y="6534150"/>
            <a:ext cx="3636791" cy="396875"/>
          </a:xfrm>
          <a:prstGeom prst="rect">
            <a:avLst/>
          </a:prstGeom>
          <a:noFill/>
        </xdr:spPr>
        <xdr:txBody>
          <a:bodyPr wrap="square" rtlCol="0">
            <a:noAutofit/>
          </a:bodyPr>
          <a:lstStyle/>
          <a:p>
            <a:pPr indent="101600">
              <a:spcAft>
                <a:spcPts val="0"/>
              </a:spcAft>
            </a:pP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：キークエスチョン　　　</a:t>
            </a:r>
            <a:r>
              <a:rPr lang="ja-JP" altLang="en-US"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ja-JP" altLang="en-US" sz="1100" kern="1200" baseline="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：サブクエスチョン</a:t>
            </a:r>
            <a:endParaRPr lang="ja-JP" sz="20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sp macro="" textlink="">
        <xdr:nvSpPr>
          <xdr:cNvPr id="4" name="正方形/長方形 3">
            <a:extLst>
              <a:ext uri="{FF2B5EF4-FFF2-40B4-BE49-F238E27FC236}">
                <a16:creationId xmlns:a16="http://schemas.microsoft.com/office/drawing/2014/main" id="{7B723B7B-8B66-4F27-AC32-34BCFAACBCE2}"/>
              </a:ext>
            </a:extLst>
          </xdr:cNvPr>
          <xdr:cNvSpPr/>
        </xdr:nvSpPr>
        <xdr:spPr bwMode="auto">
          <a:xfrm>
            <a:off x="6067428" y="6613024"/>
            <a:ext cx="333582" cy="176880"/>
          </a:xfrm>
          <a:prstGeom prst="rect">
            <a:avLst/>
          </a:prstGeom>
          <a:solidFill>
            <a:schemeClr val="bg1"/>
          </a:solidFill>
          <a:ln w="38100" cmpd="dbl">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xdr:spPr>
        <xdr:txBody>
          <a:bodyPr wrap="square" rtlCol="0" anchor="ctr"/>
          <a:lstStyle/>
          <a:p>
            <a:endParaRPr lang="ja-JP" altLang="en-US"/>
          </a:p>
        </xdr:txBody>
      </xdr:sp>
      <xdr:sp macro="" textlink="">
        <xdr:nvSpPr>
          <xdr:cNvPr id="5" name="正方形/長方形 4">
            <a:extLst>
              <a:ext uri="{FF2B5EF4-FFF2-40B4-BE49-F238E27FC236}">
                <a16:creationId xmlns:a16="http://schemas.microsoft.com/office/drawing/2014/main" id="{FE5F4DA4-9F5E-409F-99AC-B0A2660730FA}"/>
              </a:ext>
            </a:extLst>
          </xdr:cNvPr>
          <xdr:cNvSpPr/>
        </xdr:nvSpPr>
        <xdr:spPr bwMode="auto">
          <a:xfrm>
            <a:off x="8031138" y="6600491"/>
            <a:ext cx="340989" cy="197676"/>
          </a:xfrm>
          <a:prstGeom prst="rect">
            <a:avLst/>
          </a:prstGeom>
          <a:solidFill>
            <a:schemeClr val="bg1"/>
          </a:solidFill>
          <a:ln w="12700" cmpd="sng">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xdr:spPr>
        <xdr:txBody>
          <a:bodyPr wrap="square" rtlCol="0" anchor="ctr"/>
          <a:lstStyle/>
          <a:p>
            <a:endParaRPr lang="ja-JP" altLang="en-US"/>
          </a:p>
        </xdr:txBody>
      </xdr:sp>
    </xdr:grpSp>
    <xdr:clientData/>
  </xdr:twoCellAnchor>
  <xdr:twoCellAnchor>
    <xdr:from>
      <xdr:col>5</xdr:col>
      <xdr:colOff>228600</xdr:colOff>
      <xdr:row>10</xdr:row>
      <xdr:rowOff>0</xdr:rowOff>
    </xdr:from>
    <xdr:to>
      <xdr:col>5</xdr:col>
      <xdr:colOff>590550</xdr:colOff>
      <xdr:row>10</xdr:row>
      <xdr:rowOff>171450</xdr:rowOff>
    </xdr:to>
    <xdr:sp macro="" textlink="">
      <xdr:nvSpPr>
        <xdr:cNvPr id="11" name="右矢印 51">
          <a:extLst>
            <a:ext uri="{FF2B5EF4-FFF2-40B4-BE49-F238E27FC236}">
              <a16:creationId xmlns:a16="http://schemas.microsoft.com/office/drawing/2014/main" id="{9B71C915-980C-4959-BDBD-593DACB8DC91}"/>
            </a:ext>
          </a:extLst>
        </xdr:cNvPr>
        <xdr:cNvSpPr/>
      </xdr:nvSpPr>
      <xdr:spPr>
        <a:xfrm>
          <a:off x="2019300" y="10744200"/>
          <a:ext cx="361950" cy="171450"/>
        </a:xfrm>
        <a:prstGeom prst="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11</xdr:col>
      <xdr:colOff>438153</xdr:colOff>
      <xdr:row>5</xdr:row>
      <xdr:rowOff>76200</xdr:rowOff>
    </xdr:from>
    <xdr:to>
      <xdr:col>18</xdr:col>
      <xdr:colOff>0</xdr:colOff>
      <xdr:row>6</xdr:row>
      <xdr:rowOff>187325</xdr:rowOff>
    </xdr:to>
    <xdr:grpSp>
      <xdr:nvGrpSpPr>
        <xdr:cNvPr id="2" name="グループ化 1">
          <a:extLst>
            <a:ext uri="{FF2B5EF4-FFF2-40B4-BE49-F238E27FC236}">
              <a16:creationId xmlns:a16="http://schemas.microsoft.com/office/drawing/2014/main" id="{5F5EF9B1-6C31-41CB-BCBA-AF304667900B}"/>
            </a:ext>
          </a:extLst>
        </xdr:cNvPr>
        <xdr:cNvGrpSpPr/>
      </xdr:nvGrpSpPr>
      <xdr:grpSpPr>
        <a:xfrm>
          <a:off x="6358893" y="1531620"/>
          <a:ext cx="3874767" cy="339725"/>
          <a:chOff x="6067428" y="6534150"/>
          <a:chExt cx="3829047" cy="396875"/>
        </a:xfrm>
      </xdr:grpSpPr>
      <xdr:sp macro="" textlink="">
        <xdr:nvSpPr>
          <xdr:cNvPr id="3" name="テキスト ボックス 15">
            <a:extLst>
              <a:ext uri="{FF2B5EF4-FFF2-40B4-BE49-F238E27FC236}">
                <a16:creationId xmlns:a16="http://schemas.microsoft.com/office/drawing/2014/main" id="{BB5E5F74-3B28-448F-9466-C0CD30C7FE46}"/>
              </a:ext>
            </a:extLst>
          </xdr:cNvPr>
          <xdr:cNvSpPr txBox="1"/>
        </xdr:nvSpPr>
        <xdr:spPr>
          <a:xfrm>
            <a:off x="6259684" y="6534150"/>
            <a:ext cx="3636791" cy="396875"/>
          </a:xfrm>
          <a:prstGeom prst="rect">
            <a:avLst/>
          </a:prstGeom>
          <a:noFill/>
        </xdr:spPr>
        <xdr:txBody>
          <a:bodyPr wrap="square" rtlCol="0">
            <a:noAutofit/>
          </a:bodyPr>
          <a:lstStyle/>
          <a:p>
            <a:pPr indent="101600">
              <a:spcAft>
                <a:spcPts val="0"/>
              </a:spcAft>
            </a:pP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：キークエスチョン　　　</a:t>
            </a:r>
            <a:r>
              <a:rPr lang="ja-JP" altLang="en-US"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ja-JP" altLang="en-US" sz="1100" kern="1200" baseline="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：サブクエスチョン</a:t>
            </a:r>
            <a:endParaRPr lang="ja-JP" sz="20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sp macro="" textlink="">
        <xdr:nvSpPr>
          <xdr:cNvPr id="4" name="正方形/長方形 3">
            <a:extLst>
              <a:ext uri="{FF2B5EF4-FFF2-40B4-BE49-F238E27FC236}">
                <a16:creationId xmlns:a16="http://schemas.microsoft.com/office/drawing/2014/main" id="{35ADC5D8-E8D7-4412-9900-155019F044C3}"/>
              </a:ext>
            </a:extLst>
          </xdr:cNvPr>
          <xdr:cNvSpPr/>
        </xdr:nvSpPr>
        <xdr:spPr bwMode="auto">
          <a:xfrm>
            <a:off x="6067428" y="6613024"/>
            <a:ext cx="333582" cy="176880"/>
          </a:xfrm>
          <a:prstGeom prst="rect">
            <a:avLst/>
          </a:prstGeom>
          <a:solidFill>
            <a:schemeClr val="bg1"/>
          </a:solidFill>
          <a:ln w="38100" cmpd="dbl">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xdr:spPr>
        <xdr:txBody>
          <a:bodyPr wrap="square" rtlCol="0" anchor="ctr"/>
          <a:lstStyle/>
          <a:p>
            <a:endParaRPr lang="ja-JP" altLang="en-US"/>
          </a:p>
        </xdr:txBody>
      </xdr:sp>
      <xdr:sp macro="" textlink="">
        <xdr:nvSpPr>
          <xdr:cNvPr id="5" name="正方形/長方形 4">
            <a:extLst>
              <a:ext uri="{FF2B5EF4-FFF2-40B4-BE49-F238E27FC236}">
                <a16:creationId xmlns:a16="http://schemas.microsoft.com/office/drawing/2014/main" id="{F51132F2-5892-4814-9408-3CADC1010F15}"/>
              </a:ext>
            </a:extLst>
          </xdr:cNvPr>
          <xdr:cNvSpPr/>
        </xdr:nvSpPr>
        <xdr:spPr bwMode="auto">
          <a:xfrm>
            <a:off x="8031138" y="6600491"/>
            <a:ext cx="340989" cy="197676"/>
          </a:xfrm>
          <a:prstGeom prst="rect">
            <a:avLst/>
          </a:prstGeom>
          <a:solidFill>
            <a:schemeClr val="bg1"/>
          </a:solidFill>
          <a:ln w="12700" cmpd="sng">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xdr:spPr>
        <xdr:txBody>
          <a:bodyPr wrap="square" rtlCol="0" anchor="ctr"/>
          <a:lstStyle/>
          <a:p>
            <a:endParaRPr lang="ja-JP" altLang="en-US"/>
          </a:p>
        </xdr:txBody>
      </xdr:sp>
    </xdr:grpSp>
    <xdr:clientData/>
  </xdr:twoCellAnchor>
  <xdr:twoCellAnchor>
    <xdr:from>
      <xdr:col>5</xdr:col>
      <xdr:colOff>228600</xdr:colOff>
      <xdr:row>10</xdr:row>
      <xdr:rowOff>9525</xdr:rowOff>
    </xdr:from>
    <xdr:to>
      <xdr:col>5</xdr:col>
      <xdr:colOff>590550</xdr:colOff>
      <xdr:row>10</xdr:row>
      <xdr:rowOff>180975</xdr:rowOff>
    </xdr:to>
    <xdr:sp macro="" textlink="">
      <xdr:nvSpPr>
        <xdr:cNvPr id="11" name="右矢印 52">
          <a:extLst>
            <a:ext uri="{FF2B5EF4-FFF2-40B4-BE49-F238E27FC236}">
              <a16:creationId xmlns:a16="http://schemas.microsoft.com/office/drawing/2014/main" id="{A757E56F-2F5B-4241-AF6F-6D2BC4D542FF}"/>
            </a:ext>
          </a:extLst>
        </xdr:cNvPr>
        <xdr:cNvSpPr/>
      </xdr:nvSpPr>
      <xdr:spPr>
        <a:xfrm>
          <a:off x="2019300" y="11401425"/>
          <a:ext cx="361950" cy="171450"/>
        </a:xfrm>
        <a:prstGeom prst="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11</xdr:col>
      <xdr:colOff>438153</xdr:colOff>
      <xdr:row>5</xdr:row>
      <xdr:rowOff>76200</xdr:rowOff>
    </xdr:from>
    <xdr:to>
      <xdr:col>18</xdr:col>
      <xdr:colOff>0</xdr:colOff>
      <xdr:row>6</xdr:row>
      <xdr:rowOff>187325</xdr:rowOff>
    </xdr:to>
    <xdr:grpSp>
      <xdr:nvGrpSpPr>
        <xdr:cNvPr id="2" name="グループ化 1">
          <a:extLst>
            <a:ext uri="{FF2B5EF4-FFF2-40B4-BE49-F238E27FC236}">
              <a16:creationId xmlns:a16="http://schemas.microsoft.com/office/drawing/2014/main" id="{812265B6-C574-4665-A130-F7E526DAAFC6}"/>
            </a:ext>
          </a:extLst>
        </xdr:cNvPr>
        <xdr:cNvGrpSpPr/>
      </xdr:nvGrpSpPr>
      <xdr:grpSpPr>
        <a:xfrm>
          <a:off x="6358893" y="1531620"/>
          <a:ext cx="3874767" cy="339725"/>
          <a:chOff x="6067428" y="6534150"/>
          <a:chExt cx="3829047" cy="396875"/>
        </a:xfrm>
      </xdr:grpSpPr>
      <xdr:sp macro="" textlink="">
        <xdr:nvSpPr>
          <xdr:cNvPr id="3" name="テキスト ボックス 15">
            <a:extLst>
              <a:ext uri="{FF2B5EF4-FFF2-40B4-BE49-F238E27FC236}">
                <a16:creationId xmlns:a16="http://schemas.microsoft.com/office/drawing/2014/main" id="{D649148A-FCA8-4BA1-92B1-9E24D0E6C19B}"/>
              </a:ext>
            </a:extLst>
          </xdr:cNvPr>
          <xdr:cNvSpPr txBox="1"/>
        </xdr:nvSpPr>
        <xdr:spPr>
          <a:xfrm>
            <a:off x="6259684" y="6534150"/>
            <a:ext cx="3636791" cy="396875"/>
          </a:xfrm>
          <a:prstGeom prst="rect">
            <a:avLst/>
          </a:prstGeom>
          <a:noFill/>
        </xdr:spPr>
        <xdr:txBody>
          <a:bodyPr wrap="square" rtlCol="0">
            <a:noAutofit/>
          </a:bodyPr>
          <a:lstStyle/>
          <a:p>
            <a:pPr indent="101600">
              <a:spcAft>
                <a:spcPts val="0"/>
              </a:spcAft>
            </a:pP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：キークエスチョン　　　</a:t>
            </a:r>
            <a:r>
              <a:rPr lang="ja-JP" altLang="en-US"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ja-JP" altLang="en-US" sz="1100" kern="1200" baseline="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：サブクエスチョン</a:t>
            </a:r>
            <a:endParaRPr lang="ja-JP" sz="20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sp macro="" textlink="">
        <xdr:nvSpPr>
          <xdr:cNvPr id="4" name="正方形/長方形 3">
            <a:extLst>
              <a:ext uri="{FF2B5EF4-FFF2-40B4-BE49-F238E27FC236}">
                <a16:creationId xmlns:a16="http://schemas.microsoft.com/office/drawing/2014/main" id="{B7E0D86E-C511-41F8-81E5-8CF766D676C2}"/>
              </a:ext>
            </a:extLst>
          </xdr:cNvPr>
          <xdr:cNvSpPr/>
        </xdr:nvSpPr>
        <xdr:spPr bwMode="auto">
          <a:xfrm>
            <a:off x="6067428" y="6613024"/>
            <a:ext cx="333582" cy="176880"/>
          </a:xfrm>
          <a:prstGeom prst="rect">
            <a:avLst/>
          </a:prstGeom>
          <a:solidFill>
            <a:schemeClr val="bg1"/>
          </a:solidFill>
          <a:ln w="38100" cmpd="dbl">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xdr:spPr>
        <xdr:txBody>
          <a:bodyPr wrap="square" rtlCol="0" anchor="ctr"/>
          <a:lstStyle/>
          <a:p>
            <a:endParaRPr lang="ja-JP" altLang="en-US"/>
          </a:p>
        </xdr:txBody>
      </xdr:sp>
      <xdr:sp macro="" textlink="">
        <xdr:nvSpPr>
          <xdr:cNvPr id="5" name="正方形/長方形 4">
            <a:extLst>
              <a:ext uri="{FF2B5EF4-FFF2-40B4-BE49-F238E27FC236}">
                <a16:creationId xmlns:a16="http://schemas.microsoft.com/office/drawing/2014/main" id="{F000DFB9-EF2F-468C-B316-D0617CB95FAF}"/>
              </a:ext>
            </a:extLst>
          </xdr:cNvPr>
          <xdr:cNvSpPr/>
        </xdr:nvSpPr>
        <xdr:spPr bwMode="auto">
          <a:xfrm>
            <a:off x="8031138" y="6600491"/>
            <a:ext cx="340989" cy="197676"/>
          </a:xfrm>
          <a:prstGeom prst="rect">
            <a:avLst/>
          </a:prstGeom>
          <a:solidFill>
            <a:schemeClr val="bg1"/>
          </a:solidFill>
          <a:ln w="12700" cmpd="sng">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xdr:spPr>
        <xdr:txBody>
          <a:bodyPr wrap="square" rtlCol="0" anchor="ctr"/>
          <a:lstStyle/>
          <a:p>
            <a:endParaRPr lang="ja-JP" altLang="en-US"/>
          </a:p>
        </xdr:txBody>
      </xdr:sp>
    </xdr:grpSp>
    <xdr:clientData/>
  </xdr:twoCellAnchor>
  <xdr:twoCellAnchor>
    <xdr:from>
      <xdr:col>5</xdr:col>
      <xdr:colOff>228600</xdr:colOff>
      <xdr:row>9</xdr:row>
      <xdr:rowOff>180975</xdr:rowOff>
    </xdr:from>
    <xdr:to>
      <xdr:col>5</xdr:col>
      <xdr:colOff>590550</xdr:colOff>
      <xdr:row>10</xdr:row>
      <xdr:rowOff>104775</xdr:rowOff>
    </xdr:to>
    <xdr:sp macro="" textlink="">
      <xdr:nvSpPr>
        <xdr:cNvPr id="11" name="右矢印 53">
          <a:extLst>
            <a:ext uri="{FF2B5EF4-FFF2-40B4-BE49-F238E27FC236}">
              <a16:creationId xmlns:a16="http://schemas.microsoft.com/office/drawing/2014/main" id="{A5C43CEB-29AC-41D9-9A15-6DF7C6604312}"/>
            </a:ext>
          </a:extLst>
        </xdr:cNvPr>
        <xdr:cNvSpPr/>
      </xdr:nvSpPr>
      <xdr:spPr>
        <a:xfrm>
          <a:off x="2019300" y="11534775"/>
          <a:ext cx="361950" cy="171450"/>
        </a:xfrm>
        <a:prstGeom prst="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438153</xdr:colOff>
      <xdr:row>5</xdr:row>
      <xdr:rowOff>76200</xdr:rowOff>
    </xdr:from>
    <xdr:to>
      <xdr:col>18</xdr:col>
      <xdr:colOff>0</xdr:colOff>
      <xdr:row>6</xdr:row>
      <xdr:rowOff>187325</xdr:rowOff>
    </xdr:to>
    <xdr:grpSp>
      <xdr:nvGrpSpPr>
        <xdr:cNvPr id="2" name="グループ化 1">
          <a:extLst>
            <a:ext uri="{FF2B5EF4-FFF2-40B4-BE49-F238E27FC236}">
              <a16:creationId xmlns:a16="http://schemas.microsoft.com/office/drawing/2014/main" id="{7D23CB74-DD8A-4D55-8C1E-9B77EA8F19E2}"/>
            </a:ext>
          </a:extLst>
        </xdr:cNvPr>
        <xdr:cNvGrpSpPr/>
      </xdr:nvGrpSpPr>
      <xdr:grpSpPr>
        <a:xfrm>
          <a:off x="6358893" y="1546860"/>
          <a:ext cx="3874767" cy="339725"/>
          <a:chOff x="6067428" y="6534150"/>
          <a:chExt cx="3829047" cy="396875"/>
        </a:xfrm>
      </xdr:grpSpPr>
      <xdr:sp macro="" textlink="">
        <xdr:nvSpPr>
          <xdr:cNvPr id="3" name="テキスト ボックス 15">
            <a:extLst>
              <a:ext uri="{FF2B5EF4-FFF2-40B4-BE49-F238E27FC236}">
                <a16:creationId xmlns:a16="http://schemas.microsoft.com/office/drawing/2014/main" id="{E3FDCD28-9E4F-424E-8521-F17A7F6E9D88}"/>
              </a:ext>
            </a:extLst>
          </xdr:cNvPr>
          <xdr:cNvSpPr txBox="1"/>
        </xdr:nvSpPr>
        <xdr:spPr>
          <a:xfrm>
            <a:off x="6259684" y="6534150"/>
            <a:ext cx="3636791" cy="396875"/>
          </a:xfrm>
          <a:prstGeom prst="rect">
            <a:avLst/>
          </a:prstGeom>
          <a:noFill/>
        </xdr:spPr>
        <xdr:txBody>
          <a:bodyPr wrap="square" rtlCol="0">
            <a:noAutofit/>
          </a:bodyPr>
          <a:lstStyle/>
          <a:p>
            <a:pPr indent="101600">
              <a:spcAft>
                <a:spcPts val="0"/>
              </a:spcAft>
            </a:pP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：キークエスチョン　　　</a:t>
            </a:r>
            <a:r>
              <a:rPr lang="ja-JP" altLang="en-US"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：サブクエスチョン</a:t>
            </a:r>
            <a:endParaRPr lang="ja-JP" sz="20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sp macro="" textlink="">
        <xdr:nvSpPr>
          <xdr:cNvPr id="4" name="正方形/長方形 3">
            <a:extLst>
              <a:ext uri="{FF2B5EF4-FFF2-40B4-BE49-F238E27FC236}">
                <a16:creationId xmlns:a16="http://schemas.microsoft.com/office/drawing/2014/main" id="{D3213142-A5B5-4951-B89C-22C63B27B8B0}"/>
              </a:ext>
            </a:extLst>
          </xdr:cNvPr>
          <xdr:cNvSpPr/>
        </xdr:nvSpPr>
        <xdr:spPr bwMode="auto">
          <a:xfrm>
            <a:off x="6067428" y="6613024"/>
            <a:ext cx="333582" cy="176880"/>
          </a:xfrm>
          <a:prstGeom prst="rect">
            <a:avLst/>
          </a:prstGeom>
          <a:solidFill>
            <a:schemeClr val="bg1"/>
          </a:solidFill>
          <a:ln w="38100" cmpd="dbl">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xdr:spPr>
        <xdr:txBody>
          <a:bodyPr wrap="square" rtlCol="0" anchor="ctr"/>
          <a:lstStyle/>
          <a:p>
            <a:endParaRPr lang="ja-JP" altLang="en-US"/>
          </a:p>
        </xdr:txBody>
      </xdr:sp>
      <xdr:sp macro="" textlink="">
        <xdr:nvSpPr>
          <xdr:cNvPr id="5" name="正方形/長方形 4">
            <a:extLst>
              <a:ext uri="{FF2B5EF4-FFF2-40B4-BE49-F238E27FC236}">
                <a16:creationId xmlns:a16="http://schemas.microsoft.com/office/drawing/2014/main" id="{2632A1E8-C9F6-4A54-8DEE-CF2FE028BC8F}"/>
              </a:ext>
            </a:extLst>
          </xdr:cNvPr>
          <xdr:cNvSpPr/>
        </xdr:nvSpPr>
        <xdr:spPr bwMode="auto">
          <a:xfrm>
            <a:off x="8031138" y="6600491"/>
            <a:ext cx="340989" cy="197676"/>
          </a:xfrm>
          <a:prstGeom prst="rect">
            <a:avLst/>
          </a:prstGeom>
          <a:solidFill>
            <a:schemeClr val="bg1"/>
          </a:solidFill>
          <a:ln w="12700" cmpd="sng">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xdr:spPr>
        <xdr:txBody>
          <a:bodyPr wrap="square" rtlCol="0" anchor="ctr"/>
          <a:lstStyle/>
          <a:p>
            <a:endParaRPr lang="ja-JP" altLang="en-US"/>
          </a:p>
        </xdr:txBody>
      </xdr:sp>
    </xdr:grpSp>
    <xdr:clientData/>
  </xdr:twoCellAnchor>
  <xdr:twoCellAnchor>
    <xdr:from>
      <xdr:col>5</xdr:col>
      <xdr:colOff>228600</xdr:colOff>
      <xdr:row>10</xdr:row>
      <xdr:rowOff>57150</xdr:rowOff>
    </xdr:from>
    <xdr:to>
      <xdr:col>5</xdr:col>
      <xdr:colOff>590550</xdr:colOff>
      <xdr:row>10</xdr:row>
      <xdr:rowOff>228600</xdr:rowOff>
    </xdr:to>
    <xdr:sp macro="" textlink="">
      <xdr:nvSpPr>
        <xdr:cNvPr id="46" name="右矢印 13">
          <a:extLst>
            <a:ext uri="{FF2B5EF4-FFF2-40B4-BE49-F238E27FC236}">
              <a16:creationId xmlns:a16="http://schemas.microsoft.com/office/drawing/2014/main" id="{22B6FBD6-36CF-47D9-BD53-853C198CC1A3}"/>
            </a:ext>
          </a:extLst>
        </xdr:cNvPr>
        <xdr:cNvSpPr/>
      </xdr:nvSpPr>
      <xdr:spPr>
        <a:xfrm>
          <a:off x="2019300" y="12220575"/>
          <a:ext cx="361950" cy="171450"/>
        </a:xfrm>
        <a:prstGeom prst="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11</xdr:col>
      <xdr:colOff>438153</xdr:colOff>
      <xdr:row>5</xdr:row>
      <xdr:rowOff>76200</xdr:rowOff>
    </xdr:from>
    <xdr:to>
      <xdr:col>18</xdr:col>
      <xdr:colOff>0</xdr:colOff>
      <xdr:row>6</xdr:row>
      <xdr:rowOff>187325</xdr:rowOff>
    </xdr:to>
    <xdr:grpSp>
      <xdr:nvGrpSpPr>
        <xdr:cNvPr id="2" name="グループ化 1">
          <a:extLst>
            <a:ext uri="{FF2B5EF4-FFF2-40B4-BE49-F238E27FC236}">
              <a16:creationId xmlns:a16="http://schemas.microsoft.com/office/drawing/2014/main" id="{D23DEC6C-F44B-4FBA-BAFC-09E96E9C1FE9}"/>
            </a:ext>
          </a:extLst>
        </xdr:cNvPr>
        <xdr:cNvGrpSpPr/>
      </xdr:nvGrpSpPr>
      <xdr:grpSpPr>
        <a:xfrm>
          <a:off x="6358893" y="1531620"/>
          <a:ext cx="3874767" cy="339725"/>
          <a:chOff x="6067428" y="6534150"/>
          <a:chExt cx="3829047" cy="396875"/>
        </a:xfrm>
      </xdr:grpSpPr>
      <xdr:sp macro="" textlink="">
        <xdr:nvSpPr>
          <xdr:cNvPr id="3" name="テキスト ボックス 15">
            <a:extLst>
              <a:ext uri="{FF2B5EF4-FFF2-40B4-BE49-F238E27FC236}">
                <a16:creationId xmlns:a16="http://schemas.microsoft.com/office/drawing/2014/main" id="{5A0BCA6A-192A-4848-A62D-6D0E04415392}"/>
              </a:ext>
            </a:extLst>
          </xdr:cNvPr>
          <xdr:cNvSpPr txBox="1"/>
        </xdr:nvSpPr>
        <xdr:spPr>
          <a:xfrm>
            <a:off x="6259684" y="6534150"/>
            <a:ext cx="3636791" cy="396875"/>
          </a:xfrm>
          <a:prstGeom prst="rect">
            <a:avLst/>
          </a:prstGeom>
          <a:noFill/>
        </xdr:spPr>
        <xdr:txBody>
          <a:bodyPr wrap="square" rtlCol="0">
            <a:noAutofit/>
          </a:bodyPr>
          <a:lstStyle/>
          <a:p>
            <a:pPr indent="101600">
              <a:spcAft>
                <a:spcPts val="0"/>
              </a:spcAft>
            </a:pP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：キークエスチョン　　　</a:t>
            </a:r>
            <a:r>
              <a:rPr lang="ja-JP" altLang="en-US"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ja-JP" altLang="en-US" sz="1100" kern="1200" baseline="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：サブクエスチョン</a:t>
            </a:r>
            <a:endParaRPr lang="ja-JP" sz="20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sp macro="" textlink="">
        <xdr:nvSpPr>
          <xdr:cNvPr id="4" name="正方形/長方形 3">
            <a:extLst>
              <a:ext uri="{FF2B5EF4-FFF2-40B4-BE49-F238E27FC236}">
                <a16:creationId xmlns:a16="http://schemas.microsoft.com/office/drawing/2014/main" id="{C144EEAF-1A6B-41A5-9BE7-B0D518E15EF5}"/>
              </a:ext>
            </a:extLst>
          </xdr:cNvPr>
          <xdr:cNvSpPr/>
        </xdr:nvSpPr>
        <xdr:spPr bwMode="auto">
          <a:xfrm>
            <a:off x="6067428" y="6613024"/>
            <a:ext cx="333582" cy="176880"/>
          </a:xfrm>
          <a:prstGeom prst="rect">
            <a:avLst/>
          </a:prstGeom>
          <a:solidFill>
            <a:schemeClr val="bg1"/>
          </a:solidFill>
          <a:ln w="38100" cmpd="dbl">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xdr:spPr>
        <xdr:txBody>
          <a:bodyPr wrap="square" rtlCol="0" anchor="ctr"/>
          <a:lstStyle/>
          <a:p>
            <a:endParaRPr lang="ja-JP" altLang="en-US"/>
          </a:p>
        </xdr:txBody>
      </xdr:sp>
      <xdr:sp macro="" textlink="">
        <xdr:nvSpPr>
          <xdr:cNvPr id="5" name="正方形/長方形 4">
            <a:extLst>
              <a:ext uri="{FF2B5EF4-FFF2-40B4-BE49-F238E27FC236}">
                <a16:creationId xmlns:a16="http://schemas.microsoft.com/office/drawing/2014/main" id="{BEDB45F2-7766-4788-BEDD-830D6BB0B83A}"/>
              </a:ext>
            </a:extLst>
          </xdr:cNvPr>
          <xdr:cNvSpPr/>
        </xdr:nvSpPr>
        <xdr:spPr bwMode="auto">
          <a:xfrm>
            <a:off x="8031138" y="6600491"/>
            <a:ext cx="340989" cy="197676"/>
          </a:xfrm>
          <a:prstGeom prst="rect">
            <a:avLst/>
          </a:prstGeom>
          <a:solidFill>
            <a:schemeClr val="bg1"/>
          </a:solidFill>
          <a:ln w="12700" cmpd="sng">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xdr:spPr>
        <xdr:txBody>
          <a:bodyPr wrap="square" rtlCol="0" anchor="ctr"/>
          <a:lstStyle/>
          <a:p>
            <a:endParaRPr lang="ja-JP" altLang="en-US"/>
          </a:p>
        </xdr:txBody>
      </xdr:sp>
    </xdr:grpSp>
    <xdr:clientData/>
  </xdr:twoCellAnchor>
  <xdr:twoCellAnchor>
    <xdr:from>
      <xdr:col>5</xdr:col>
      <xdr:colOff>228600</xdr:colOff>
      <xdr:row>9</xdr:row>
      <xdr:rowOff>180975</xdr:rowOff>
    </xdr:from>
    <xdr:to>
      <xdr:col>5</xdr:col>
      <xdr:colOff>590550</xdr:colOff>
      <xdr:row>10</xdr:row>
      <xdr:rowOff>104775</xdr:rowOff>
    </xdr:to>
    <xdr:sp macro="" textlink="">
      <xdr:nvSpPr>
        <xdr:cNvPr id="11" name="右矢印 54">
          <a:extLst>
            <a:ext uri="{FF2B5EF4-FFF2-40B4-BE49-F238E27FC236}">
              <a16:creationId xmlns:a16="http://schemas.microsoft.com/office/drawing/2014/main" id="{7811098E-D55B-4D09-A649-D748001A9B29}"/>
            </a:ext>
          </a:extLst>
        </xdr:cNvPr>
        <xdr:cNvSpPr/>
      </xdr:nvSpPr>
      <xdr:spPr>
        <a:xfrm>
          <a:off x="2019300" y="11487150"/>
          <a:ext cx="361950" cy="171450"/>
        </a:xfrm>
        <a:prstGeom prst="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11</xdr:col>
      <xdr:colOff>419100</xdr:colOff>
      <xdr:row>5</xdr:row>
      <xdr:rowOff>104775</xdr:rowOff>
    </xdr:from>
    <xdr:to>
      <xdr:col>17</xdr:col>
      <xdr:colOff>123822</xdr:colOff>
      <xdr:row>6</xdr:row>
      <xdr:rowOff>215900</xdr:rowOff>
    </xdr:to>
    <xdr:grpSp>
      <xdr:nvGrpSpPr>
        <xdr:cNvPr id="2" name="グループ化 1">
          <a:extLst>
            <a:ext uri="{FF2B5EF4-FFF2-40B4-BE49-F238E27FC236}">
              <a16:creationId xmlns:a16="http://schemas.microsoft.com/office/drawing/2014/main" id="{D65B2B1F-0F10-44D2-9D79-DC823DB06E3E}"/>
            </a:ext>
          </a:extLst>
        </xdr:cNvPr>
        <xdr:cNvGrpSpPr/>
      </xdr:nvGrpSpPr>
      <xdr:grpSpPr>
        <a:xfrm>
          <a:off x="6339840" y="1560195"/>
          <a:ext cx="3895722" cy="339725"/>
          <a:chOff x="6067428" y="6534150"/>
          <a:chExt cx="3829047" cy="396875"/>
        </a:xfrm>
      </xdr:grpSpPr>
      <xdr:sp macro="" textlink="">
        <xdr:nvSpPr>
          <xdr:cNvPr id="3" name="テキスト ボックス 15">
            <a:extLst>
              <a:ext uri="{FF2B5EF4-FFF2-40B4-BE49-F238E27FC236}">
                <a16:creationId xmlns:a16="http://schemas.microsoft.com/office/drawing/2014/main" id="{B98D35D2-2904-4797-B284-5E08322BEF48}"/>
              </a:ext>
            </a:extLst>
          </xdr:cNvPr>
          <xdr:cNvSpPr txBox="1"/>
        </xdr:nvSpPr>
        <xdr:spPr>
          <a:xfrm>
            <a:off x="6259684" y="6534150"/>
            <a:ext cx="3636791" cy="396875"/>
          </a:xfrm>
          <a:prstGeom prst="rect">
            <a:avLst/>
          </a:prstGeom>
          <a:noFill/>
        </xdr:spPr>
        <xdr:txBody>
          <a:bodyPr wrap="square" rtlCol="0">
            <a:noAutofit/>
          </a:bodyPr>
          <a:lstStyle/>
          <a:p>
            <a:pPr indent="101600">
              <a:spcAft>
                <a:spcPts val="0"/>
              </a:spcAft>
            </a:pP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：キークエスチョン　</a:t>
            </a:r>
            <a:r>
              <a:rPr lang="en-US" alt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en-US" altLang="ja-JP" sz="1100" kern="1200" baseline="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：サブクエスチョン</a:t>
            </a:r>
            <a:endParaRPr lang="ja-JP" sz="20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sp macro="" textlink="">
        <xdr:nvSpPr>
          <xdr:cNvPr id="4" name="正方形/長方形 3">
            <a:extLst>
              <a:ext uri="{FF2B5EF4-FFF2-40B4-BE49-F238E27FC236}">
                <a16:creationId xmlns:a16="http://schemas.microsoft.com/office/drawing/2014/main" id="{4AD5DB7C-2CFB-4505-BE01-D00C97FFCF37}"/>
              </a:ext>
            </a:extLst>
          </xdr:cNvPr>
          <xdr:cNvSpPr/>
        </xdr:nvSpPr>
        <xdr:spPr bwMode="auto">
          <a:xfrm>
            <a:off x="6067428" y="6613024"/>
            <a:ext cx="333582" cy="176880"/>
          </a:xfrm>
          <a:prstGeom prst="rect">
            <a:avLst/>
          </a:prstGeom>
          <a:solidFill>
            <a:schemeClr val="bg1"/>
          </a:solidFill>
          <a:ln w="38100" cmpd="dbl">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xdr:spPr>
        <xdr:txBody>
          <a:bodyPr wrap="square" rtlCol="0" anchor="ctr"/>
          <a:lstStyle/>
          <a:p>
            <a:endParaRPr lang="ja-JP" altLang="en-US"/>
          </a:p>
        </xdr:txBody>
      </xdr:sp>
      <xdr:sp macro="" textlink="">
        <xdr:nvSpPr>
          <xdr:cNvPr id="5" name="正方形/長方形 4">
            <a:extLst>
              <a:ext uri="{FF2B5EF4-FFF2-40B4-BE49-F238E27FC236}">
                <a16:creationId xmlns:a16="http://schemas.microsoft.com/office/drawing/2014/main" id="{46272BEE-7197-4D37-823E-17A8882AEDAD}"/>
              </a:ext>
            </a:extLst>
          </xdr:cNvPr>
          <xdr:cNvSpPr/>
        </xdr:nvSpPr>
        <xdr:spPr bwMode="auto">
          <a:xfrm>
            <a:off x="8031138" y="6600491"/>
            <a:ext cx="340989" cy="197676"/>
          </a:xfrm>
          <a:prstGeom prst="rect">
            <a:avLst/>
          </a:prstGeom>
          <a:solidFill>
            <a:schemeClr val="bg1"/>
          </a:solidFill>
          <a:ln w="12700" cmpd="sng">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xdr:spPr>
        <xdr:txBody>
          <a:bodyPr wrap="square" rtlCol="0" anchor="ctr"/>
          <a:lstStyle/>
          <a:p>
            <a:endParaRPr lang="ja-JP" altLang="en-US"/>
          </a:p>
        </xdr:txBody>
      </xdr:sp>
    </xdr:grpSp>
    <xdr:clientData/>
  </xdr:twoCellAnchor>
  <xdr:twoCellAnchor>
    <xdr:from>
      <xdr:col>5</xdr:col>
      <xdr:colOff>228600</xdr:colOff>
      <xdr:row>9</xdr:row>
      <xdr:rowOff>180975</xdr:rowOff>
    </xdr:from>
    <xdr:to>
      <xdr:col>5</xdr:col>
      <xdr:colOff>590550</xdr:colOff>
      <xdr:row>10</xdr:row>
      <xdr:rowOff>104775</xdr:rowOff>
    </xdr:to>
    <xdr:sp macro="" textlink="">
      <xdr:nvSpPr>
        <xdr:cNvPr id="21" name="右矢印 73">
          <a:extLst>
            <a:ext uri="{FF2B5EF4-FFF2-40B4-BE49-F238E27FC236}">
              <a16:creationId xmlns:a16="http://schemas.microsoft.com/office/drawing/2014/main" id="{A61EE2F1-8573-4C1C-83F7-5D87E023BC28}"/>
            </a:ext>
          </a:extLst>
        </xdr:cNvPr>
        <xdr:cNvSpPr/>
      </xdr:nvSpPr>
      <xdr:spPr>
        <a:xfrm>
          <a:off x="2019300" y="31537275"/>
          <a:ext cx="361950" cy="171450"/>
        </a:xfrm>
        <a:prstGeom prst="righ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11</xdr:col>
      <xdr:colOff>419100</xdr:colOff>
      <xdr:row>5</xdr:row>
      <xdr:rowOff>104775</xdr:rowOff>
    </xdr:from>
    <xdr:to>
      <xdr:col>17</xdr:col>
      <xdr:colOff>123822</xdr:colOff>
      <xdr:row>6</xdr:row>
      <xdr:rowOff>215900</xdr:rowOff>
    </xdr:to>
    <xdr:grpSp>
      <xdr:nvGrpSpPr>
        <xdr:cNvPr id="2" name="グループ化 1">
          <a:extLst>
            <a:ext uri="{FF2B5EF4-FFF2-40B4-BE49-F238E27FC236}">
              <a16:creationId xmlns:a16="http://schemas.microsoft.com/office/drawing/2014/main" id="{F3648043-B413-484F-BF60-449CA7E9BD93}"/>
            </a:ext>
          </a:extLst>
        </xdr:cNvPr>
        <xdr:cNvGrpSpPr/>
      </xdr:nvGrpSpPr>
      <xdr:grpSpPr>
        <a:xfrm>
          <a:off x="6339840" y="1560195"/>
          <a:ext cx="3895722" cy="339725"/>
          <a:chOff x="6067428" y="6534150"/>
          <a:chExt cx="3829047" cy="396875"/>
        </a:xfrm>
      </xdr:grpSpPr>
      <xdr:sp macro="" textlink="">
        <xdr:nvSpPr>
          <xdr:cNvPr id="3" name="テキスト ボックス 15">
            <a:extLst>
              <a:ext uri="{FF2B5EF4-FFF2-40B4-BE49-F238E27FC236}">
                <a16:creationId xmlns:a16="http://schemas.microsoft.com/office/drawing/2014/main" id="{A5067D6E-2B14-4493-88F1-1CFDF96F9973}"/>
              </a:ext>
            </a:extLst>
          </xdr:cNvPr>
          <xdr:cNvSpPr txBox="1"/>
        </xdr:nvSpPr>
        <xdr:spPr>
          <a:xfrm>
            <a:off x="6259684" y="6534150"/>
            <a:ext cx="3636791" cy="396875"/>
          </a:xfrm>
          <a:prstGeom prst="rect">
            <a:avLst/>
          </a:prstGeom>
          <a:noFill/>
        </xdr:spPr>
        <xdr:txBody>
          <a:bodyPr wrap="square" rtlCol="0">
            <a:noAutofit/>
          </a:bodyPr>
          <a:lstStyle/>
          <a:p>
            <a:pPr indent="101600">
              <a:spcAft>
                <a:spcPts val="0"/>
              </a:spcAft>
            </a:pP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：キークエスチョン　</a:t>
            </a:r>
            <a:r>
              <a:rPr lang="en-US" alt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en-US" altLang="ja-JP" sz="1100" kern="1200" baseline="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：サブクエスチョン</a:t>
            </a:r>
            <a:endParaRPr lang="ja-JP" sz="20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sp macro="" textlink="">
        <xdr:nvSpPr>
          <xdr:cNvPr id="4" name="正方形/長方形 3">
            <a:extLst>
              <a:ext uri="{FF2B5EF4-FFF2-40B4-BE49-F238E27FC236}">
                <a16:creationId xmlns:a16="http://schemas.microsoft.com/office/drawing/2014/main" id="{2D38061A-1998-4990-9351-8D07C9E129E2}"/>
              </a:ext>
            </a:extLst>
          </xdr:cNvPr>
          <xdr:cNvSpPr/>
        </xdr:nvSpPr>
        <xdr:spPr bwMode="auto">
          <a:xfrm>
            <a:off x="6067428" y="6613024"/>
            <a:ext cx="333582" cy="176880"/>
          </a:xfrm>
          <a:prstGeom prst="rect">
            <a:avLst/>
          </a:prstGeom>
          <a:solidFill>
            <a:schemeClr val="bg1"/>
          </a:solidFill>
          <a:ln w="38100" cmpd="dbl">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xdr:spPr>
        <xdr:txBody>
          <a:bodyPr wrap="square" rtlCol="0" anchor="ctr"/>
          <a:lstStyle/>
          <a:p>
            <a:endParaRPr lang="ja-JP" altLang="en-US"/>
          </a:p>
        </xdr:txBody>
      </xdr:sp>
      <xdr:sp macro="" textlink="">
        <xdr:nvSpPr>
          <xdr:cNvPr id="5" name="正方形/長方形 4">
            <a:extLst>
              <a:ext uri="{FF2B5EF4-FFF2-40B4-BE49-F238E27FC236}">
                <a16:creationId xmlns:a16="http://schemas.microsoft.com/office/drawing/2014/main" id="{194A89EC-D507-484D-A285-03EA5519D761}"/>
              </a:ext>
            </a:extLst>
          </xdr:cNvPr>
          <xdr:cNvSpPr/>
        </xdr:nvSpPr>
        <xdr:spPr bwMode="auto">
          <a:xfrm>
            <a:off x="8031138" y="6600491"/>
            <a:ext cx="340989" cy="197676"/>
          </a:xfrm>
          <a:prstGeom prst="rect">
            <a:avLst/>
          </a:prstGeom>
          <a:solidFill>
            <a:schemeClr val="bg1"/>
          </a:solidFill>
          <a:ln w="12700" cmpd="sng">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xdr:spPr>
        <xdr:txBody>
          <a:bodyPr wrap="square" rtlCol="0" anchor="ctr"/>
          <a:lstStyle/>
          <a:p>
            <a:endParaRPr lang="ja-JP" altLang="en-US"/>
          </a:p>
        </xdr:txBody>
      </xdr:sp>
    </xdr:grpSp>
    <xdr:clientData/>
  </xdr:twoCellAnchor>
  <xdr:twoCellAnchor>
    <xdr:from>
      <xdr:col>5</xdr:col>
      <xdr:colOff>228600</xdr:colOff>
      <xdr:row>9</xdr:row>
      <xdr:rowOff>180975</xdr:rowOff>
    </xdr:from>
    <xdr:to>
      <xdr:col>5</xdr:col>
      <xdr:colOff>590550</xdr:colOff>
      <xdr:row>10</xdr:row>
      <xdr:rowOff>104775</xdr:rowOff>
    </xdr:to>
    <xdr:sp macro="" textlink="">
      <xdr:nvSpPr>
        <xdr:cNvPr id="6" name="右矢印 73">
          <a:extLst>
            <a:ext uri="{FF2B5EF4-FFF2-40B4-BE49-F238E27FC236}">
              <a16:creationId xmlns:a16="http://schemas.microsoft.com/office/drawing/2014/main" id="{0F9442EE-52C0-4390-BF35-CA8539941CFB}"/>
            </a:ext>
          </a:extLst>
        </xdr:cNvPr>
        <xdr:cNvSpPr/>
      </xdr:nvSpPr>
      <xdr:spPr>
        <a:xfrm>
          <a:off x="2019300" y="12153900"/>
          <a:ext cx="361950" cy="171450"/>
        </a:xfrm>
        <a:prstGeom prst="righ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11</xdr:col>
      <xdr:colOff>419100</xdr:colOff>
      <xdr:row>5</xdr:row>
      <xdr:rowOff>104775</xdr:rowOff>
    </xdr:from>
    <xdr:to>
      <xdr:col>17</xdr:col>
      <xdr:colOff>123822</xdr:colOff>
      <xdr:row>6</xdr:row>
      <xdr:rowOff>215900</xdr:rowOff>
    </xdr:to>
    <xdr:grpSp>
      <xdr:nvGrpSpPr>
        <xdr:cNvPr id="2" name="グループ化 1">
          <a:extLst>
            <a:ext uri="{FF2B5EF4-FFF2-40B4-BE49-F238E27FC236}">
              <a16:creationId xmlns:a16="http://schemas.microsoft.com/office/drawing/2014/main" id="{D603079C-BDE7-46A5-8508-A5D10D959384}"/>
            </a:ext>
          </a:extLst>
        </xdr:cNvPr>
        <xdr:cNvGrpSpPr/>
      </xdr:nvGrpSpPr>
      <xdr:grpSpPr>
        <a:xfrm>
          <a:off x="6339840" y="1560195"/>
          <a:ext cx="3895722" cy="339725"/>
          <a:chOff x="6067428" y="6534150"/>
          <a:chExt cx="3829047" cy="396875"/>
        </a:xfrm>
      </xdr:grpSpPr>
      <xdr:sp macro="" textlink="">
        <xdr:nvSpPr>
          <xdr:cNvPr id="3" name="テキスト ボックス 15">
            <a:extLst>
              <a:ext uri="{FF2B5EF4-FFF2-40B4-BE49-F238E27FC236}">
                <a16:creationId xmlns:a16="http://schemas.microsoft.com/office/drawing/2014/main" id="{E9CC6457-DFDC-477D-A6C9-085F820C8360}"/>
              </a:ext>
            </a:extLst>
          </xdr:cNvPr>
          <xdr:cNvSpPr txBox="1"/>
        </xdr:nvSpPr>
        <xdr:spPr>
          <a:xfrm>
            <a:off x="6259684" y="6534150"/>
            <a:ext cx="3636791" cy="396875"/>
          </a:xfrm>
          <a:prstGeom prst="rect">
            <a:avLst/>
          </a:prstGeom>
          <a:noFill/>
        </xdr:spPr>
        <xdr:txBody>
          <a:bodyPr wrap="square" rtlCol="0">
            <a:noAutofit/>
          </a:bodyPr>
          <a:lstStyle/>
          <a:p>
            <a:pPr indent="101600">
              <a:spcAft>
                <a:spcPts val="0"/>
              </a:spcAft>
            </a:pP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：キークエスチョン　</a:t>
            </a:r>
            <a:r>
              <a:rPr lang="en-US" alt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en-US" altLang="ja-JP" sz="1100" kern="1200" baseline="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：サブクエスチョン</a:t>
            </a:r>
            <a:endParaRPr lang="ja-JP" sz="20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sp macro="" textlink="">
        <xdr:nvSpPr>
          <xdr:cNvPr id="4" name="正方形/長方形 3">
            <a:extLst>
              <a:ext uri="{FF2B5EF4-FFF2-40B4-BE49-F238E27FC236}">
                <a16:creationId xmlns:a16="http://schemas.microsoft.com/office/drawing/2014/main" id="{236A78B8-2DF6-4E24-8404-893139B3BF24}"/>
              </a:ext>
            </a:extLst>
          </xdr:cNvPr>
          <xdr:cNvSpPr/>
        </xdr:nvSpPr>
        <xdr:spPr bwMode="auto">
          <a:xfrm>
            <a:off x="6067428" y="6613024"/>
            <a:ext cx="333582" cy="176880"/>
          </a:xfrm>
          <a:prstGeom prst="rect">
            <a:avLst/>
          </a:prstGeom>
          <a:solidFill>
            <a:schemeClr val="bg1"/>
          </a:solidFill>
          <a:ln w="38100" cmpd="dbl">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xdr:spPr>
        <xdr:txBody>
          <a:bodyPr wrap="square" rtlCol="0" anchor="ctr"/>
          <a:lstStyle/>
          <a:p>
            <a:endParaRPr lang="ja-JP" altLang="en-US"/>
          </a:p>
        </xdr:txBody>
      </xdr:sp>
      <xdr:sp macro="" textlink="">
        <xdr:nvSpPr>
          <xdr:cNvPr id="5" name="正方形/長方形 4">
            <a:extLst>
              <a:ext uri="{FF2B5EF4-FFF2-40B4-BE49-F238E27FC236}">
                <a16:creationId xmlns:a16="http://schemas.microsoft.com/office/drawing/2014/main" id="{96EF0E34-4170-451D-9EA1-FDDF78658869}"/>
              </a:ext>
            </a:extLst>
          </xdr:cNvPr>
          <xdr:cNvSpPr/>
        </xdr:nvSpPr>
        <xdr:spPr bwMode="auto">
          <a:xfrm>
            <a:off x="8031138" y="6600491"/>
            <a:ext cx="340989" cy="197676"/>
          </a:xfrm>
          <a:prstGeom prst="rect">
            <a:avLst/>
          </a:prstGeom>
          <a:solidFill>
            <a:schemeClr val="bg1"/>
          </a:solidFill>
          <a:ln w="12700" cmpd="sng">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xdr:spPr>
        <xdr:txBody>
          <a:bodyPr wrap="square" rtlCol="0" anchor="ctr"/>
          <a:lstStyle/>
          <a:p>
            <a:endParaRPr lang="ja-JP" altLang="en-US"/>
          </a:p>
        </xdr:txBody>
      </xdr:sp>
    </xdr:grpSp>
    <xdr:clientData/>
  </xdr:twoCellAnchor>
  <xdr:twoCellAnchor>
    <xdr:from>
      <xdr:col>5</xdr:col>
      <xdr:colOff>228600</xdr:colOff>
      <xdr:row>9</xdr:row>
      <xdr:rowOff>180975</xdr:rowOff>
    </xdr:from>
    <xdr:to>
      <xdr:col>5</xdr:col>
      <xdr:colOff>590550</xdr:colOff>
      <xdr:row>10</xdr:row>
      <xdr:rowOff>104775</xdr:rowOff>
    </xdr:to>
    <xdr:sp macro="" textlink="">
      <xdr:nvSpPr>
        <xdr:cNvPr id="7" name="右矢印 74">
          <a:extLst>
            <a:ext uri="{FF2B5EF4-FFF2-40B4-BE49-F238E27FC236}">
              <a16:creationId xmlns:a16="http://schemas.microsoft.com/office/drawing/2014/main" id="{5D4D0610-06EA-43EC-A5D9-0FFC50083AE6}"/>
            </a:ext>
          </a:extLst>
        </xdr:cNvPr>
        <xdr:cNvSpPr/>
      </xdr:nvSpPr>
      <xdr:spPr>
        <a:xfrm>
          <a:off x="2019300" y="11229975"/>
          <a:ext cx="361950" cy="171450"/>
        </a:xfrm>
        <a:prstGeom prst="righ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11</xdr:col>
      <xdr:colOff>419100</xdr:colOff>
      <xdr:row>5</xdr:row>
      <xdr:rowOff>104775</xdr:rowOff>
    </xdr:from>
    <xdr:to>
      <xdr:col>17</xdr:col>
      <xdr:colOff>123822</xdr:colOff>
      <xdr:row>6</xdr:row>
      <xdr:rowOff>215900</xdr:rowOff>
    </xdr:to>
    <xdr:grpSp>
      <xdr:nvGrpSpPr>
        <xdr:cNvPr id="2" name="グループ化 1">
          <a:extLst>
            <a:ext uri="{FF2B5EF4-FFF2-40B4-BE49-F238E27FC236}">
              <a16:creationId xmlns:a16="http://schemas.microsoft.com/office/drawing/2014/main" id="{8A996C60-7C03-4654-88B3-0C4B82F6CF14}"/>
            </a:ext>
          </a:extLst>
        </xdr:cNvPr>
        <xdr:cNvGrpSpPr/>
      </xdr:nvGrpSpPr>
      <xdr:grpSpPr>
        <a:xfrm>
          <a:off x="6339840" y="1560195"/>
          <a:ext cx="3895722" cy="339725"/>
          <a:chOff x="6067428" y="6534150"/>
          <a:chExt cx="3829047" cy="396875"/>
        </a:xfrm>
      </xdr:grpSpPr>
      <xdr:sp macro="" textlink="">
        <xdr:nvSpPr>
          <xdr:cNvPr id="3" name="テキスト ボックス 15">
            <a:extLst>
              <a:ext uri="{FF2B5EF4-FFF2-40B4-BE49-F238E27FC236}">
                <a16:creationId xmlns:a16="http://schemas.microsoft.com/office/drawing/2014/main" id="{AD0F3A14-DA25-432B-B49A-DBC3763B4549}"/>
              </a:ext>
            </a:extLst>
          </xdr:cNvPr>
          <xdr:cNvSpPr txBox="1"/>
        </xdr:nvSpPr>
        <xdr:spPr>
          <a:xfrm>
            <a:off x="6259684" y="6534150"/>
            <a:ext cx="3636791" cy="396875"/>
          </a:xfrm>
          <a:prstGeom prst="rect">
            <a:avLst/>
          </a:prstGeom>
          <a:noFill/>
        </xdr:spPr>
        <xdr:txBody>
          <a:bodyPr wrap="square" rtlCol="0">
            <a:noAutofit/>
          </a:bodyPr>
          <a:lstStyle/>
          <a:p>
            <a:pPr indent="101600">
              <a:spcAft>
                <a:spcPts val="0"/>
              </a:spcAft>
            </a:pP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：キークエスチョン　</a:t>
            </a:r>
            <a:r>
              <a:rPr lang="en-US" alt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en-US" altLang="ja-JP" sz="1100" kern="1200" baseline="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：サブクエスチョン</a:t>
            </a:r>
            <a:endParaRPr lang="ja-JP" sz="20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sp macro="" textlink="">
        <xdr:nvSpPr>
          <xdr:cNvPr id="4" name="正方形/長方形 3">
            <a:extLst>
              <a:ext uri="{FF2B5EF4-FFF2-40B4-BE49-F238E27FC236}">
                <a16:creationId xmlns:a16="http://schemas.microsoft.com/office/drawing/2014/main" id="{6C100734-EA07-479E-A0AE-7A386636FEA1}"/>
              </a:ext>
            </a:extLst>
          </xdr:cNvPr>
          <xdr:cNvSpPr/>
        </xdr:nvSpPr>
        <xdr:spPr bwMode="auto">
          <a:xfrm>
            <a:off x="6067428" y="6613024"/>
            <a:ext cx="333582" cy="176880"/>
          </a:xfrm>
          <a:prstGeom prst="rect">
            <a:avLst/>
          </a:prstGeom>
          <a:solidFill>
            <a:schemeClr val="bg1"/>
          </a:solidFill>
          <a:ln w="38100" cmpd="dbl">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xdr:spPr>
        <xdr:txBody>
          <a:bodyPr wrap="square" rtlCol="0" anchor="ctr"/>
          <a:lstStyle/>
          <a:p>
            <a:endParaRPr lang="ja-JP" altLang="en-US"/>
          </a:p>
        </xdr:txBody>
      </xdr:sp>
      <xdr:sp macro="" textlink="">
        <xdr:nvSpPr>
          <xdr:cNvPr id="5" name="正方形/長方形 4">
            <a:extLst>
              <a:ext uri="{FF2B5EF4-FFF2-40B4-BE49-F238E27FC236}">
                <a16:creationId xmlns:a16="http://schemas.microsoft.com/office/drawing/2014/main" id="{F566047D-3659-4339-8C5B-E99283319855}"/>
              </a:ext>
            </a:extLst>
          </xdr:cNvPr>
          <xdr:cNvSpPr/>
        </xdr:nvSpPr>
        <xdr:spPr bwMode="auto">
          <a:xfrm>
            <a:off x="8031138" y="6600491"/>
            <a:ext cx="340989" cy="197676"/>
          </a:xfrm>
          <a:prstGeom prst="rect">
            <a:avLst/>
          </a:prstGeom>
          <a:solidFill>
            <a:schemeClr val="bg1"/>
          </a:solidFill>
          <a:ln w="12700" cmpd="sng">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xdr:spPr>
        <xdr:txBody>
          <a:bodyPr wrap="square" rtlCol="0" anchor="ctr"/>
          <a:lstStyle/>
          <a:p>
            <a:endParaRPr lang="ja-JP" altLang="en-US"/>
          </a:p>
        </xdr:txBody>
      </xdr:sp>
    </xdr:grpSp>
    <xdr:clientData/>
  </xdr:twoCellAnchor>
  <xdr:twoCellAnchor>
    <xdr:from>
      <xdr:col>5</xdr:col>
      <xdr:colOff>228600</xdr:colOff>
      <xdr:row>9</xdr:row>
      <xdr:rowOff>180975</xdr:rowOff>
    </xdr:from>
    <xdr:to>
      <xdr:col>5</xdr:col>
      <xdr:colOff>590550</xdr:colOff>
      <xdr:row>10</xdr:row>
      <xdr:rowOff>104775</xdr:rowOff>
    </xdr:to>
    <xdr:sp macro="" textlink="">
      <xdr:nvSpPr>
        <xdr:cNvPr id="7" name="右矢印 75">
          <a:extLst>
            <a:ext uri="{FF2B5EF4-FFF2-40B4-BE49-F238E27FC236}">
              <a16:creationId xmlns:a16="http://schemas.microsoft.com/office/drawing/2014/main" id="{393626B7-4B4E-4C76-9609-A47D0CA4FCB5}"/>
            </a:ext>
          </a:extLst>
        </xdr:cNvPr>
        <xdr:cNvSpPr/>
      </xdr:nvSpPr>
      <xdr:spPr>
        <a:xfrm>
          <a:off x="2019300" y="11106150"/>
          <a:ext cx="361950" cy="171450"/>
        </a:xfrm>
        <a:prstGeom prst="righ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11</xdr:col>
      <xdr:colOff>419100</xdr:colOff>
      <xdr:row>5</xdr:row>
      <xdr:rowOff>104775</xdr:rowOff>
    </xdr:from>
    <xdr:to>
      <xdr:col>17</xdr:col>
      <xdr:colOff>123822</xdr:colOff>
      <xdr:row>6</xdr:row>
      <xdr:rowOff>215900</xdr:rowOff>
    </xdr:to>
    <xdr:grpSp>
      <xdr:nvGrpSpPr>
        <xdr:cNvPr id="2" name="グループ化 1">
          <a:extLst>
            <a:ext uri="{FF2B5EF4-FFF2-40B4-BE49-F238E27FC236}">
              <a16:creationId xmlns:a16="http://schemas.microsoft.com/office/drawing/2014/main" id="{00AA6B66-107D-4805-9672-DEFB19C888EC}"/>
            </a:ext>
          </a:extLst>
        </xdr:cNvPr>
        <xdr:cNvGrpSpPr/>
      </xdr:nvGrpSpPr>
      <xdr:grpSpPr>
        <a:xfrm>
          <a:off x="6339840" y="1560195"/>
          <a:ext cx="3895722" cy="339725"/>
          <a:chOff x="6067428" y="6534150"/>
          <a:chExt cx="3829047" cy="396875"/>
        </a:xfrm>
      </xdr:grpSpPr>
      <xdr:sp macro="" textlink="">
        <xdr:nvSpPr>
          <xdr:cNvPr id="3" name="テキスト ボックス 15">
            <a:extLst>
              <a:ext uri="{FF2B5EF4-FFF2-40B4-BE49-F238E27FC236}">
                <a16:creationId xmlns:a16="http://schemas.microsoft.com/office/drawing/2014/main" id="{800C275A-0ABD-429D-8B5B-A7DA4F2998F8}"/>
              </a:ext>
            </a:extLst>
          </xdr:cNvPr>
          <xdr:cNvSpPr txBox="1"/>
        </xdr:nvSpPr>
        <xdr:spPr>
          <a:xfrm>
            <a:off x="6259684" y="6534150"/>
            <a:ext cx="3636791" cy="396875"/>
          </a:xfrm>
          <a:prstGeom prst="rect">
            <a:avLst/>
          </a:prstGeom>
          <a:noFill/>
        </xdr:spPr>
        <xdr:txBody>
          <a:bodyPr wrap="square" rtlCol="0">
            <a:noAutofit/>
          </a:bodyPr>
          <a:lstStyle/>
          <a:p>
            <a:pPr indent="101600">
              <a:spcAft>
                <a:spcPts val="0"/>
              </a:spcAft>
            </a:pP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：キークエスチョン　</a:t>
            </a:r>
            <a:r>
              <a:rPr lang="en-US" alt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en-US" altLang="ja-JP" sz="1100" kern="1200" baseline="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：サブクエスチョン</a:t>
            </a:r>
            <a:endParaRPr lang="ja-JP" sz="20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sp macro="" textlink="">
        <xdr:nvSpPr>
          <xdr:cNvPr id="4" name="正方形/長方形 3">
            <a:extLst>
              <a:ext uri="{FF2B5EF4-FFF2-40B4-BE49-F238E27FC236}">
                <a16:creationId xmlns:a16="http://schemas.microsoft.com/office/drawing/2014/main" id="{F4075B57-69AF-4A3C-95E6-80102FDCA4C0}"/>
              </a:ext>
            </a:extLst>
          </xdr:cNvPr>
          <xdr:cNvSpPr/>
        </xdr:nvSpPr>
        <xdr:spPr bwMode="auto">
          <a:xfrm>
            <a:off x="6067428" y="6613024"/>
            <a:ext cx="333582" cy="176880"/>
          </a:xfrm>
          <a:prstGeom prst="rect">
            <a:avLst/>
          </a:prstGeom>
          <a:solidFill>
            <a:schemeClr val="bg1"/>
          </a:solidFill>
          <a:ln w="38100" cmpd="dbl">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xdr:spPr>
        <xdr:txBody>
          <a:bodyPr wrap="square" rtlCol="0" anchor="ctr"/>
          <a:lstStyle/>
          <a:p>
            <a:endParaRPr lang="ja-JP" altLang="en-US"/>
          </a:p>
        </xdr:txBody>
      </xdr:sp>
      <xdr:sp macro="" textlink="">
        <xdr:nvSpPr>
          <xdr:cNvPr id="5" name="正方形/長方形 4">
            <a:extLst>
              <a:ext uri="{FF2B5EF4-FFF2-40B4-BE49-F238E27FC236}">
                <a16:creationId xmlns:a16="http://schemas.microsoft.com/office/drawing/2014/main" id="{0DAFA36D-7DBB-49ED-BF5F-DED1D8290B63}"/>
              </a:ext>
            </a:extLst>
          </xdr:cNvPr>
          <xdr:cNvSpPr/>
        </xdr:nvSpPr>
        <xdr:spPr bwMode="auto">
          <a:xfrm>
            <a:off x="8031138" y="6600491"/>
            <a:ext cx="340989" cy="197676"/>
          </a:xfrm>
          <a:prstGeom prst="rect">
            <a:avLst/>
          </a:prstGeom>
          <a:solidFill>
            <a:schemeClr val="bg1"/>
          </a:solidFill>
          <a:ln w="12700" cmpd="sng">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xdr:spPr>
        <xdr:txBody>
          <a:bodyPr wrap="square" rtlCol="0" anchor="ctr"/>
          <a:lstStyle/>
          <a:p>
            <a:endParaRPr lang="ja-JP" altLang="en-US"/>
          </a:p>
        </xdr:txBody>
      </xdr:sp>
    </xdr:grpSp>
    <xdr:clientData/>
  </xdr:twoCellAnchor>
  <xdr:twoCellAnchor>
    <xdr:from>
      <xdr:col>5</xdr:col>
      <xdr:colOff>228600</xdr:colOff>
      <xdr:row>9</xdr:row>
      <xdr:rowOff>180975</xdr:rowOff>
    </xdr:from>
    <xdr:to>
      <xdr:col>5</xdr:col>
      <xdr:colOff>590550</xdr:colOff>
      <xdr:row>10</xdr:row>
      <xdr:rowOff>104775</xdr:rowOff>
    </xdr:to>
    <xdr:sp macro="" textlink="">
      <xdr:nvSpPr>
        <xdr:cNvPr id="7" name="右矢印 76">
          <a:extLst>
            <a:ext uri="{FF2B5EF4-FFF2-40B4-BE49-F238E27FC236}">
              <a16:creationId xmlns:a16="http://schemas.microsoft.com/office/drawing/2014/main" id="{16F2EF55-6F97-4F12-A448-28F1C377186C}"/>
            </a:ext>
          </a:extLst>
        </xdr:cNvPr>
        <xdr:cNvSpPr/>
      </xdr:nvSpPr>
      <xdr:spPr>
        <a:xfrm>
          <a:off x="2019300" y="11515725"/>
          <a:ext cx="361950" cy="171450"/>
        </a:xfrm>
        <a:prstGeom prst="righ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11</xdr:col>
      <xdr:colOff>419100</xdr:colOff>
      <xdr:row>5</xdr:row>
      <xdr:rowOff>104775</xdr:rowOff>
    </xdr:from>
    <xdr:to>
      <xdr:col>17</xdr:col>
      <xdr:colOff>123822</xdr:colOff>
      <xdr:row>6</xdr:row>
      <xdr:rowOff>215900</xdr:rowOff>
    </xdr:to>
    <xdr:grpSp>
      <xdr:nvGrpSpPr>
        <xdr:cNvPr id="2" name="グループ化 1">
          <a:extLst>
            <a:ext uri="{FF2B5EF4-FFF2-40B4-BE49-F238E27FC236}">
              <a16:creationId xmlns:a16="http://schemas.microsoft.com/office/drawing/2014/main" id="{F95FC63F-6EC6-46B0-9249-8511EC166D14}"/>
            </a:ext>
          </a:extLst>
        </xdr:cNvPr>
        <xdr:cNvGrpSpPr/>
      </xdr:nvGrpSpPr>
      <xdr:grpSpPr>
        <a:xfrm>
          <a:off x="6339840" y="1560195"/>
          <a:ext cx="3895722" cy="339725"/>
          <a:chOff x="6067428" y="6534150"/>
          <a:chExt cx="3829047" cy="396875"/>
        </a:xfrm>
      </xdr:grpSpPr>
      <xdr:sp macro="" textlink="">
        <xdr:nvSpPr>
          <xdr:cNvPr id="3" name="テキスト ボックス 15">
            <a:extLst>
              <a:ext uri="{FF2B5EF4-FFF2-40B4-BE49-F238E27FC236}">
                <a16:creationId xmlns:a16="http://schemas.microsoft.com/office/drawing/2014/main" id="{B0C9FE3D-8CA5-4478-AD5B-61073D29CC2C}"/>
              </a:ext>
            </a:extLst>
          </xdr:cNvPr>
          <xdr:cNvSpPr txBox="1"/>
        </xdr:nvSpPr>
        <xdr:spPr>
          <a:xfrm>
            <a:off x="6259684" y="6534150"/>
            <a:ext cx="3636791" cy="396875"/>
          </a:xfrm>
          <a:prstGeom prst="rect">
            <a:avLst/>
          </a:prstGeom>
          <a:noFill/>
        </xdr:spPr>
        <xdr:txBody>
          <a:bodyPr wrap="square" rtlCol="0">
            <a:noAutofit/>
          </a:bodyPr>
          <a:lstStyle/>
          <a:p>
            <a:pPr indent="101600">
              <a:spcAft>
                <a:spcPts val="0"/>
              </a:spcAft>
            </a:pP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：キークエスチョン　</a:t>
            </a:r>
            <a:r>
              <a:rPr lang="en-US" alt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en-US" altLang="ja-JP" sz="1100" kern="1200" baseline="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：サブクエスチョン</a:t>
            </a:r>
            <a:endParaRPr lang="ja-JP" sz="20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sp macro="" textlink="">
        <xdr:nvSpPr>
          <xdr:cNvPr id="4" name="正方形/長方形 3">
            <a:extLst>
              <a:ext uri="{FF2B5EF4-FFF2-40B4-BE49-F238E27FC236}">
                <a16:creationId xmlns:a16="http://schemas.microsoft.com/office/drawing/2014/main" id="{58C6F3D7-48F1-49B2-A928-23850029225C}"/>
              </a:ext>
            </a:extLst>
          </xdr:cNvPr>
          <xdr:cNvSpPr/>
        </xdr:nvSpPr>
        <xdr:spPr bwMode="auto">
          <a:xfrm>
            <a:off x="6067428" y="6613024"/>
            <a:ext cx="333582" cy="176880"/>
          </a:xfrm>
          <a:prstGeom prst="rect">
            <a:avLst/>
          </a:prstGeom>
          <a:solidFill>
            <a:schemeClr val="bg1"/>
          </a:solidFill>
          <a:ln w="38100" cmpd="dbl">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xdr:spPr>
        <xdr:txBody>
          <a:bodyPr wrap="square" rtlCol="0" anchor="ctr"/>
          <a:lstStyle/>
          <a:p>
            <a:endParaRPr lang="ja-JP" altLang="en-US"/>
          </a:p>
        </xdr:txBody>
      </xdr:sp>
      <xdr:sp macro="" textlink="">
        <xdr:nvSpPr>
          <xdr:cNvPr id="5" name="正方形/長方形 4">
            <a:extLst>
              <a:ext uri="{FF2B5EF4-FFF2-40B4-BE49-F238E27FC236}">
                <a16:creationId xmlns:a16="http://schemas.microsoft.com/office/drawing/2014/main" id="{F6E09D8D-3519-4EBE-9666-116270150F3D}"/>
              </a:ext>
            </a:extLst>
          </xdr:cNvPr>
          <xdr:cNvSpPr/>
        </xdr:nvSpPr>
        <xdr:spPr bwMode="auto">
          <a:xfrm>
            <a:off x="8031138" y="6600491"/>
            <a:ext cx="340989" cy="197676"/>
          </a:xfrm>
          <a:prstGeom prst="rect">
            <a:avLst/>
          </a:prstGeom>
          <a:solidFill>
            <a:schemeClr val="bg1"/>
          </a:solidFill>
          <a:ln w="12700" cmpd="sng">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xdr:spPr>
        <xdr:txBody>
          <a:bodyPr wrap="square" rtlCol="0" anchor="ctr"/>
          <a:lstStyle/>
          <a:p>
            <a:endParaRPr lang="ja-JP" altLang="en-US"/>
          </a:p>
        </xdr:txBody>
      </xdr:sp>
    </xdr:grpSp>
    <xdr:clientData/>
  </xdr:twoCellAnchor>
  <xdr:twoCellAnchor>
    <xdr:from>
      <xdr:col>5</xdr:col>
      <xdr:colOff>228600</xdr:colOff>
      <xdr:row>9</xdr:row>
      <xdr:rowOff>180975</xdr:rowOff>
    </xdr:from>
    <xdr:to>
      <xdr:col>5</xdr:col>
      <xdr:colOff>590550</xdr:colOff>
      <xdr:row>10</xdr:row>
      <xdr:rowOff>104775</xdr:rowOff>
    </xdr:to>
    <xdr:sp macro="" textlink="">
      <xdr:nvSpPr>
        <xdr:cNvPr id="7" name="右矢印 77">
          <a:extLst>
            <a:ext uri="{FF2B5EF4-FFF2-40B4-BE49-F238E27FC236}">
              <a16:creationId xmlns:a16="http://schemas.microsoft.com/office/drawing/2014/main" id="{AD7D9556-A797-49F5-9341-966D64EBF9F5}"/>
            </a:ext>
          </a:extLst>
        </xdr:cNvPr>
        <xdr:cNvSpPr/>
      </xdr:nvSpPr>
      <xdr:spPr>
        <a:xfrm>
          <a:off x="2019300" y="10963275"/>
          <a:ext cx="361950" cy="171450"/>
        </a:xfrm>
        <a:prstGeom prst="righ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11</xdr:col>
      <xdr:colOff>419100</xdr:colOff>
      <xdr:row>5</xdr:row>
      <xdr:rowOff>104775</xdr:rowOff>
    </xdr:from>
    <xdr:to>
      <xdr:col>17</xdr:col>
      <xdr:colOff>123822</xdr:colOff>
      <xdr:row>6</xdr:row>
      <xdr:rowOff>215900</xdr:rowOff>
    </xdr:to>
    <xdr:grpSp>
      <xdr:nvGrpSpPr>
        <xdr:cNvPr id="2" name="グループ化 1">
          <a:extLst>
            <a:ext uri="{FF2B5EF4-FFF2-40B4-BE49-F238E27FC236}">
              <a16:creationId xmlns:a16="http://schemas.microsoft.com/office/drawing/2014/main" id="{95CD7A01-CBF9-48E7-B20E-D6D01C844E92}"/>
            </a:ext>
          </a:extLst>
        </xdr:cNvPr>
        <xdr:cNvGrpSpPr/>
      </xdr:nvGrpSpPr>
      <xdr:grpSpPr>
        <a:xfrm>
          <a:off x="6339840" y="1560195"/>
          <a:ext cx="3895722" cy="339725"/>
          <a:chOff x="6067428" y="6534150"/>
          <a:chExt cx="3829047" cy="396875"/>
        </a:xfrm>
      </xdr:grpSpPr>
      <xdr:sp macro="" textlink="">
        <xdr:nvSpPr>
          <xdr:cNvPr id="3" name="テキスト ボックス 15">
            <a:extLst>
              <a:ext uri="{FF2B5EF4-FFF2-40B4-BE49-F238E27FC236}">
                <a16:creationId xmlns:a16="http://schemas.microsoft.com/office/drawing/2014/main" id="{1712CCD0-4A30-4D85-9CB5-EBD044B8E9CF}"/>
              </a:ext>
            </a:extLst>
          </xdr:cNvPr>
          <xdr:cNvSpPr txBox="1"/>
        </xdr:nvSpPr>
        <xdr:spPr>
          <a:xfrm>
            <a:off x="6259684" y="6534150"/>
            <a:ext cx="3636791" cy="396875"/>
          </a:xfrm>
          <a:prstGeom prst="rect">
            <a:avLst/>
          </a:prstGeom>
          <a:noFill/>
        </xdr:spPr>
        <xdr:txBody>
          <a:bodyPr wrap="square" rtlCol="0">
            <a:noAutofit/>
          </a:bodyPr>
          <a:lstStyle/>
          <a:p>
            <a:pPr indent="101600">
              <a:spcAft>
                <a:spcPts val="0"/>
              </a:spcAft>
            </a:pP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：キークエスチョン　</a:t>
            </a:r>
            <a:r>
              <a:rPr lang="en-US" alt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en-US" altLang="ja-JP" sz="1100" kern="1200" baseline="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：サブクエスチョン</a:t>
            </a:r>
            <a:endParaRPr lang="ja-JP" sz="20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sp macro="" textlink="">
        <xdr:nvSpPr>
          <xdr:cNvPr id="4" name="正方形/長方形 3">
            <a:extLst>
              <a:ext uri="{FF2B5EF4-FFF2-40B4-BE49-F238E27FC236}">
                <a16:creationId xmlns:a16="http://schemas.microsoft.com/office/drawing/2014/main" id="{979AA477-7377-4575-A5E4-C0B3029A975F}"/>
              </a:ext>
            </a:extLst>
          </xdr:cNvPr>
          <xdr:cNvSpPr/>
        </xdr:nvSpPr>
        <xdr:spPr bwMode="auto">
          <a:xfrm>
            <a:off x="6067428" y="6613024"/>
            <a:ext cx="333582" cy="176880"/>
          </a:xfrm>
          <a:prstGeom prst="rect">
            <a:avLst/>
          </a:prstGeom>
          <a:solidFill>
            <a:schemeClr val="bg1"/>
          </a:solidFill>
          <a:ln w="38100" cmpd="dbl">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xdr:spPr>
        <xdr:txBody>
          <a:bodyPr wrap="square" rtlCol="0" anchor="ctr"/>
          <a:lstStyle/>
          <a:p>
            <a:endParaRPr lang="ja-JP" altLang="en-US"/>
          </a:p>
        </xdr:txBody>
      </xdr:sp>
      <xdr:sp macro="" textlink="">
        <xdr:nvSpPr>
          <xdr:cNvPr id="5" name="正方形/長方形 4">
            <a:extLst>
              <a:ext uri="{FF2B5EF4-FFF2-40B4-BE49-F238E27FC236}">
                <a16:creationId xmlns:a16="http://schemas.microsoft.com/office/drawing/2014/main" id="{AB720440-C0E5-4FEC-BAF9-C41239390D43}"/>
              </a:ext>
            </a:extLst>
          </xdr:cNvPr>
          <xdr:cNvSpPr/>
        </xdr:nvSpPr>
        <xdr:spPr bwMode="auto">
          <a:xfrm>
            <a:off x="8031138" y="6600491"/>
            <a:ext cx="340989" cy="197676"/>
          </a:xfrm>
          <a:prstGeom prst="rect">
            <a:avLst/>
          </a:prstGeom>
          <a:solidFill>
            <a:schemeClr val="bg1"/>
          </a:solidFill>
          <a:ln w="12700" cmpd="sng">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xdr:spPr>
        <xdr:txBody>
          <a:bodyPr wrap="square" rtlCol="0" anchor="ctr"/>
          <a:lstStyle/>
          <a:p>
            <a:endParaRPr lang="ja-JP" altLang="en-US"/>
          </a:p>
        </xdr:txBody>
      </xdr:sp>
    </xdr:grpSp>
    <xdr:clientData/>
  </xdr:twoCellAnchor>
  <xdr:twoCellAnchor>
    <xdr:from>
      <xdr:col>5</xdr:col>
      <xdr:colOff>228600</xdr:colOff>
      <xdr:row>9</xdr:row>
      <xdr:rowOff>180975</xdr:rowOff>
    </xdr:from>
    <xdr:to>
      <xdr:col>5</xdr:col>
      <xdr:colOff>590550</xdr:colOff>
      <xdr:row>10</xdr:row>
      <xdr:rowOff>104775</xdr:rowOff>
    </xdr:to>
    <xdr:sp macro="" textlink="">
      <xdr:nvSpPr>
        <xdr:cNvPr id="7" name="右矢印 78">
          <a:extLst>
            <a:ext uri="{FF2B5EF4-FFF2-40B4-BE49-F238E27FC236}">
              <a16:creationId xmlns:a16="http://schemas.microsoft.com/office/drawing/2014/main" id="{945C0F9B-AA07-4330-807E-3692EB189CCD}"/>
            </a:ext>
          </a:extLst>
        </xdr:cNvPr>
        <xdr:cNvSpPr/>
      </xdr:nvSpPr>
      <xdr:spPr>
        <a:xfrm>
          <a:off x="2019300" y="11010900"/>
          <a:ext cx="361950" cy="171450"/>
        </a:xfrm>
        <a:prstGeom prst="righ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11</xdr:col>
      <xdr:colOff>419100</xdr:colOff>
      <xdr:row>5</xdr:row>
      <xdr:rowOff>104775</xdr:rowOff>
    </xdr:from>
    <xdr:to>
      <xdr:col>17</xdr:col>
      <xdr:colOff>123822</xdr:colOff>
      <xdr:row>6</xdr:row>
      <xdr:rowOff>215900</xdr:rowOff>
    </xdr:to>
    <xdr:grpSp>
      <xdr:nvGrpSpPr>
        <xdr:cNvPr id="2" name="グループ化 1">
          <a:extLst>
            <a:ext uri="{FF2B5EF4-FFF2-40B4-BE49-F238E27FC236}">
              <a16:creationId xmlns:a16="http://schemas.microsoft.com/office/drawing/2014/main" id="{109C16FE-C9F1-499E-A494-A0FCB722D4C0}"/>
            </a:ext>
          </a:extLst>
        </xdr:cNvPr>
        <xdr:cNvGrpSpPr/>
      </xdr:nvGrpSpPr>
      <xdr:grpSpPr>
        <a:xfrm>
          <a:off x="6339840" y="1560195"/>
          <a:ext cx="3895722" cy="339725"/>
          <a:chOff x="6067428" y="6534150"/>
          <a:chExt cx="3829047" cy="396875"/>
        </a:xfrm>
      </xdr:grpSpPr>
      <xdr:sp macro="" textlink="">
        <xdr:nvSpPr>
          <xdr:cNvPr id="3" name="テキスト ボックス 15">
            <a:extLst>
              <a:ext uri="{FF2B5EF4-FFF2-40B4-BE49-F238E27FC236}">
                <a16:creationId xmlns:a16="http://schemas.microsoft.com/office/drawing/2014/main" id="{4CAAC943-8B11-44A7-BE60-8C3A135F8EDB}"/>
              </a:ext>
            </a:extLst>
          </xdr:cNvPr>
          <xdr:cNvSpPr txBox="1"/>
        </xdr:nvSpPr>
        <xdr:spPr>
          <a:xfrm>
            <a:off x="6259684" y="6534150"/>
            <a:ext cx="3636791" cy="396875"/>
          </a:xfrm>
          <a:prstGeom prst="rect">
            <a:avLst/>
          </a:prstGeom>
          <a:noFill/>
        </xdr:spPr>
        <xdr:txBody>
          <a:bodyPr wrap="square" rtlCol="0">
            <a:noAutofit/>
          </a:bodyPr>
          <a:lstStyle/>
          <a:p>
            <a:pPr indent="101600">
              <a:spcAft>
                <a:spcPts val="0"/>
              </a:spcAft>
            </a:pP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：キークエスチョン　</a:t>
            </a:r>
            <a:r>
              <a:rPr lang="en-US" alt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en-US" altLang="ja-JP" sz="1100" kern="1200" baseline="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：サブクエスチョン</a:t>
            </a:r>
            <a:endParaRPr lang="ja-JP" sz="20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sp macro="" textlink="">
        <xdr:nvSpPr>
          <xdr:cNvPr id="4" name="正方形/長方形 3">
            <a:extLst>
              <a:ext uri="{FF2B5EF4-FFF2-40B4-BE49-F238E27FC236}">
                <a16:creationId xmlns:a16="http://schemas.microsoft.com/office/drawing/2014/main" id="{17E23531-7445-4B86-8180-45D4C8C5F76E}"/>
              </a:ext>
            </a:extLst>
          </xdr:cNvPr>
          <xdr:cNvSpPr/>
        </xdr:nvSpPr>
        <xdr:spPr bwMode="auto">
          <a:xfrm>
            <a:off x="6067428" y="6613024"/>
            <a:ext cx="333582" cy="176880"/>
          </a:xfrm>
          <a:prstGeom prst="rect">
            <a:avLst/>
          </a:prstGeom>
          <a:solidFill>
            <a:schemeClr val="bg1"/>
          </a:solidFill>
          <a:ln w="38100" cmpd="dbl">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xdr:spPr>
        <xdr:txBody>
          <a:bodyPr wrap="square" rtlCol="0" anchor="ctr"/>
          <a:lstStyle/>
          <a:p>
            <a:endParaRPr lang="ja-JP" altLang="en-US"/>
          </a:p>
        </xdr:txBody>
      </xdr:sp>
      <xdr:sp macro="" textlink="">
        <xdr:nvSpPr>
          <xdr:cNvPr id="5" name="正方形/長方形 4">
            <a:extLst>
              <a:ext uri="{FF2B5EF4-FFF2-40B4-BE49-F238E27FC236}">
                <a16:creationId xmlns:a16="http://schemas.microsoft.com/office/drawing/2014/main" id="{0FB806AE-04B6-408A-97FC-38A26E808C64}"/>
              </a:ext>
            </a:extLst>
          </xdr:cNvPr>
          <xdr:cNvSpPr/>
        </xdr:nvSpPr>
        <xdr:spPr bwMode="auto">
          <a:xfrm>
            <a:off x="8031138" y="6600491"/>
            <a:ext cx="340989" cy="197676"/>
          </a:xfrm>
          <a:prstGeom prst="rect">
            <a:avLst/>
          </a:prstGeom>
          <a:solidFill>
            <a:schemeClr val="bg1"/>
          </a:solidFill>
          <a:ln w="12700" cmpd="sng">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xdr:spPr>
        <xdr:txBody>
          <a:bodyPr wrap="square" rtlCol="0" anchor="ctr"/>
          <a:lstStyle/>
          <a:p>
            <a:endParaRPr lang="ja-JP" altLang="en-US"/>
          </a:p>
        </xdr:txBody>
      </xdr:sp>
    </xdr:grpSp>
    <xdr:clientData/>
  </xdr:twoCellAnchor>
  <xdr:twoCellAnchor>
    <xdr:from>
      <xdr:col>5</xdr:col>
      <xdr:colOff>228600</xdr:colOff>
      <xdr:row>9</xdr:row>
      <xdr:rowOff>180975</xdr:rowOff>
    </xdr:from>
    <xdr:to>
      <xdr:col>5</xdr:col>
      <xdr:colOff>590550</xdr:colOff>
      <xdr:row>10</xdr:row>
      <xdr:rowOff>104775</xdr:rowOff>
    </xdr:to>
    <xdr:sp macro="" textlink="">
      <xdr:nvSpPr>
        <xdr:cNvPr id="7" name="右矢印 79">
          <a:extLst>
            <a:ext uri="{FF2B5EF4-FFF2-40B4-BE49-F238E27FC236}">
              <a16:creationId xmlns:a16="http://schemas.microsoft.com/office/drawing/2014/main" id="{34688C1B-DFA5-45CA-8EFF-C8D26D041563}"/>
            </a:ext>
          </a:extLst>
        </xdr:cNvPr>
        <xdr:cNvSpPr/>
      </xdr:nvSpPr>
      <xdr:spPr>
        <a:xfrm>
          <a:off x="2019300" y="11515725"/>
          <a:ext cx="361950" cy="171450"/>
        </a:xfrm>
        <a:prstGeom prst="righ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11</xdr:col>
      <xdr:colOff>419100</xdr:colOff>
      <xdr:row>5</xdr:row>
      <xdr:rowOff>104775</xdr:rowOff>
    </xdr:from>
    <xdr:to>
      <xdr:col>17</xdr:col>
      <xdr:colOff>123822</xdr:colOff>
      <xdr:row>6</xdr:row>
      <xdr:rowOff>215900</xdr:rowOff>
    </xdr:to>
    <xdr:grpSp>
      <xdr:nvGrpSpPr>
        <xdr:cNvPr id="2" name="グループ化 1">
          <a:extLst>
            <a:ext uri="{FF2B5EF4-FFF2-40B4-BE49-F238E27FC236}">
              <a16:creationId xmlns:a16="http://schemas.microsoft.com/office/drawing/2014/main" id="{CEB7E0A4-05AF-4557-A016-9CE9AFCC8AD4}"/>
            </a:ext>
          </a:extLst>
        </xdr:cNvPr>
        <xdr:cNvGrpSpPr/>
      </xdr:nvGrpSpPr>
      <xdr:grpSpPr>
        <a:xfrm>
          <a:off x="6339840" y="1560195"/>
          <a:ext cx="3895722" cy="339725"/>
          <a:chOff x="6067428" y="6534150"/>
          <a:chExt cx="3829047" cy="396875"/>
        </a:xfrm>
      </xdr:grpSpPr>
      <xdr:sp macro="" textlink="">
        <xdr:nvSpPr>
          <xdr:cNvPr id="3" name="テキスト ボックス 15">
            <a:extLst>
              <a:ext uri="{FF2B5EF4-FFF2-40B4-BE49-F238E27FC236}">
                <a16:creationId xmlns:a16="http://schemas.microsoft.com/office/drawing/2014/main" id="{A3076C8C-E8A3-4557-B72A-B5D834424758}"/>
              </a:ext>
            </a:extLst>
          </xdr:cNvPr>
          <xdr:cNvSpPr txBox="1"/>
        </xdr:nvSpPr>
        <xdr:spPr>
          <a:xfrm>
            <a:off x="6259684" y="6534150"/>
            <a:ext cx="3636791" cy="396875"/>
          </a:xfrm>
          <a:prstGeom prst="rect">
            <a:avLst/>
          </a:prstGeom>
          <a:noFill/>
        </xdr:spPr>
        <xdr:txBody>
          <a:bodyPr wrap="square" rtlCol="0">
            <a:noAutofit/>
          </a:bodyPr>
          <a:lstStyle/>
          <a:p>
            <a:pPr indent="101600">
              <a:spcAft>
                <a:spcPts val="0"/>
              </a:spcAft>
            </a:pP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：キークエスチョン　</a:t>
            </a:r>
            <a:r>
              <a:rPr lang="en-US" alt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en-US" altLang="ja-JP" sz="1100" kern="1200" baseline="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：サブクエスチョン</a:t>
            </a:r>
            <a:endParaRPr lang="ja-JP" sz="20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sp macro="" textlink="">
        <xdr:nvSpPr>
          <xdr:cNvPr id="4" name="正方形/長方形 3">
            <a:extLst>
              <a:ext uri="{FF2B5EF4-FFF2-40B4-BE49-F238E27FC236}">
                <a16:creationId xmlns:a16="http://schemas.microsoft.com/office/drawing/2014/main" id="{A7268769-774A-48C8-A3FD-37BC8FDC7697}"/>
              </a:ext>
            </a:extLst>
          </xdr:cNvPr>
          <xdr:cNvSpPr/>
        </xdr:nvSpPr>
        <xdr:spPr bwMode="auto">
          <a:xfrm>
            <a:off x="6067428" y="6613024"/>
            <a:ext cx="333582" cy="176880"/>
          </a:xfrm>
          <a:prstGeom prst="rect">
            <a:avLst/>
          </a:prstGeom>
          <a:solidFill>
            <a:schemeClr val="bg1"/>
          </a:solidFill>
          <a:ln w="38100" cmpd="dbl">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xdr:spPr>
        <xdr:txBody>
          <a:bodyPr wrap="square" rtlCol="0" anchor="ctr"/>
          <a:lstStyle/>
          <a:p>
            <a:endParaRPr lang="ja-JP" altLang="en-US"/>
          </a:p>
        </xdr:txBody>
      </xdr:sp>
      <xdr:sp macro="" textlink="">
        <xdr:nvSpPr>
          <xdr:cNvPr id="5" name="正方形/長方形 4">
            <a:extLst>
              <a:ext uri="{FF2B5EF4-FFF2-40B4-BE49-F238E27FC236}">
                <a16:creationId xmlns:a16="http://schemas.microsoft.com/office/drawing/2014/main" id="{C9CA7201-FBEE-46ED-85FC-67E185848497}"/>
              </a:ext>
            </a:extLst>
          </xdr:cNvPr>
          <xdr:cNvSpPr/>
        </xdr:nvSpPr>
        <xdr:spPr bwMode="auto">
          <a:xfrm>
            <a:off x="8031138" y="6600491"/>
            <a:ext cx="340989" cy="197676"/>
          </a:xfrm>
          <a:prstGeom prst="rect">
            <a:avLst/>
          </a:prstGeom>
          <a:solidFill>
            <a:schemeClr val="bg1"/>
          </a:solidFill>
          <a:ln w="12700" cmpd="sng">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xdr:spPr>
        <xdr:txBody>
          <a:bodyPr wrap="square" rtlCol="0" anchor="ctr"/>
          <a:lstStyle/>
          <a:p>
            <a:endParaRPr lang="ja-JP" altLang="en-US"/>
          </a:p>
        </xdr:txBody>
      </xdr:sp>
    </xdr:grpSp>
    <xdr:clientData/>
  </xdr:twoCellAnchor>
  <xdr:twoCellAnchor>
    <xdr:from>
      <xdr:col>5</xdr:col>
      <xdr:colOff>228600</xdr:colOff>
      <xdr:row>9</xdr:row>
      <xdr:rowOff>180975</xdr:rowOff>
    </xdr:from>
    <xdr:to>
      <xdr:col>5</xdr:col>
      <xdr:colOff>590550</xdr:colOff>
      <xdr:row>10</xdr:row>
      <xdr:rowOff>104775</xdr:rowOff>
    </xdr:to>
    <xdr:sp macro="" textlink="">
      <xdr:nvSpPr>
        <xdr:cNvPr id="7" name="右矢印 80">
          <a:extLst>
            <a:ext uri="{FF2B5EF4-FFF2-40B4-BE49-F238E27FC236}">
              <a16:creationId xmlns:a16="http://schemas.microsoft.com/office/drawing/2014/main" id="{9901A793-5A23-447C-A018-CC575216370D}"/>
            </a:ext>
          </a:extLst>
        </xdr:cNvPr>
        <xdr:cNvSpPr/>
      </xdr:nvSpPr>
      <xdr:spPr>
        <a:xfrm>
          <a:off x="2019300" y="11506200"/>
          <a:ext cx="361950" cy="171450"/>
        </a:xfrm>
        <a:prstGeom prst="righ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438153</xdr:colOff>
      <xdr:row>5</xdr:row>
      <xdr:rowOff>76200</xdr:rowOff>
    </xdr:from>
    <xdr:to>
      <xdr:col>18</xdr:col>
      <xdr:colOff>0</xdr:colOff>
      <xdr:row>6</xdr:row>
      <xdr:rowOff>187325</xdr:rowOff>
    </xdr:to>
    <xdr:grpSp>
      <xdr:nvGrpSpPr>
        <xdr:cNvPr id="2" name="グループ化 1">
          <a:extLst>
            <a:ext uri="{FF2B5EF4-FFF2-40B4-BE49-F238E27FC236}">
              <a16:creationId xmlns:a16="http://schemas.microsoft.com/office/drawing/2014/main" id="{8B52ADE8-4E1E-4D53-BEC6-B51FCD942CE3}"/>
            </a:ext>
          </a:extLst>
        </xdr:cNvPr>
        <xdr:cNvGrpSpPr/>
      </xdr:nvGrpSpPr>
      <xdr:grpSpPr>
        <a:xfrm>
          <a:off x="6358893" y="1531620"/>
          <a:ext cx="3874767" cy="339725"/>
          <a:chOff x="6067428" y="6534150"/>
          <a:chExt cx="3829047" cy="396875"/>
        </a:xfrm>
      </xdr:grpSpPr>
      <xdr:sp macro="" textlink="">
        <xdr:nvSpPr>
          <xdr:cNvPr id="3" name="テキスト ボックス 15">
            <a:extLst>
              <a:ext uri="{FF2B5EF4-FFF2-40B4-BE49-F238E27FC236}">
                <a16:creationId xmlns:a16="http://schemas.microsoft.com/office/drawing/2014/main" id="{305F0006-BDB9-493D-ADBC-A29ABA9E0106}"/>
              </a:ext>
            </a:extLst>
          </xdr:cNvPr>
          <xdr:cNvSpPr txBox="1"/>
        </xdr:nvSpPr>
        <xdr:spPr>
          <a:xfrm>
            <a:off x="6259684" y="6534150"/>
            <a:ext cx="3636791" cy="396875"/>
          </a:xfrm>
          <a:prstGeom prst="rect">
            <a:avLst/>
          </a:prstGeom>
          <a:noFill/>
        </xdr:spPr>
        <xdr:txBody>
          <a:bodyPr wrap="square" rtlCol="0">
            <a:noAutofit/>
          </a:bodyPr>
          <a:lstStyle/>
          <a:p>
            <a:pPr indent="101600">
              <a:spcAft>
                <a:spcPts val="0"/>
              </a:spcAft>
            </a:pP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：キークエスチョン　　　</a:t>
            </a:r>
            <a:r>
              <a:rPr lang="ja-JP" altLang="en-US"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：サブクエスチョン</a:t>
            </a:r>
            <a:endParaRPr lang="ja-JP" sz="20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sp macro="" textlink="">
        <xdr:nvSpPr>
          <xdr:cNvPr id="4" name="正方形/長方形 3">
            <a:extLst>
              <a:ext uri="{FF2B5EF4-FFF2-40B4-BE49-F238E27FC236}">
                <a16:creationId xmlns:a16="http://schemas.microsoft.com/office/drawing/2014/main" id="{C7F5C1CA-9078-4036-95D6-FAB613252539}"/>
              </a:ext>
            </a:extLst>
          </xdr:cNvPr>
          <xdr:cNvSpPr/>
        </xdr:nvSpPr>
        <xdr:spPr bwMode="auto">
          <a:xfrm>
            <a:off x="6067428" y="6613024"/>
            <a:ext cx="333582" cy="176880"/>
          </a:xfrm>
          <a:prstGeom prst="rect">
            <a:avLst/>
          </a:prstGeom>
          <a:solidFill>
            <a:schemeClr val="bg1"/>
          </a:solidFill>
          <a:ln w="38100" cmpd="dbl">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xdr:spPr>
        <xdr:txBody>
          <a:bodyPr wrap="square" rtlCol="0" anchor="ctr"/>
          <a:lstStyle/>
          <a:p>
            <a:endParaRPr lang="ja-JP" altLang="en-US"/>
          </a:p>
        </xdr:txBody>
      </xdr:sp>
      <xdr:sp macro="" textlink="">
        <xdr:nvSpPr>
          <xdr:cNvPr id="5" name="正方形/長方形 4">
            <a:extLst>
              <a:ext uri="{FF2B5EF4-FFF2-40B4-BE49-F238E27FC236}">
                <a16:creationId xmlns:a16="http://schemas.microsoft.com/office/drawing/2014/main" id="{ACA17B2B-3743-4E58-861E-3D85090A5AC7}"/>
              </a:ext>
            </a:extLst>
          </xdr:cNvPr>
          <xdr:cNvSpPr/>
        </xdr:nvSpPr>
        <xdr:spPr bwMode="auto">
          <a:xfrm>
            <a:off x="8031138" y="6600491"/>
            <a:ext cx="340989" cy="197676"/>
          </a:xfrm>
          <a:prstGeom prst="rect">
            <a:avLst/>
          </a:prstGeom>
          <a:solidFill>
            <a:schemeClr val="bg1"/>
          </a:solidFill>
          <a:ln w="12700" cmpd="sng">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xdr:spPr>
        <xdr:txBody>
          <a:bodyPr wrap="square" rtlCol="0" anchor="ctr"/>
          <a:lstStyle/>
          <a:p>
            <a:endParaRPr lang="ja-JP" altLang="en-US"/>
          </a:p>
        </xdr:txBody>
      </xdr:sp>
    </xdr:grpSp>
    <xdr:clientData/>
  </xdr:twoCellAnchor>
  <xdr:twoCellAnchor>
    <xdr:from>
      <xdr:col>5</xdr:col>
      <xdr:colOff>228600</xdr:colOff>
      <xdr:row>10</xdr:row>
      <xdr:rowOff>57150</xdr:rowOff>
    </xdr:from>
    <xdr:to>
      <xdr:col>5</xdr:col>
      <xdr:colOff>590550</xdr:colOff>
      <xdr:row>10</xdr:row>
      <xdr:rowOff>228600</xdr:rowOff>
    </xdr:to>
    <xdr:sp macro="" textlink="">
      <xdr:nvSpPr>
        <xdr:cNvPr id="10" name="右矢印 13">
          <a:extLst>
            <a:ext uri="{FF2B5EF4-FFF2-40B4-BE49-F238E27FC236}">
              <a16:creationId xmlns:a16="http://schemas.microsoft.com/office/drawing/2014/main" id="{A897CB5E-AD96-4C40-84DC-305F89BE73F9}"/>
            </a:ext>
          </a:extLst>
        </xdr:cNvPr>
        <xdr:cNvSpPr/>
      </xdr:nvSpPr>
      <xdr:spPr>
        <a:xfrm>
          <a:off x="2019300" y="20488275"/>
          <a:ext cx="361950" cy="171450"/>
        </a:xfrm>
        <a:prstGeom prst="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11</xdr:col>
      <xdr:colOff>419100</xdr:colOff>
      <xdr:row>5</xdr:row>
      <xdr:rowOff>104775</xdr:rowOff>
    </xdr:from>
    <xdr:to>
      <xdr:col>17</xdr:col>
      <xdr:colOff>123822</xdr:colOff>
      <xdr:row>6</xdr:row>
      <xdr:rowOff>215900</xdr:rowOff>
    </xdr:to>
    <xdr:grpSp>
      <xdr:nvGrpSpPr>
        <xdr:cNvPr id="2" name="グループ化 1">
          <a:extLst>
            <a:ext uri="{FF2B5EF4-FFF2-40B4-BE49-F238E27FC236}">
              <a16:creationId xmlns:a16="http://schemas.microsoft.com/office/drawing/2014/main" id="{8F8FD934-2830-4FC2-8E5B-BA489B2F8CA2}"/>
            </a:ext>
          </a:extLst>
        </xdr:cNvPr>
        <xdr:cNvGrpSpPr/>
      </xdr:nvGrpSpPr>
      <xdr:grpSpPr>
        <a:xfrm>
          <a:off x="6339840" y="1560195"/>
          <a:ext cx="3895722" cy="339725"/>
          <a:chOff x="6067428" y="6534150"/>
          <a:chExt cx="3829047" cy="396875"/>
        </a:xfrm>
      </xdr:grpSpPr>
      <xdr:sp macro="" textlink="">
        <xdr:nvSpPr>
          <xdr:cNvPr id="3" name="テキスト ボックス 15">
            <a:extLst>
              <a:ext uri="{FF2B5EF4-FFF2-40B4-BE49-F238E27FC236}">
                <a16:creationId xmlns:a16="http://schemas.microsoft.com/office/drawing/2014/main" id="{211D4C90-67CD-47DB-81C2-619EF24B53B5}"/>
              </a:ext>
            </a:extLst>
          </xdr:cNvPr>
          <xdr:cNvSpPr txBox="1"/>
        </xdr:nvSpPr>
        <xdr:spPr>
          <a:xfrm>
            <a:off x="6259684" y="6534150"/>
            <a:ext cx="3636791" cy="396875"/>
          </a:xfrm>
          <a:prstGeom prst="rect">
            <a:avLst/>
          </a:prstGeom>
          <a:noFill/>
        </xdr:spPr>
        <xdr:txBody>
          <a:bodyPr wrap="square" rtlCol="0">
            <a:noAutofit/>
          </a:bodyPr>
          <a:lstStyle/>
          <a:p>
            <a:pPr indent="101600">
              <a:spcAft>
                <a:spcPts val="0"/>
              </a:spcAft>
            </a:pP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：キークエスチョン　</a:t>
            </a:r>
            <a:r>
              <a:rPr lang="en-US" alt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en-US" altLang="ja-JP" sz="1100" kern="1200" baseline="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：サブクエスチョン</a:t>
            </a:r>
            <a:endParaRPr lang="ja-JP" sz="20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sp macro="" textlink="">
        <xdr:nvSpPr>
          <xdr:cNvPr id="4" name="正方形/長方形 3">
            <a:extLst>
              <a:ext uri="{FF2B5EF4-FFF2-40B4-BE49-F238E27FC236}">
                <a16:creationId xmlns:a16="http://schemas.microsoft.com/office/drawing/2014/main" id="{76FFF4D0-4C7A-46F8-87E3-5288BD7F1A01}"/>
              </a:ext>
            </a:extLst>
          </xdr:cNvPr>
          <xdr:cNvSpPr/>
        </xdr:nvSpPr>
        <xdr:spPr bwMode="auto">
          <a:xfrm>
            <a:off x="6067428" y="6613024"/>
            <a:ext cx="333582" cy="176880"/>
          </a:xfrm>
          <a:prstGeom prst="rect">
            <a:avLst/>
          </a:prstGeom>
          <a:solidFill>
            <a:schemeClr val="bg1"/>
          </a:solidFill>
          <a:ln w="38100" cmpd="dbl">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xdr:spPr>
        <xdr:txBody>
          <a:bodyPr wrap="square" rtlCol="0" anchor="ctr"/>
          <a:lstStyle/>
          <a:p>
            <a:endParaRPr lang="ja-JP" altLang="en-US"/>
          </a:p>
        </xdr:txBody>
      </xdr:sp>
      <xdr:sp macro="" textlink="">
        <xdr:nvSpPr>
          <xdr:cNvPr id="5" name="正方形/長方形 4">
            <a:extLst>
              <a:ext uri="{FF2B5EF4-FFF2-40B4-BE49-F238E27FC236}">
                <a16:creationId xmlns:a16="http://schemas.microsoft.com/office/drawing/2014/main" id="{A53B76AC-6459-4DFB-8EF6-EF4C6F573266}"/>
              </a:ext>
            </a:extLst>
          </xdr:cNvPr>
          <xdr:cNvSpPr/>
        </xdr:nvSpPr>
        <xdr:spPr bwMode="auto">
          <a:xfrm>
            <a:off x="8031138" y="6600491"/>
            <a:ext cx="340989" cy="197676"/>
          </a:xfrm>
          <a:prstGeom prst="rect">
            <a:avLst/>
          </a:prstGeom>
          <a:solidFill>
            <a:schemeClr val="bg1"/>
          </a:solidFill>
          <a:ln w="12700" cmpd="sng">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xdr:spPr>
        <xdr:txBody>
          <a:bodyPr wrap="square" rtlCol="0" anchor="ctr"/>
          <a:lstStyle/>
          <a:p>
            <a:endParaRPr lang="ja-JP" altLang="en-US"/>
          </a:p>
        </xdr:txBody>
      </xdr:sp>
    </xdr:grpSp>
    <xdr:clientData/>
  </xdr:twoCellAnchor>
  <xdr:twoCellAnchor>
    <xdr:from>
      <xdr:col>5</xdr:col>
      <xdr:colOff>228600</xdr:colOff>
      <xdr:row>9</xdr:row>
      <xdr:rowOff>180975</xdr:rowOff>
    </xdr:from>
    <xdr:to>
      <xdr:col>5</xdr:col>
      <xdr:colOff>590550</xdr:colOff>
      <xdr:row>10</xdr:row>
      <xdr:rowOff>104775</xdr:rowOff>
    </xdr:to>
    <xdr:sp macro="" textlink="">
      <xdr:nvSpPr>
        <xdr:cNvPr id="7" name="右矢印 81">
          <a:extLst>
            <a:ext uri="{FF2B5EF4-FFF2-40B4-BE49-F238E27FC236}">
              <a16:creationId xmlns:a16="http://schemas.microsoft.com/office/drawing/2014/main" id="{566C06E6-F85B-4C64-B4CD-4DB9466EB3C5}"/>
            </a:ext>
          </a:extLst>
        </xdr:cNvPr>
        <xdr:cNvSpPr/>
      </xdr:nvSpPr>
      <xdr:spPr>
        <a:xfrm>
          <a:off x="2019300" y="11229975"/>
          <a:ext cx="361950" cy="171450"/>
        </a:xfrm>
        <a:prstGeom prst="righ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11</xdr:col>
      <xdr:colOff>419100</xdr:colOff>
      <xdr:row>5</xdr:row>
      <xdr:rowOff>104775</xdr:rowOff>
    </xdr:from>
    <xdr:to>
      <xdr:col>17</xdr:col>
      <xdr:colOff>123822</xdr:colOff>
      <xdr:row>6</xdr:row>
      <xdr:rowOff>215900</xdr:rowOff>
    </xdr:to>
    <xdr:grpSp>
      <xdr:nvGrpSpPr>
        <xdr:cNvPr id="2" name="グループ化 1">
          <a:extLst>
            <a:ext uri="{FF2B5EF4-FFF2-40B4-BE49-F238E27FC236}">
              <a16:creationId xmlns:a16="http://schemas.microsoft.com/office/drawing/2014/main" id="{F38B77F6-2A69-4776-B6FD-7F09ACC7A65E}"/>
            </a:ext>
          </a:extLst>
        </xdr:cNvPr>
        <xdr:cNvGrpSpPr/>
      </xdr:nvGrpSpPr>
      <xdr:grpSpPr>
        <a:xfrm>
          <a:off x="6339840" y="1560195"/>
          <a:ext cx="3895722" cy="339725"/>
          <a:chOff x="6067428" y="6534150"/>
          <a:chExt cx="3829047" cy="396875"/>
        </a:xfrm>
      </xdr:grpSpPr>
      <xdr:sp macro="" textlink="">
        <xdr:nvSpPr>
          <xdr:cNvPr id="3" name="テキスト ボックス 15">
            <a:extLst>
              <a:ext uri="{FF2B5EF4-FFF2-40B4-BE49-F238E27FC236}">
                <a16:creationId xmlns:a16="http://schemas.microsoft.com/office/drawing/2014/main" id="{4DF4314C-4F96-435B-AA1A-C01C5D2A11E3}"/>
              </a:ext>
            </a:extLst>
          </xdr:cNvPr>
          <xdr:cNvSpPr txBox="1"/>
        </xdr:nvSpPr>
        <xdr:spPr>
          <a:xfrm>
            <a:off x="6259684" y="6534150"/>
            <a:ext cx="3636791" cy="396875"/>
          </a:xfrm>
          <a:prstGeom prst="rect">
            <a:avLst/>
          </a:prstGeom>
          <a:noFill/>
        </xdr:spPr>
        <xdr:txBody>
          <a:bodyPr wrap="square" rtlCol="0">
            <a:noAutofit/>
          </a:bodyPr>
          <a:lstStyle/>
          <a:p>
            <a:pPr indent="101600">
              <a:spcAft>
                <a:spcPts val="0"/>
              </a:spcAft>
            </a:pP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：キークエスチョン　</a:t>
            </a:r>
            <a:r>
              <a:rPr lang="en-US" alt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en-US" altLang="ja-JP" sz="1100" kern="1200" baseline="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：サブクエスチョン</a:t>
            </a:r>
            <a:endParaRPr lang="ja-JP" sz="20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sp macro="" textlink="">
        <xdr:nvSpPr>
          <xdr:cNvPr id="4" name="正方形/長方形 3">
            <a:extLst>
              <a:ext uri="{FF2B5EF4-FFF2-40B4-BE49-F238E27FC236}">
                <a16:creationId xmlns:a16="http://schemas.microsoft.com/office/drawing/2014/main" id="{C10B2B45-421C-44F6-A333-7F5147A3F445}"/>
              </a:ext>
            </a:extLst>
          </xdr:cNvPr>
          <xdr:cNvSpPr/>
        </xdr:nvSpPr>
        <xdr:spPr bwMode="auto">
          <a:xfrm>
            <a:off x="6067428" y="6613024"/>
            <a:ext cx="333582" cy="176880"/>
          </a:xfrm>
          <a:prstGeom prst="rect">
            <a:avLst/>
          </a:prstGeom>
          <a:solidFill>
            <a:schemeClr val="bg1"/>
          </a:solidFill>
          <a:ln w="38100" cmpd="dbl">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xdr:spPr>
        <xdr:txBody>
          <a:bodyPr wrap="square" rtlCol="0" anchor="ctr"/>
          <a:lstStyle/>
          <a:p>
            <a:endParaRPr lang="ja-JP" altLang="en-US"/>
          </a:p>
        </xdr:txBody>
      </xdr:sp>
      <xdr:sp macro="" textlink="">
        <xdr:nvSpPr>
          <xdr:cNvPr id="5" name="正方形/長方形 4">
            <a:extLst>
              <a:ext uri="{FF2B5EF4-FFF2-40B4-BE49-F238E27FC236}">
                <a16:creationId xmlns:a16="http://schemas.microsoft.com/office/drawing/2014/main" id="{AAC8A08B-5718-4C86-886F-EFCD6243221B}"/>
              </a:ext>
            </a:extLst>
          </xdr:cNvPr>
          <xdr:cNvSpPr/>
        </xdr:nvSpPr>
        <xdr:spPr bwMode="auto">
          <a:xfrm>
            <a:off x="8031138" y="6600491"/>
            <a:ext cx="340989" cy="197676"/>
          </a:xfrm>
          <a:prstGeom prst="rect">
            <a:avLst/>
          </a:prstGeom>
          <a:solidFill>
            <a:schemeClr val="bg1"/>
          </a:solidFill>
          <a:ln w="12700" cmpd="sng">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xdr:spPr>
        <xdr:txBody>
          <a:bodyPr wrap="square" rtlCol="0" anchor="ctr"/>
          <a:lstStyle/>
          <a:p>
            <a:endParaRPr lang="ja-JP" altLang="en-US"/>
          </a:p>
        </xdr:txBody>
      </xdr:sp>
    </xdr:grpSp>
    <xdr:clientData/>
  </xdr:twoCellAnchor>
  <xdr:twoCellAnchor>
    <xdr:from>
      <xdr:col>5</xdr:col>
      <xdr:colOff>228600</xdr:colOff>
      <xdr:row>9</xdr:row>
      <xdr:rowOff>180975</xdr:rowOff>
    </xdr:from>
    <xdr:to>
      <xdr:col>5</xdr:col>
      <xdr:colOff>590550</xdr:colOff>
      <xdr:row>10</xdr:row>
      <xdr:rowOff>104775</xdr:rowOff>
    </xdr:to>
    <xdr:sp macro="" textlink="">
      <xdr:nvSpPr>
        <xdr:cNvPr id="7" name="右矢印 82">
          <a:extLst>
            <a:ext uri="{FF2B5EF4-FFF2-40B4-BE49-F238E27FC236}">
              <a16:creationId xmlns:a16="http://schemas.microsoft.com/office/drawing/2014/main" id="{12C7B708-6D03-47F4-9A1A-95E021C00EDF}"/>
            </a:ext>
          </a:extLst>
        </xdr:cNvPr>
        <xdr:cNvSpPr/>
      </xdr:nvSpPr>
      <xdr:spPr>
        <a:xfrm>
          <a:off x="2019300" y="11944350"/>
          <a:ext cx="361950" cy="171450"/>
        </a:xfrm>
        <a:prstGeom prst="righ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11</xdr:col>
      <xdr:colOff>419100</xdr:colOff>
      <xdr:row>5</xdr:row>
      <xdr:rowOff>104775</xdr:rowOff>
    </xdr:from>
    <xdr:to>
      <xdr:col>17</xdr:col>
      <xdr:colOff>123822</xdr:colOff>
      <xdr:row>6</xdr:row>
      <xdr:rowOff>215900</xdr:rowOff>
    </xdr:to>
    <xdr:grpSp>
      <xdr:nvGrpSpPr>
        <xdr:cNvPr id="2" name="グループ化 1">
          <a:extLst>
            <a:ext uri="{FF2B5EF4-FFF2-40B4-BE49-F238E27FC236}">
              <a16:creationId xmlns:a16="http://schemas.microsoft.com/office/drawing/2014/main" id="{DC5D4DD1-64E6-4A9C-952F-42CE7237AFC7}"/>
            </a:ext>
          </a:extLst>
        </xdr:cNvPr>
        <xdr:cNvGrpSpPr/>
      </xdr:nvGrpSpPr>
      <xdr:grpSpPr>
        <a:xfrm>
          <a:off x="6339840" y="1560195"/>
          <a:ext cx="3895722" cy="339725"/>
          <a:chOff x="6067428" y="6534150"/>
          <a:chExt cx="3829047" cy="396875"/>
        </a:xfrm>
      </xdr:grpSpPr>
      <xdr:sp macro="" textlink="">
        <xdr:nvSpPr>
          <xdr:cNvPr id="3" name="テキスト ボックス 15">
            <a:extLst>
              <a:ext uri="{FF2B5EF4-FFF2-40B4-BE49-F238E27FC236}">
                <a16:creationId xmlns:a16="http://schemas.microsoft.com/office/drawing/2014/main" id="{15C96B36-7F0B-4072-AAED-C0C2541DC983}"/>
              </a:ext>
            </a:extLst>
          </xdr:cNvPr>
          <xdr:cNvSpPr txBox="1"/>
        </xdr:nvSpPr>
        <xdr:spPr>
          <a:xfrm>
            <a:off x="6259684" y="6534150"/>
            <a:ext cx="3636791" cy="396875"/>
          </a:xfrm>
          <a:prstGeom prst="rect">
            <a:avLst/>
          </a:prstGeom>
          <a:noFill/>
        </xdr:spPr>
        <xdr:txBody>
          <a:bodyPr wrap="square" rtlCol="0">
            <a:noAutofit/>
          </a:bodyPr>
          <a:lstStyle/>
          <a:p>
            <a:pPr indent="101600">
              <a:spcAft>
                <a:spcPts val="0"/>
              </a:spcAft>
            </a:pP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：キークエスチョン　</a:t>
            </a:r>
            <a:r>
              <a:rPr lang="en-US" alt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en-US" altLang="ja-JP" sz="1100" kern="1200" baseline="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：サブクエスチョン</a:t>
            </a:r>
            <a:endParaRPr lang="ja-JP" sz="20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sp macro="" textlink="">
        <xdr:nvSpPr>
          <xdr:cNvPr id="4" name="正方形/長方形 3">
            <a:extLst>
              <a:ext uri="{FF2B5EF4-FFF2-40B4-BE49-F238E27FC236}">
                <a16:creationId xmlns:a16="http://schemas.microsoft.com/office/drawing/2014/main" id="{597420A4-FAA2-4945-810D-B1D065D113E6}"/>
              </a:ext>
            </a:extLst>
          </xdr:cNvPr>
          <xdr:cNvSpPr/>
        </xdr:nvSpPr>
        <xdr:spPr bwMode="auto">
          <a:xfrm>
            <a:off x="6067428" y="6613024"/>
            <a:ext cx="333582" cy="176880"/>
          </a:xfrm>
          <a:prstGeom prst="rect">
            <a:avLst/>
          </a:prstGeom>
          <a:solidFill>
            <a:schemeClr val="bg1"/>
          </a:solidFill>
          <a:ln w="38100" cmpd="dbl">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xdr:spPr>
        <xdr:txBody>
          <a:bodyPr wrap="square" rtlCol="0" anchor="ctr"/>
          <a:lstStyle/>
          <a:p>
            <a:endParaRPr lang="ja-JP" altLang="en-US"/>
          </a:p>
        </xdr:txBody>
      </xdr:sp>
      <xdr:sp macro="" textlink="">
        <xdr:nvSpPr>
          <xdr:cNvPr id="5" name="正方形/長方形 4">
            <a:extLst>
              <a:ext uri="{FF2B5EF4-FFF2-40B4-BE49-F238E27FC236}">
                <a16:creationId xmlns:a16="http://schemas.microsoft.com/office/drawing/2014/main" id="{9AF4CD61-8265-4885-8CFF-60A4435B6A1C}"/>
              </a:ext>
            </a:extLst>
          </xdr:cNvPr>
          <xdr:cNvSpPr/>
        </xdr:nvSpPr>
        <xdr:spPr bwMode="auto">
          <a:xfrm>
            <a:off x="8031138" y="6600491"/>
            <a:ext cx="340989" cy="197676"/>
          </a:xfrm>
          <a:prstGeom prst="rect">
            <a:avLst/>
          </a:prstGeom>
          <a:solidFill>
            <a:schemeClr val="bg1"/>
          </a:solidFill>
          <a:ln w="12700" cmpd="sng">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xdr:spPr>
        <xdr:txBody>
          <a:bodyPr wrap="square" rtlCol="0" anchor="ctr"/>
          <a:lstStyle/>
          <a:p>
            <a:endParaRPr lang="ja-JP" altLang="en-US"/>
          </a:p>
        </xdr:txBody>
      </xdr:sp>
    </xdr:grpSp>
    <xdr:clientData/>
  </xdr:twoCellAnchor>
  <xdr:twoCellAnchor>
    <xdr:from>
      <xdr:col>5</xdr:col>
      <xdr:colOff>228600</xdr:colOff>
      <xdr:row>9</xdr:row>
      <xdr:rowOff>180975</xdr:rowOff>
    </xdr:from>
    <xdr:to>
      <xdr:col>5</xdr:col>
      <xdr:colOff>590550</xdr:colOff>
      <xdr:row>10</xdr:row>
      <xdr:rowOff>104775</xdr:rowOff>
    </xdr:to>
    <xdr:sp macro="" textlink="">
      <xdr:nvSpPr>
        <xdr:cNvPr id="7" name="右矢印 83">
          <a:extLst>
            <a:ext uri="{FF2B5EF4-FFF2-40B4-BE49-F238E27FC236}">
              <a16:creationId xmlns:a16="http://schemas.microsoft.com/office/drawing/2014/main" id="{78154C46-E98B-4A04-8EB8-B30F600E86EB}"/>
            </a:ext>
          </a:extLst>
        </xdr:cNvPr>
        <xdr:cNvSpPr/>
      </xdr:nvSpPr>
      <xdr:spPr>
        <a:xfrm>
          <a:off x="2019300" y="11972925"/>
          <a:ext cx="361950" cy="171450"/>
        </a:xfrm>
        <a:prstGeom prst="righ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11</xdr:col>
      <xdr:colOff>419100</xdr:colOff>
      <xdr:row>5</xdr:row>
      <xdr:rowOff>104775</xdr:rowOff>
    </xdr:from>
    <xdr:to>
      <xdr:col>17</xdr:col>
      <xdr:colOff>123822</xdr:colOff>
      <xdr:row>6</xdr:row>
      <xdr:rowOff>215900</xdr:rowOff>
    </xdr:to>
    <xdr:grpSp>
      <xdr:nvGrpSpPr>
        <xdr:cNvPr id="2" name="グループ化 1">
          <a:extLst>
            <a:ext uri="{FF2B5EF4-FFF2-40B4-BE49-F238E27FC236}">
              <a16:creationId xmlns:a16="http://schemas.microsoft.com/office/drawing/2014/main" id="{A6B00899-F625-4B16-963F-A555CABE7C08}"/>
            </a:ext>
          </a:extLst>
        </xdr:cNvPr>
        <xdr:cNvGrpSpPr/>
      </xdr:nvGrpSpPr>
      <xdr:grpSpPr>
        <a:xfrm>
          <a:off x="6339840" y="1560195"/>
          <a:ext cx="3895722" cy="339725"/>
          <a:chOff x="6067428" y="6534150"/>
          <a:chExt cx="3829047" cy="396875"/>
        </a:xfrm>
      </xdr:grpSpPr>
      <xdr:sp macro="" textlink="">
        <xdr:nvSpPr>
          <xdr:cNvPr id="3" name="テキスト ボックス 15">
            <a:extLst>
              <a:ext uri="{FF2B5EF4-FFF2-40B4-BE49-F238E27FC236}">
                <a16:creationId xmlns:a16="http://schemas.microsoft.com/office/drawing/2014/main" id="{7AF49AD0-3067-457A-9B91-DB2363C257F7}"/>
              </a:ext>
            </a:extLst>
          </xdr:cNvPr>
          <xdr:cNvSpPr txBox="1"/>
        </xdr:nvSpPr>
        <xdr:spPr>
          <a:xfrm>
            <a:off x="6259684" y="6534150"/>
            <a:ext cx="3636791" cy="396875"/>
          </a:xfrm>
          <a:prstGeom prst="rect">
            <a:avLst/>
          </a:prstGeom>
          <a:noFill/>
        </xdr:spPr>
        <xdr:txBody>
          <a:bodyPr wrap="square" rtlCol="0">
            <a:noAutofit/>
          </a:bodyPr>
          <a:lstStyle/>
          <a:p>
            <a:pPr indent="101600">
              <a:spcAft>
                <a:spcPts val="0"/>
              </a:spcAft>
            </a:pP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：キークエスチョン　</a:t>
            </a:r>
            <a:r>
              <a:rPr lang="en-US" alt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en-US" altLang="ja-JP" sz="1100" kern="1200" baseline="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：サブクエスチョン</a:t>
            </a:r>
            <a:endParaRPr lang="ja-JP" sz="20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sp macro="" textlink="">
        <xdr:nvSpPr>
          <xdr:cNvPr id="4" name="正方形/長方形 3">
            <a:extLst>
              <a:ext uri="{FF2B5EF4-FFF2-40B4-BE49-F238E27FC236}">
                <a16:creationId xmlns:a16="http://schemas.microsoft.com/office/drawing/2014/main" id="{EA00C227-40ED-4D99-B985-2427AEE5AAC8}"/>
              </a:ext>
            </a:extLst>
          </xdr:cNvPr>
          <xdr:cNvSpPr/>
        </xdr:nvSpPr>
        <xdr:spPr bwMode="auto">
          <a:xfrm>
            <a:off x="6067428" y="6613024"/>
            <a:ext cx="333582" cy="176880"/>
          </a:xfrm>
          <a:prstGeom prst="rect">
            <a:avLst/>
          </a:prstGeom>
          <a:solidFill>
            <a:schemeClr val="bg1"/>
          </a:solidFill>
          <a:ln w="38100" cmpd="dbl">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xdr:spPr>
        <xdr:txBody>
          <a:bodyPr wrap="square" rtlCol="0" anchor="ctr"/>
          <a:lstStyle/>
          <a:p>
            <a:endParaRPr lang="ja-JP" altLang="en-US"/>
          </a:p>
        </xdr:txBody>
      </xdr:sp>
      <xdr:sp macro="" textlink="">
        <xdr:nvSpPr>
          <xdr:cNvPr id="5" name="正方形/長方形 4">
            <a:extLst>
              <a:ext uri="{FF2B5EF4-FFF2-40B4-BE49-F238E27FC236}">
                <a16:creationId xmlns:a16="http://schemas.microsoft.com/office/drawing/2014/main" id="{AB570187-0C56-4353-B4EC-C999DD936E06}"/>
              </a:ext>
            </a:extLst>
          </xdr:cNvPr>
          <xdr:cNvSpPr/>
        </xdr:nvSpPr>
        <xdr:spPr bwMode="auto">
          <a:xfrm>
            <a:off x="8031138" y="6600491"/>
            <a:ext cx="340989" cy="197676"/>
          </a:xfrm>
          <a:prstGeom prst="rect">
            <a:avLst/>
          </a:prstGeom>
          <a:solidFill>
            <a:schemeClr val="bg1"/>
          </a:solidFill>
          <a:ln w="12700" cmpd="sng">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xdr:spPr>
        <xdr:txBody>
          <a:bodyPr wrap="square" rtlCol="0" anchor="ctr"/>
          <a:lstStyle/>
          <a:p>
            <a:endParaRPr lang="ja-JP" altLang="en-US"/>
          </a:p>
        </xdr:txBody>
      </xdr:sp>
    </xdr:grpSp>
    <xdr:clientData/>
  </xdr:twoCellAnchor>
  <xdr:twoCellAnchor>
    <xdr:from>
      <xdr:col>5</xdr:col>
      <xdr:colOff>228600</xdr:colOff>
      <xdr:row>9</xdr:row>
      <xdr:rowOff>180975</xdr:rowOff>
    </xdr:from>
    <xdr:to>
      <xdr:col>5</xdr:col>
      <xdr:colOff>590550</xdr:colOff>
      <xdr:row>10</xdr:row>
      <xdr:rowOff>104775</xdr:rowOff>
    </xdr:to>
    <xdr:sp macro="" textlink="">
      <xdr:nvSpPr>
        <xdr:cNvPr id="7" name="右矢印 84">
          <a:extLst>
            <a:ext uri="{FF2B5EF4-FFF2-40B4-BE49-F238E27FC236}">
              <a16:creationId xmlns:a16="http://schemas.microsoft.com/office/drawing/2014/main" id="{76A4A443-B41A-421E-8D26-230FCA2B5B28}"/>
            </a:ext>
          </a:extLst>
        </xdr:cNvPr>
        <xdr:cNvSpPr/>
      </xdr:nvSpPr>
      <xdr:spPr>
        <a:xfrm>
          <a:off x="2019300" y="11620500"/>
          <a:ext cx="361950" cy="171450"/>
        </a:xfrm>
        <a:prstGeom prst="righ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11</xdr:col>
      <xdr:colOff>419100</xdr:colOff>
      <xdr:row>5</xdr:row>
      <xdr:rowOff>104775</xdr:rowOff>
    </xdr:from>
    <xdr:to>
      <xdr:col>17</xdr:col>
      <xdr:colOff>123822</xdr:colOff>
      <xdr:row>6</xdr:row>
      <xdr:rowOff>215900</xdr:rowOff>
    </xdr:to>
    <xdr:grpSp>
      <xdr:nvGrpSpPr>
        <xdr:cNvPr id="2" name="グループ化 1">
          <a:extLst>
            <a:ext uri="{FF2B5EF4-FFF2-40B4-BE49-F238E27FC236}">
              <a16:creationId xmlns:a16="http://schemas.microsoft.com/office/drawing/2014/main" id="{74432CF9-811E-4054-AC95-D8119CF8202B}"/>
            </a:ext>
          </a:extLst>
        </xdr:cNvPr>
        <xdr:cNvGrpSpPr/>
      </xdr:nvGrpSpPr>
      <xdr:grpSpPr>
        <a:xfrm>
          <a:off x="6339840" y="1560195"/>
          <a:ext cx="3895722" cy="339725"/>
          <a:chOff x="6067428" y="6534150"/>
          <a:chExt cx="3829047" cy="396875"/>
        </a:xfrm>
      </xdr:grpSpPr>
      <xdr:sp macro="" textlink="">
        <xdr:nvSpPr>
          <xdr:cNvPr id="3" name="テキスト ボックス 15">
            <a:extLst>
              <a:ext uri="{FF2B5EF4-FFF2-40B4-BE49-F238E27FC236}">
                <a16:creationId xmlns:a16="http://schemas.microsoft.com/office/drawing/2014/main" id="{A3F0BB66-8AE4-4596-895E-F4BC2DA40194}"/>
              </a:ext>
            </a:extLst>
          </xdr:cNvPr>
          <xdr:cNvSpPr txBox="1"/>
        </xdr:nvSpPr>
        <xdr:spPr>
          <a:xfrm>
            <a:off x="6259684" y="6534150"/>
            <a:ext cx="3636791" cy="396875"/>
          </a:xfrm>
          <a:prstGeom prst="rect">
            <a:avLst/>
          </a:prstGeom>
          <a:noFill/>
        </xdr:spPr>
        <xdr:txBody>
          <a:bodyPr wrap="square" rtlCol="0">
            <a:noAutofit/>
          </a:bodyPr>
          <a:lstStyle/>
          <a:p>
            <a:pPr indent="101600">
              <a:spcAft>
                <a:spcPts val="0"/>
              </a:spcAft>
            </a:pP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：キークエスチョン　</a:t>
            </a:r>
            <a:r>
              <a:rPr lang="en-US" alt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en-US" altLang="ja-JP" sz="1100" kern="1200" baseline="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：サブクエスチョン</a:t>
            </a:r>
            <a:endParaRPr lang="ja-JP" sz="20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sp macro="" textlink="">
        <xdr:nvSpPr>
          <xdr:cNvPr id="4" name="正方形/長方形 3">
            <a:extLst>
              <a:ext uri="{FF2B5EF4-FFF2-40B4-BE49-F238E27FC236}">
                <a16:creationId xmlns:a16="http://schemas.microsoft.com/office/drawing/2014/main" id="{B26AC26B-71E6-4322-94B6-FFFD4D30BAB7}"/>
              </a:ext>
            </a:extLst>
          </xdr:cNvPr>
          <xdr:cNvSpPr/>
        </xdr:nvSpPr>
        <xdr:spPr bwMode="auto">
          <a:xfrm>
            <a:off x="6067428" y="6613024"/>
            <a:ext cx="333582" cy="176880"/>
          </a:xfrm>
          <a:prstGeom prst="rect">
            <a:avLst/>
          </a:prstGeom>
          <a:solidFill>
            <a:schemeClr val="bg1"/>
          </a:solidFill>
          <a:ln w="38100" cmpd="dbl">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xdr:spPr>
        <xdr:txBody>
          <a:bodyPr wrap="square" rtlCol="0" anchor="ctr"/>
          <a:lstStyle/>
          <a:p>
            <a:endParaRPr lang="ja-JP" altLang="en-US"/>
          </a:p>
        </xdr:txBody>
      </xdr:sp>
      <xdr:sp macro="" textlink="">
        <xdr:nvSpPr>
          <xdr:cNvPr id="5" name="正方形/長方形 4">
            <a:extLst>
              <a:ext uri="{FF2B5EF4-FFF2-40B4-BE49-F238E27FC236}">
                <a16:creationId xmlns:a16="http://schemas.microsoft.com/office/drawing/2014/main" id="{2801A6EE-D4B1-4531-B00F-F88974F58275}"/>
              </a:ext>
            </a:extLst>
          </xdr:cNvPr>
          <xdr:cNvSpPr/>
        </xdr:nvSpPr>
        <xdr:spPr bwMode="auto">
          <a:xfrm>
            <a:off x="8031138" y="6600491"/>
            <a:ext cx="340989" cy="197676"/>
          </a:xfrm>
          <a:prstGeom prst="rect">
            <a:avLst/>
          </a:prstGeom>
          <a:solidFill>
            <a:schemeClr val="bg1"/>
          </a:solidFill>
          <a:ln w="12700" cmpd="sng">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xdr:spPr>
        <xdr:txBody>
          <a:bodyPr wrap="square" rtlCol="0" anchor="ctr"/>
          <a:lstStyle/>
          <a:p>
            <a:endParaRPr lang="ja-JP" altLang="en-US"/>
          </a:p>
        </xdr:txBody>
      </xdr:sp>
    </xdr:grpSp>
    <xdr:clientData/>
  </xdr:twoCellAnchor>
  <xdr:twoCellAnchor>
    <xdr:from>
      <xdr:col>5</xdr:col>
      <xdr:colOff>228600</xdr:colOff>
      <xdr:row>9</xdr:row>
      <xdr:rowOff>180975</xdr:rowOff>
    </xdr:from>
    <xdr:to>
      <xdr:col>5</xdr:col>
      <xdr:colOff>590550</xdr:colOff>
      <xdr:row>10</xdr:row>
      <xdr:rowOff>104775</xdr:rowOff>
    </xdr:to>
    <xdr:sp macro="" textlink="">
      <xdr:nvSpPr>
        <xdr:cNvPr id="7" name="右矢印 85">
          <a:extLst>
            <a:ext uri="{FF2B5EF4-FFF2-40B4-BE49-F238E27FC236}">
              <a16:creationId xmlns:a16="http://schemas.microsoft.com/office/drawing/2014/main" id="{3395E948-338E-4F87-A0D5-4466C813835E}"/>
            </a:ext>
          </a:extLst>
        </xdr:cNvPr>
        <xdr:cNvSpPr/>
      </xdr:nvSpPr>
      <xdr:spPr>
        <a:xfrm>
          <a:off x="2019300" y="11163300"/>
          <a:ext cx="361950" cy="171450"/>
        </a:xfrm>
        <a:prstGeom prst="righ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11</xdr:col>
      <xdr:colOff>419100</xdr:colOff>
      <xdr:row>5</xdr:row>
      <xdr:rowOff>104775</xdr:rowOff>
    </xdr:from>
    <xdr:to>
      <xdr:col>17</xdr:col>
      <xdr:colOff>123822</xdr:colOff>
      <xdr:row>6</xdr:row>
      <xdr:rowOff>215900</xdr:rowOff>
    </xdr:to>
    <xdr:grpSp>
      <xdr:nvGrpSpPr>
        <xdr:cNvPr id="2" name="グループ化 1">
          <a:extLst>
            <a:ext uri="{FF2B5EF4-FFF2-40B4-BE49-F238E27FC236}">
              <a16:creationId xmlns:a16="http://schemas.microsoft.com/office/drawing/2014/main" id="{C8EF92FC-C57A-40AF-BAFE-3F062FD235A7}"/>
            </a:ext>
          </a:extLst>
        </xdr:cNvPr>
        <xdr:cNvGrpSpPr/>
      </xdr:nvGrpSpPr>
      <xdr:grpSpPr>
        <a:xfrm>
          <a:off x="6339840" y="1560195"/>
          <a:ext cx="3895722" cy="339725"/>
          <a:chOff x="6067428" y="6534150"/>
          <a:chExt cx="3829047" cy="396875"/>
        </a:xfrm>
      </xdr:grpSpPr>
      <xdr:sp macro="" textlink="">
        <xdr:nvSpPr>
          <xdr:cNvPr id="3" name="テキスト ボックス 15">
            <a:extLst>
              <a:ext uri="{FF2B5EF4-FFF2-40B4-BE49-F238E27FC236}">
                <a16:creationId xmlns:a16="http://schemas.microsoft.com/office/drawing/2014/main" id="{D8434880-1AA2-4FCE-B9D3-4AE07EE6214F}"/>
              </a:ext>
            </a:extLst>
          </xdr:cNvPr>
          <xdr:cNvSpPr txBox="1"/>
        </xdr:nvSpPr>
        <xdr:spPr>
          <a:xfrm>
            <a:off x="6259684" y="6534150"/>
            <a:ext cx="3636791" cy="396875"/>
          </a:xfrm>
          <a:prstGeom prst="rect">
            <a:avLst/>
          </a:prstGeom>
          <a:noFill/>
        </xdr:spPr>
        <xdr:txBody>
          <a:bodyPr wrap="square" rtlCol="0">
            <a:noAutofit/>
          </a:bodyPr>
          <a:lstStyle/>
          <a:p>
            <a:pPr indent="101600">
              <a:spcAft>
                <a:spcPts val="0"/>
              </a:spcAft>
            </a:pP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：キークエスチョン　</a:t>
            </a:r>
            <a:r>
              <a:rPr lang="en-US" alt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en-US" altLang="ja-JP" sz="1100" kern="1200" baseline="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：サブクエスチョン</a:t>
            </a:r>
            <a:endParaRPr lang="ja-JP" sz="20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sp macro="" textlink="">
        <xdr:nvSpPr>
          <xdr:cNvPr id="4" name="正方形/長方形 3">
            <a:extLst>
              <a:ext uri="{FF2B5EF4-FFF2-40B4-BE49-F238E27FC236}">
                <a16:creationId xmlns:a16="http://schemas.microsoft.com/office/drawing/2014/main" id="{0D6D8C41-FBF8-4955-BC42-130BAD2529C5}"/>
              </a:ext>
            </a:extLst>
          </xdr:cNvPr>
          <xdr:cNvSpPr/>
        </xdr:nvSpPr>
        <xdr:spPr bwMode="auto">
          <a:xfrm>
            <a:off x="6067428" y="6613024"/>
            <a:ext cx="333582" cy="176880"/>
          </a:xfrm>
          <a:prstGeom prst="rect">
            <a:avLst/>
          </a:prstGeom>
          <a:solidFill>
            <a:schemeClr val="bg1"/>
          </a:solidFill>
          <a:ln w="38100" cmpd="dbl">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xdr:spPr>
        <xdr:txBody>
          <a:bodyPr wrap="square" rtlCol="0" anchor="ctr"/>
          <a:lstStyle/>
          <a:p>
            <a:endParaRPr lang="ja-JP" altLang="en-US"/>
          </a:p>
        </xdr:txBody>
      </xdr:sp>
      <xdr:sp macro="" textlink="">
        <xdr:nvSpPr>
          <xdr:cNvPr id="5" name="正方形/長方形 4">
            <a:extLst>
              <a:ext uri="{FF2B5EF4-FFF2-40B4-BE49-F238E27FC236}">
                <a16:creationId xmlns:a16="http://schemas.microsoft.com/office/drawing/2014/main" id="{349187DF-9FB8-4DA4-AAE5-852E97EBFB3C}"/>
              </a:ext>
            </a:extLst>
          </xdr:cNvPr>
          <xdr:cNvSpPr/>
        </xdr:nvSpPr>
        <xdr:spPr bwMode="auto">
          <a:xfrm>
            <a:off x="8031138" y="6600491"/>
            <a:ext cx="340989" cy="197676"/>
          </a:xfrm>
          <a:prstGeom prst="rect">
            <a:avLst/>
          </a:prstGeom>
          <a:solidFill>
            <a:schemeClr val="bg1"/>
          </a:solidFill>
          <a:ln w="12700" cmpd="sng">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xdr:spPr>
        <xdr:txBody>
          <a:bodyPr wrap="square" rtlCol="0" anchor="ctr"/>
          <a:lstStyle/>
          <a:p>
            <a:endParaRPr lang="ja-JP" altLang="en-US"/>
          </a:p>
        </xdr:txBody>
      </xdr:sp>
    </xdr:grpSp>
    <xdr:clientData/>
  </xdr:twoCellAnchor>
  <xdr:twoCellAnchor>
    <xdr:from>
      <xdr:col>5</xdr:col>
      <xdr:colOff>228600</xdr:colOff>
      <xdr:row>9</xdr:row>
      <xdr:rowOff>180975</xdr:rowOff>
    </xdr:from>
    <xdr:to>
      <xdr:col>5</xdr:col>
      <xdr:colOff>590550</xdr:colOff>
      <xdr:row>10</xdr:row>
      <xdr:rowOff>104775</xdr:rowOff>
    </xdr:to>
    <xdr:sp macro="" textlink="">
      <xdr:nvSpPr>
        <xdr:cNvPr id="7" name="右矢印 86">
          <a:extLst>
            <a:ext uri="{FF2B5EF4-FFF2-40B4-BE49-F238E27FC236}">
              <a16:creationId xmlns:a16="http://schemas.microsoft.com/office/drawing/2014/main" id="{3380B3BE-A8F4-482A-922C-FB37DE9CDD70}"/>
            </a:ext>
          </a:extLst>
        </xdr:cNvPr>
        <xdr:cNvSpPr/>
      </xdr:nvSpPr>
      <xdr:spPr>
        <a:xfrm>
          <a:off x="2019300" y="11553825"/>
          <a:ext cx="361950" cy="171450"/>
        </a:xfrm>
        <a:prstGeom prst="righ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11</xdr:col>
      <xdr:colOff>419100</xdr:colOff>
      <xdr:row>5</xdr:row>
      <xdr:rowOff>104775</xdr:rowOff>
    </xdr:from>
    <xdr:to>
      <xdr:col>17</xdr:col>
      <xdr:colOff>123822</xdr:colOff>
      <xdr:row>6</xdr:row>
      <xdr:rowOff>215900</xdr:rowOff>
    </xdr:to>
    <xdr:grpSp>
      <xdr:nvGrpSpPr>
        <xdr:cNvPr id="2" name="グループ化 1">
          <a:extLst>
            <a:ext uri="{FF2B5EF4-FFF2-40B4-BE49-F238E27FC236}">
              <a16:creationId xmlns:a16="http://schemas.microsoft.com/office/drawing/2014/main" id="{25C7DCFC-D50A-45DE-B009-AFB70470392E}"/>
            </a:ext>
          </a:extLst>
        </xdr:cNvPr>
        <xdr:cNvGrpSpPr/>
      </xdr:nvGrpSpPr>
      <xdr:grpSpPr>
        <a:xfrm>
          <a:off x="6339840" y="1560195"/>
          <a:ext cx="3895722" cy="339725"/>
          <a:chOff x="6067428" y="6534150"/>
          <a:chExt cx="3829047" cy="396875"/>
        </a:xfrm>
      </xdr:grpSpPr>
      <xdr:sp macro="" textlink="">
        <xdr:nvSpPr>
          <xdr:cNvPr id="3" name="テキスト ボックス 15">
            <a:extLst>
              <a:ext uri="{FF2B5EF4-FFF2-40B4-BE49-F238E27FC236}">
                <a16:creationId xmlns:a16="http://schemas.microsoft.com/office/drawing/2014/main" id="{EB66733E-3F99-4CDC-B5F0-1CDBA846C8BF}"/>
              </a:ext>
            </a:extLst>
          </xdr:cNvPr>
          <xdr:cNvSpPr txBox="1"/>
        </xdr:nvSpPr>
        <xdr:spPr>
          <a:xfrm>
            <a:off x="6259684" y="6534150"/>
            <a:ext cx="3636791" cy="396875"/>
          </a:xfrm>
          <a:prstGeom prst="rect">
            <a:avLst/>
          </a:prstGeom>
          <a:noFill/>
        </xdr:spPr>
        <xdr:txBody>
          <a:bodyPr wrap="square" rtlCol="0">
            <a:noAutofit/>
          </a:bodyPr>
          <a:lstStyle/>
          <a:p>
            <a:pPr indent="101600">
              <a:spcAft>
                <a:spcPts val="0"/>
              </a:spcAft>
            </a:pP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：キークエスチョン　</a:t>
            </a:r>
            <a:r>
              <a:rPr lang="en-US" alt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en-US" altLang="ja-JP" sz="1100" kern="1200" baseline="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：サブクエスチョン</a:t>
            </a:r>
            <a:endParaRPr lang="ja-JP" sz="20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sp macro="" textlink="">
        <xdr:nvSpPr>
          <xdr:cNvPr id="4" name="正方形/長方形 3">
            <a:extLst>
              <a:ext uri="{FF2B5EF4-FFF2-40B4-BE49-F238E27FC236}">
                <a16:creationId xmlns:a16="http://schemas.microsoft.com/office/drawing/2014/main" id="{D2FC1E45-2BB2-46BA-A941-A11EE510B57C}"/>
              </a:ext>
            </a:extLst>
          </xdr:cNvPr>
          <xdr:cNvSpPr/>
        </xdr:nvSpPr>
        <xdr:spPr bwMode="auto">
          <a:xfrm>
            <a:off x="6067428" y="6613024"/>
            <a:ext cx="333582" cy="176880"/>
          </a:xfrm>
          <a:prstGeom prst="rect">
            <a:avLst/>
          </a:prstGeom>
          <a:solidFill>
            <a:schemeClr val="bg1"/>
          </a:solidFill>
          <a:ln w="38100" cmpd="dbl">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xdr:spPr>
        <xdr:txBody>
          <a:bodyPr wrap="square" rtlCol="0" anchor="ctr"/>
          <a:lstStyle/>
          <a:p>
            <a:endParaRPr lang="ja-JP" altLang="en-US"/>
          </a:p>
        </xdr:txBody>
      </xdr:sp>
      <xdr:sp macro="" textlink="">
        <xdr:nvSpPr>
          <xdr:cNvPr id="5" name="正方形/長方形 4">
            <a:extLst>
              <a:ext uri="{FF2B5EF4-FFF2-40B4-BE49-F238E27FC236}">
                <a16:creationId xmlns:a16="http://schemas.microsoft.com/office/drawing/2014/main" id="{F38D0DA0-39C1-47FF-8E76-42FBF329A176}"/>
              </a:ext>
            </a:extLst>
          </xdr:cNvPr>
          <xdr:cNvSpPr/>
        </xdr:nvSpPr>
        <xdr:spPr bwMode="auto">
          <a:xfrm>
            <a:off x="8031138" y="6600491"/>
            <a:ext cx="340989" cy="197676"/>
          </a:xfrm>
          <a:prstGeom prst="rect">
            <a:avLst/>
          </a:prstGeom>
          <a:solidFill>
            <a:schemeClr val="bg1"/>
          </a:solidFill>
          <a:ln w="12700" cmpd="sng">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xdr:spPr>
        <xdr:txBody>
          <a:bodyPr wrap="square" rtlCol="0" anchor="ctr"/>
          <a:lstStyle/>
          <a:p>
            <a:endParaRPr lang="ja-JP" altLang="en-US"/>
          </a:p>
        </xdr:txBody>
      </xdr:sp>
    </xdr:grpSp>
    <xdr:clientData/>
  </xdr:twoCellAnchor>
  <xdr:twoCellAnchor>
    <xdr:from>
      <xdr:col>5</xdr:col>
      <xdr:colOff>228600</xdr:colOff>
      <xdr:row>9</xdr:row>
      <xdr:rowOff>180975</xdr:rowOff>
    </xdr:from>
    <xdr:to>
      <xdr:col>5</xdr:col>
      <xdr:colOff>590550</xdr:colOff>
      <xdr:row>10</xdr:row>
      <xdr:rowOff>104775</xdr:rowOff>
    </xdr:to>
    <xdr:sp macro="" textlink="">
      <xdr:nvSpPr>
        <xdr:cNvPr id="7" name="右矢印 87">
          <a:extLst>
            <a:ext uri="{FF2B5EF4-FFF2-40B4-BE49-F238E27FC236}">
              <a16:creationId xmlns:a16="http://schemas.microsoft.com/office/drawing/2014/main" id="{6C511D26-7AE3-40B4-8EDA-A9FFC74066D2}"/>
            </a:ext>
          </a:extLst>
        </xdr:cNvPr>
        <xdr:cNvSpPr/>
      </xdr:nvSpPr>
      <xdr:spPr>
        <a:xfrm>
          <a:off x="2019300" y="11153775"/>
          <a:ext cx="361950" cy="171450"/>
        </a:xfrm>
        <a:prstGeom prst="righ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228600</xdr:colOff>
      <xdr:row>10</xdr:row>
      <xdr:rowOff>28575</xdr:rowOff>
    </xdr:from>
    <xdr:to>
      <xdr:col>5</xdr:col>
      <xdr:colOff>590550</xdr:colOff>
      <xdr:row>10</xdr:row>
      <xdr:rowOff>200025</xdr:rowOff>
    </xdr:to>
    <xdr:sp macro="" textlink="">
      <xdr:nvSpPr>
        <xdr:cNvPr id="11" name="右矢印 14">
          <a:extLst>
            <a:ext uri="{FF2B5EF4-FFF2-40B4-BE49-F238E27FC236}">
              <a16:creationId xmlns:a16="http://schemas.microsoft.com/office/drawing/2014/main" id="{F1506FEE-3243-4022-A3AE-ACDC13F93856}"/>
            </a:ext>
          </a:extLst>
        </xdr:cNvPr>
        <xdr:cNvSpPr/>
      </xdr:nvSpPr>
      <xdr:spPr>
        <a:xfrm>
          <a:off x="2019300" y="28908375"/>
          <a:ext cx="361950" cy="171450"/>
        </a:xfrm>
        <a:prstGeom prst="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438153</xdr:colOff>
      <xdr:row>5</xdr:row>
      <xdr:rowOff>76200</xdr:rowOff>
    </xdr:from>
    <xdr:to>
      <xdr:col>18</xdr:col>
      <xdr:colOff>0</xdr:colOff>
      <xdr:row>6</xdr:row>
      <xdr:rowOff>187325</xdr:rowOff>
    </xdr:to>
    <xdr:grpSp>
      <xdr:nvGrpSpPr>
        <xdr:cNvPr id="3" name="グループ化 2">
          <a:extLst>
            <a:ext uri="{FF2B5EF4-FFF2-40B4-BE49-F238E27FC236}">
              <a16:creationId xmlns:a16="http://schemas.microsoft.com/office/drawing/2014/main" id="{89F35D12-2BCA-4B11-8595-FD2C59072504}"/>
            </a:ext>
          </a:extLst>
        </xdr:cNvPr>
        <xdr:cNvGrpSpPr/>
      </xdr:nvGrpSpPr>
      <xdr:grpSpPr>
        <a:xfrm>
          <a:off x="6358893" y="1531620"/>
          <a:ext cx="3874767" cy="339725"/>
          <a:chOff x="6067428" y="6534150"/>
          <a:chExt cx="3829047" cy="396875"/>
        </a:xfrm>
      </xdr:grpSpPr>
      <xdr:sp macro="" textlink="">
        <xdr:nvSpPr>
          <xdr:cNvPr id="4" name="テキスト ボックス 15">
            <a:extLst>
              <a:ext uri="{FF2B5EF4-FFF2-40B4-BE49-F238E27FC236}">
                <a16:creationId xmlns:a16="http://schemas.microsoft.com/office/drawing/2014/main" id="{0C36B360-7BBB-40D8-ACE9-F832A85791C3}"/>
              </a:ext>
            </a:extLst>
          </xdr:cNvPr>
          <xdr:cNvSpPr txBox="1"/>
        </xdr:nvSpPr>
        <xdr:spPr>
          <a:xfrm>
            <a:off x="6259684" y="6534150"/>
            <a:ext cx="3636791" cy="396875"/>
          </a:xfrm>
          <a:prstGeom prst="rect">
            <a:avLst/>
          </a:prstGeom>
          <a:noFill/>
        </xdr:spPr>
        <xdr:txBody>
          <a:bodyPr wrap="square" rtlCol="0">
            <a:noAutofit/>
          </a:bodyPr>
          <a:lstStyle/>
          <a:p>
            <a:pPr indent="101600">
              <a:spcAft>
                <a:spcPts val="0"/>
              </a:spcAft>
            </a:pP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：キークエスチョン　　　</a:t>
            </a:r>
            <a:r>
              <a:rPr lang="ja-JP" altLang="en-US"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：サブクエスチョン</a:t>
            </a:r>
            <a:endParaRPr lang="ja-JP" sz="20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sp macro="" textlink="">
        <xdr:nvSpPr>
          <xdr:cNvPr id="5" name="正方形/長方形 4">
            <a:extLst>
              <a:ext uri="{FF2B5EF4-FFF2-40B4-BE49-F238E27FC236}">
                <a16:creationId xmlns:a16="http://schemas.microsoft.com/office/drawing/2014/main" id="{CC318F9F-59D3-40BA-A5A6-E03B5187CA86}"/>
              </a:ext>
            </a:extLst>
          </xdr:cNvPr>
          <xdr:cNvSpPr/>
        </xdr:nvSpPr>
        <xdr:spPr bwMode="auto">
          <a:xfrm>
            <a:off x="6067428" y="6613024"/>
            <a:ext cx="333582" cy="176880"/>
          </a:xfrm>
          <a:prstGeom prst="rect">
            <a:avLst/>
          </a:prstGeom>
          <a:solidFill>
            <a:schemeClr val="bg1"/>
          </a:solidFill>
          <a:ln w="38100" cmpd="dbl">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xdr:spPr>
        <xdr:txBody>
          <a:bodyPr wrap="square" rtlCol="0" anchor="ctr"/>
          <a:lstStyle/>
          <a:p>
            <a:endParaRPr lang="ja-JP" altLang="en-US"/>
          </a:p>
        </xdr:txBody>
      </xdr:sp>
      <xdr:sp macro="" textlink="">
        <xdr:nvSpPr>
          <xdr:cNvPr id="6" name="正方形/長方形 5">
            <a:extLst>
              <a:ext uri="{FF2B5EF4-FFF2-40B4-BE49-F238E27FC236}">
                <a16:creationId xmlns:a16="http://schemas.microsoft.com/office/drawing/2014/main" id="{A9257A15-0FFE-4B5D-A645-FC7A8B4CAF74}"/>
              </a:ext>
            </a:extLst>
          </xdr:cNvPr>
          <xdr:cNvSpPr/>
        </xdr:nvSpPr>
        <xdr:spPr bwMode="auto">
          <a:xfrm>
            <a:off x="8031138" y="6600491"/>
            <a:ext cx="340989" cy="197676"/>
          </a:xfrm>
          <a:prstGeom prst="rect">
            <a:avLst/>
          </a:prstGeom>
          <a:solidFill>
            <a:schemeClr val="bg1"/>
          </a:solidFill>
          <a:ln w="12700" cmpd="sng">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xdr:spPr>
        <xdr:txBody>
          <a:bodyPr wrap="square" rtlCol="0" anchor="ctr"/>
          <a:lstStyle/>
          <a:p>
            <a:endParaRPr lang="ja-JP" altLang="en-US"/>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438153</xdr:colOff>
      <xdr:row>5</xdr:row>
      <xdr:rowOff>76200</xdr:rowOff>
    </xdr:from>
    <xdr:to>
      <xdr:col>18</xdr:col>
      <xdr:colOff>0</xdr:colOff>
      <xdr:row>6</xdr:row>
      <xdr:rowOff>187325</xdr:rowOff>
    </xdr:to>
    <xdr:grpSp>
      <xdr:nvGrpSpPr>
        <xdr:cNvPr id="2" name="グループ化 1">
          <a:extLst>
            <a:ext uri="{FF2B5EF4-FFF2-40B4-BE49-F238E27FC236}">
              <a16:creationId xmlns:a16="http://schemas.microsoft.com/office/drawing/2014/main" id="{3ECB86FB-124E-4392-B4D7-44D33BCA3407}"/>
            </a:ext>
          </a:extLst>
        </xdr:cNvPr>
        <xdr:cNvGrpSpPr/>
      </xdr:nvGrpSpPr>
      <xdr:grpSpPr>
        <a:xfrm>
          <a:off x="6358893" y="1531620"/>
          <a:ext cx="3874767" cy="339725"/>
          <a:chOff x="6067428" y="6534150"/>
          <a:chExt cx="3829047" cy="396875"/>
        </a:xfrm>
      </xdr:grpSpPr>
      <xdr:sp macro="" textlink="">
        <xdr:nvSpPr>
          <xdr:cNvPr id="3" name="テキスト ボックス 15">
            <a:extLst>
              <a:ext uri="{FF2B5EF4-FFF2-40B4-BE49-F238E27FC236}">
                <a16:creationId xmlns:a16="http://schemas.microsoft.com/office/drawing/2014/main" id="{58E529A9-6402-4AD1-8C24-5058DACD4AA6}"/>
              </a:ext>
            </a:extLst>
          </xdr:cNvPr>
          <xdr:cNvSpPr txBox="1"/>
        </xdr:nvSpPr>
        <xdr:spPr>
          <a:xfrm>
            <a:off x="6259684" y="6534150"/>
            <a:ext cx="3636791" cy="396875"/>
          </a:xfrm>
          <a:prstGeom prst="rect">
            <a:avLst/>
          </a:prstGeom>
          <a:noFill/>
        </xdr:spPr>
        <xdr:txBody>
          <a:bodyPr wrap="square" rtlCol="0">
            <a:noAutofit/>
          </a:bodyPr>
          <a:lstStyle/>
          <a:p>
            <a:pPr indent="101600">
              <a:spcAft>
                <a:spcPts val="0"/>
              </a:spcAft>
            </a:pP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：キークエスチョン　　　</a:t>
            </a:r>
            <a:r>
              <a:rPr lang="ja-JP" altLang="en-US"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：サブクエスチョン</a:t>
            </a:r>
            <a:endParaRPr lang="ja-JP" sz="20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sp macro="" textlink="">
        <xdr:nvSpPr>
          <xdr:cNvPr id="4" name="正方形/長方形 3">
            <a:extLst>
              <a:ext uri="{FF2B5EF4-FFF2-40B4-BE49-F238E27FC236}">
                <a16:creationId xmlns:a16="http://schemas.microsoft.com/office/drawing/2014/main" id="{BA766C64-A7F1-4BD9-8D12-AB10F4589C75}"/>
              </a:ext>
            </a:extLst>
          </xdr:cNvPr>
          <xdr:cNvSpPr/>
        </xdr:nvSpPr>
        <xdr:spPr bwMode="auto">
          <a:xfrm>
            <a:off x="6067428" y="6613024"/>
            <a:ext cx="333582" cy="176880"/>
          </a:xfrm>
          <a:prstGeom prst="rect">
            <a:avLst/>
          </a:prstGeom>
          <a:solidFill>
            <a:schemeClr val="bg1"/>
          </a:solidFill>
          <a:ln w="38100" cmpd="dbl">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xdr:spPr>
        <xdr:txBody>
          <a:bodyPr wrap="square" rtlCol="0" anchor="ctr"/>
          <a:lstStyle/>
          <a:p>
            <a:endParaRPr lang="ja-JP" altLang="en-US"/>
          </a:p>
        </xdr:txBody>
      </xdr:sp>
      <xdr:sp macro="" textlink="">
        <xdr:nvSpPr>
          <xdr:cNvPr id="5" name="正方形/長方形 4">
            <a:extLst>
              <a:ext uri="{FF2B5EF4-FFF2-40B4-BE49-F238E27FC236}">
                <a16:creationId xmlns:a16="http://schemas.microsoft.com/office/drawing/2014/main" id="{08F53228-B8AA-44C7-9D20-F5DA40C87CF7}"/>
              </a:ext>
            </a:extLst>
          </xdr:cNvPr>
          <xdr:cNvSpPr/>
        </xdr:nvSpPr>
        <xdr:spPr bwMode="auto">
          <a:xfrm>
            <a:off x="8031138" y="6600491"/>
            <a:ext cx="340989" cy="197676"/>
          </a:xfrm>
          <a:prstGeom prst="rect">
            <a:avLst/>
          </a:prstGeom>
          <a:solidFill>
            <a:schemeClr val="bg1"/>
          </a:solidFill>
          <a:ln w="12700" cmpd="sng">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xdr:spPr>
        <xdr:txBody>
          <a:bodyPr wrap="square" rtlCol="0" anchor="ctr"/>
          <a:lstStyle/>
          <a:p>
            <a:endParaRPr lang="ja-JP" altLang="en-US"/>
          </a:p>
        </xdr:txBody>
      </xdr:sp>
    </xdr:grpSp>
    <xdr:clientData/>
  </xdr:twoCellAnchor>
  <xdr:twoCellAnchor>
    <xdr:from>
      <xdr:col>5</xdr:col>
      <xdr:colOff>228600</xdr:colOff>
      <xdr:row>10</xdr:row>
      <xdr:rowOff>38100</xdr:rowOff>
    </xdr:from>
    <xdr:to>
      <xdr:col>5</xdr:col>
      <xdr:colOff>590550</xdr:colOff>
      <xdr:row>10</xdr:row>
      <xdr:rowOff>209550</xdr:rowOff>
    </xdr:to>
    <xdr:sp macro="" textlink="">
      <xdr:nvSpPr>
        <xdr:cNvPr id="12" name="右矢印 39">
          <a:extLst>
            <a:ext uri="{FF2B5EF4-FFF2-40B4-BE49-F238E27FC236}">
              <a16:creationId xmlns:a16="http://schemas.microsoft.com/office/drawing/2014/main" id="{1FA10689-741E-4B51-A0A6-57F9436E6A7E}"/>
            </a:ext>
          </a:extLst>
        </xdr:cNvPr>
        <xdr:cNvSpPr/>
      </xdr:nvSpPr>
      <xdr:spPr>
        <a:xfrm>
          <a:off x="2019300" y="36795075"/>
          <a:ext cx="361950" cy="171450"/>
        </a:xfrm>
        <a:prstGeom prst="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438153</xdr:colOff>
      <xdr:row>5</xdr:row>
      <xdr:rowOff>76200</xdr:rowOff>
    </xdr:from>
    <xdr:to>
      <xdr:col>18</xdr:col>
      <xdr:colOff>0</xdr:colOff>
      <xdr:row>6</xdr:row>
      <xdr:rowOff>187325</xdr:rowOff>
    </xdr:to>
    <xdr:grpSp>
      <xdr:nvGrpSpPr>
        <xdr:cNvPr id="2" name="グループ化 1">
          <a:extLst>
            <a:ext uri="{FF2B5EF4-FFF2-40B4-BE49-F238E27FC236}">
              <a16:creationId xmlns:a16="http://schemas.microsoft.com/office/drawing/2014/main" id="{8D217B98-C8A6-4A9E-B4DE-250BB3A9968E}"/>
            </a:ext>
          </a:extLst>
        </xdr:cNvPr>
        <xdr:cNvGrpSpPr/>
      </xdr:nvGrpSpPr>
      <xdr:grpSpPr>
        <a:xfrm>
          <a:off x="6358893" y="1531620"/>
          <a:ext cx="3874767" cy="339725"/>
          <a:chOff x="6067428" y="6534150"/>
          <a:chExt cx="3829047" cy="396875"/>
        </a:xfrm>
      </xdr:grpSpPr>
      <xdr:sp macro="" textlink="">
        <xdr:nvSpPr>
          <xdr:cNvPr id="3" name="テキスト ボックス 15">
            <a:extLst>
              <a:ext uri="{FF2B5EF4-FFF2-40B4-BE49-F238E27FC236}">
                <a16:creationId xmlns:a16="http://schemas.microsoft.com/office/drawing/2014/main" id="{C3C45A13-F246-45EA-AC6E-97BE6E83DD14}"/>
              </a:ext>
            </a:extLst>
          </xdr:cNvPr>
          <xdr:cNvSpPr txBox="1"/>
        </xdr:nvSpPr>
        <xdr:spPr>
          <a:xfrm>
            <a:off x="6259684" y="6534150"/>
            <a:ext cx="3636791" cy="396875"/>
          </a:xfrm>
          <a:prstGeom prst="rect">
            <a:avLst/>
          </a:prstGeom>
          <a:noFill/>
        </xdr:spPr>
        <xdr:txBody>
          <a:bodyPr wrap="square" rtlCol="0">
            <a:noAutofit/>
          </a:bodyPr>
          <a:lstStyle/>
          <a:p>
            <a:pPr indent="101600">
              <a:spcAft>
                <a:spcPts val="0"/>
              </a:spcAft>
            </a:pP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：キークエスチョン　　　</a:t>
            </a:r>
            <a:r>
              <a:rPr lang="ja-JP" altLang="en-US"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：サブクエスチョン</a:t>
            </a:r>
            <a:endParaRPr lang="ja-JP" sz="20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sp macro="" textlink="">
        <xdr:nvSpPr>
          <xdr:cNvPr id="4" name="正方形/長方形 3">
            <a:extLst>
              <a:ext uri="{FF2B5EF4-FFF2-40B4-BE49-F238E27FC236}">
                <a16:creationId xmlns:a16="http://schemas.microsoft.com/office/drawing/2014/main" id="{E28A553F-E64F-404A-8CB2-938D177AC17E}"/>
              </a:ext>
            </a:extLst>
          </xdr:cNvPr>
          <xdr:cNvSpPr/>
        </xdr:nvSpPr>
        <xdr:spPr bwMode="auto">
          <a:xfrm>
            <a:off x="6067428" y="6613024"/>
            <a:ext cx="333582" cy="176880"/>
          </a:xfrm>
          <a:prstGeom prst="rect">
            <a:avLst/>
          </a:prstGeom>
          <a:solidFill>
            <a:schemeClr val="bg1"/>
          </a:solidFill>
          <a:ln w="38100" cmpd="dbl">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xdr:spPr>
        <xdr:txBody>
          <a:bodyPr wrap="square" rtlCol="0" anchor="ctr"/>
          <a:lstStyle/>
          <a:p>
            <a:endParaRPr lang="ja-JP" altLang="en-US"/>
          </a:p>
        </xdr:txBody>
      </xdr:sp>
      <xdr:sp macro="" textlink="">
        <xdr:nvSpPr>
          <xdr:cNvPr id="5" name="正方形/長方形 4">
            <a:extLst>
              <a:ext uri="{FF2B5EF4-FFF2-40B4-BE49-F238E27FC236}">
                <a16:creationId xmlns:a16="http://schemas.microsoft.com/office/drawing/2014/main" id="{8F1180E4-F0B6-4FEF-9CE9-24A93579B8FB}"/>
              </a:ext>
            </a:extLst>
          </xdr:cNvPr>
          <xdr:cNvSpPr/>
        </xdr:nvSpPr>
        <xdr:spPr bwMode="auto">
          <a:xfrm>
            <a:off x="8031138" y="6600491"/>
            <a:ext cx="340989" cy="197676"/>
          </a:xfrm>
          <a:prstGeom prst="rect">
            <a:avLst/>
          </a:prstGeom>
          <a:solidFill>
            <a:schemeClr val="bg1"/>
          </a:solidFill>
          <a:ln w="12700" cmpd="sng">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xdr:spPr>
        <xdr:txBody>
          <a:bodyPr wrap="square" rtlCol="0" anchor="ctr"/>
          <a:lstStyle/>
          <a:p>
            <a:endParaRPr lang="ja-JP" altLang="en-US"/>
          </a:p>
        </xdr:txBody>
      </xdr:sp>
    </xdr:grpSp>
    <xdr:clientData/>
  </xdr:twoCellAnchor>
  <xdr:twoCellAnchor>
    <xdr:from>
      <xdr:col>5</xdr:col>
      <xdr:colOff>228600</xdr:colOff>
      <xdr:row>10</xdr:row>
      <xdr:rowOff>47625</xdr:rowOff>
    </xdr:from>
    <xdr:to>
      <xdr:col>5</xdr:col>
      <xdr:colOff>590550</xdr:colOff>
      <xdr:row>10</xdr:row>
      <xdr:rowOff>219075</xdr:rowOff>
    </xdr:to>
    <xdr:sp macro="" textlink="">
      <xdr:nvSpPr>
        <xdr:cNvPr id="11" name="右矢印 40">
          <a:extLst>
            <a:ext uri="{FF2B5EF4-FFF2-40B4-BE49-F238E27FC236}">
              <a16:creationId xmlns:a16="http://schemas.microsoft.com/office/drawing/2014/main" id="{B9A87CCC-0F81-4ADB-B010-35F711CC75A9}"/>
            </a:ext>
          </a:extLst>
        </xdr:cNvPr>
        <xdr:cNvSpPr/>
      </xdr:nvSpPr>
      <xdr:spPr>
        <a:xfrm>
          <a:off x="2019300" y="10782300"/>
          <a:ext cx="361950" cy="171450"/>
        </a:xfrm>
        <a:prstGeom prst="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438153</xdr:colOff>
      <xdr:row>5</xdr:row>
      <xdr:rowOff>76200</xdr:rowOff>
    </xdr:from>
    <xdr:to>
      <xdr:col>18</xdr:col>
      <xdr:colOff>0</xdr:colOff>
      <xdr:row>6</xdr:row>
      <xdr:rowOff>187325</xdr:rowOff>
    </xdr:to>
    <xdr:grpSp>
      <xdr:nvGrpSpPr>
        <xdr:cNvPr id="2" name="グループ化 1">
          <a:extLst>
            <a:ext uri="{FF2B5EF4-FFF2-40B4-BE49-F238E27FC236}">
              <a16:creationId xmlns:a16="http://schemas.microsoft.com/office/drawing/2014/main" id="{A821D6F4-EFF5-4EE3-9B86-AD3A910EED13}"/>
            </a:ext>
          </a:extLst>
        </xdr:cNvPr>
        <xdr:cNvGrpSpPr/>
      </xdr:nvGrpSpPr>
      <xdr:grpSpPr>
        <a:xfrm>
          <a:off x="6358893" y="1531620"/>
          <a:ext cx="3874767" cy="339725"/>
          <a:chOff x="6067428" y="6534150"/>
          <a:chExt cx="3829047" cy="396875"/>
        </a:xfrm>
      </xdr:grpSpPr>
      <xdr:sp macro="" textlink="">
        <xdr:nvSpPr>
          <xdr:cNvPr id="3" name="テキスト ボックス 15">
            <a:extLst>
              <a:ext uri="{FF2B5EF4-FFF2-40B4-BE49-F238E27FC236}">
                <a16:creationId xmlns:a16="http://schemas.microsoft.com/office/drawing/2014/main" id="{8CD00A31-A4FF-4DAA-8CFE-22D48E6D7C74}"/>
              </a:ext>
            </a:extLst>
          </xdr:cNvPr>
          <xdr:cNvSpPr txBox="1"/>
        </xdr:nvSpPr>
        <xdr:spPr>
          <a:xfrm>
            <a:off x="6259684" y="6534150"/>
            <a:ext cx="3636791" cy="396875"/>
          </a:xfrm>
          <a:prstGeom prst="rect">
            <a:avLst/>
          </a:prstGeom>
          <a:noFill/>
        </xdr:spPr>
        <xdr:txBody>
          <a:bodyPr wrap="square" rtlCol="0">
            <a:noAutofit/>
          </a:bodyPr>
          <a:lstStyle/>
          <a:p>
            <a:pPr indent="101600">
              <a:spcAft>
                <a:spcPts val="0"/>
              </a:spcAft>
            </a:pP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：キークエスチョン　　　</a:t>
            </a:r>
            <a:r>
              <a:rPr lang="ja-JP" altLang="en-US"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：サブクエスチョン</a:t>
            </a:r>
            <a:endParaRPr lang="ja-JP" sz="20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sp macro="" textlink="">
        <xdr:nvSpPr>
          <xdr:cNvPr id="4" name="正方形/長方形 3">
            <a:extLst>
              <a:ext uri="{FF2B5EF4-FFF2-40B4-BE49-F238E27FC236}">
                <a16:creationId xmlns:a16="http://schemas.microsoft.com/office/drawing/2014/main" id="{25C62EA6-D279-4B3B-94BB-85508DBC80D5}"/>
              </a:ext>
            </a:extLst>
          </xdr:cNvPr>
          <xdr:cNvSpPr/>
        </xdr:nvSpPr>
        <xdr:spPr bwMode="auto">
          <a:xfrm>
            <a:off x="6067428" y="6613024"/>
            <a:ext cx="333582" cy="176880"/>
          </a:xfrm>
          <a:prstGeom prst="rect">
            <a:avLst/>
          </a:prstGeom>
          <a:solidFill>
            <a:schemeClr val="bg1"/>
          </a:solidFill>
          <a:ln w="38100" cmpd="dbl">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xdr:spPr>
        <xdr:txBody>
          <a:bodyPr wrap="square" rtlCol="0" anchor="ctr"/>
          <a:lstStyle/>
          <a:p>
            <a:endParaRPr lang="ja-JP" altLang="en-US"/>
          </a:p>
        </xdr:txBody>
      </xdr:sp>
      <xdr:sp macro="" textlink="">
        <xdr:nvSpPr>
          <xdr:cNvPr id="5" name="正方形/長方形 4">
            <a:extLst>
              <a:ext uri="{FF2B5EF4-FFF2-40B4-BE49-F238E27FC236}">
                <a16:creationId xmlns:a16="http://schemas.microsoft.com/office/drawing/2014/main" id="{6C8A8417-92FD-4A32-9D84-8C1F85FFEF44}"/>
              </a:ext>
            </a:extLst>
          </xdr:cNvPr>
          <xdr:cNvSpPr/>
        </xdr:nvSpPr>
        <xdr:spPr bwMode="auto">
          <a:xfrm>
            <a:off x="8031138" y="6600491"/>
            <a:ext cx="340989" cy="197676"/>
          </a:xfrm>
          <a:prstGeom prst="rect">
            <a:avLst/>
          </a:prstGeom>
          <a:solidFill>
            <a:schemeClr val="bg1"/>
          </a:solidFill>
          <a:ln w="12700" cmpd="sng">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xdr:spPr>
        <xdr:txBody>
          <a:bodyPr wrap="square" rtlCol="0" anchor="ctr"/>
          <a:lstStyle/>
          <a:p>
            <a:endParaRPr lang="ja-JP" altLang="en-US"/>
          </a:p>
        </xdr:txBody>
      </xdr:sp>
    </xdr:grpSp>
    <xdr:clientData/>
  </xdr:twoCellAnchor>
  <xdr:twoCellAnchor>
    <xdr:from>
      <xdr:col>5</xdr:col>
      <xdr:colOff>228600</xdr:colOff>
      <xdr:row>10</xdr:row>
      <xdr:rowOff>47625</xdr:rowOff>
    </xdr:from>
    <xdr:to>
      <xdr:col>5</xdr:col>
      <xdr:colOff>590550</xdr:colOff>
      <xdr:row>10</xdr:row>
      <xdr:rowOff>219075</xdr:rowOff>
    </xdr:to>
    <xdr:sp macro="" textlink="">
      <xdr:nvSpPr>
        <xdr:cNvPr id="12" name="右矢印 41">
          <a:extLst>
            <a:ext uri="{FF2B5EF4-FFF2-40B4-BE49-F238E27FC236}">
              <a16:creationId xmlns:a16="http://schemas.microsoft.com/office/drawing/2014/main" id="{22FE1AE0-B3F6-49FC-A8AC-439AE00BAAE0}"/>
            </a:ext>
          </a:extLst>
        </xdr:cNvPr>
        <xdr:cNvSpPr/>
      </xdr:nvSpPr>
      <xdr:spPr>
        <a:xfrm>
          <a:off x="2019300" y="18716625"/>
          <a:ext cx="361950" cy="171450"/>
        </a:xfrm>
        <a:prstGeom prst="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438153</xdr:colOff>
      <xdr:row>5</xdr:row>
      <xdr:rowOff>76200</xdr:rowOff>
    </xdr:from>
    <xdr:to>
      <xdr:col>18</xdr:col>
      <xdr:colOff>0</xdr:colOff>
      <xdr:row>6</xdr:row>
      <xdr:rowOff>187325</xdr:rowOff>
    </xdr:to>
    <xdr:grpSp>
      <xdr:nvGrpSpPr>
        <xdr:cNvPr id="2" name="グループ化 1">
          <a:extLst>
            <a:ext uri="{FF2B5EF4-FFF2-40B4-BE49-F238E27FC236}">
              <a16:creationId xmlns:a16="http://schemas.microsoft.com/office/drawing/2014/main" id="{0C86FEAC-1A65-4D8A-9ED7-021A4DE22FB4}"/>
            </a:ext>
          </a:extLst>
        </xdr:cNvPr>
        <xdr:cNvGrpSpPr/>
      </xdr:nvGrpSpPr>
      <xdr:grpSpPr>
        <a:xfrm>
          <a:off x="6358893" y="1531620"/>
          <a:ext cx="3874767" cy="339725"/>
          <a:chOff x="6067428" y="6534150"/>
          <a:chExt cx="3829047" cy="396875"/>
        </a:xfrm>
      </xdr:grpSpPr>
      <xdr:sp macro="" textlink="">
        <xdr:nvSpPr>
          <xdr:cNvPr id="3" name="テキスト ボックス 15">
            <a:extLst>
              <a:ext uri="{FF2B5EF4-FFF2-40B4-BE49-F238E27FC236}">
                <a16:creationId xmlns:a16="http://schemas.microsoft.com/office/drawing/2014/main" id="{FC44727F-93B8-4E1E-B809-51EE37C1BECA}"/>
              </a:ext>
            </a:extLst>
          </xdr:cNvPr>
          <xdr:cNvSpPr txBox="1"/>
        </xdr:nvSpPr>
        <xdr:spPr>
          <a:xfrm>
            <a:off x="6259684" y="6534150"/>
            <a:ext cx="3636791" cy="396875"/>
          </a:xfrm>
          <a:prstGeom prst="rect">
            <a:avLst/>
          </a:prstGeom>
          <a:noFill/>
        </xdr:spPr>
        <xdr:txBody>
          <a:bodyPr wrap="square" rtlCol="0">
            <a:noAutofit/>
          </a:bodyPr>
          <a:lstStyle/>
          <a:p>
            <a:pPr indent="101600">
              <a:spcAft>
                <a:spcPts val="0"/>
              </a:spcAft>
            </a:pP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：キークエスチョン　　　</a:t>
            </a:r>
            <a:r>
              <a:rPr lang="ja-JP" altLang="en-US"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：サブクエスチョン</a:t>
            </a:r>
            <a:endParaRPr lang="ja-JP" sz="20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sp macro="" textlink="">
        <xdr:nvSpPr>
          <xdr:cNvPr id="4" name="正方形/長方形 3">
            <a:extLst>
              <a:ext uri="{FF2B5EF4-FFF2-40B4-BE49-F238E27FC236}">
                <a16:creationId xmlns:a16="http://schemas.microsoft.com/office/drawing/2014/main" id="{23E2DE37-9F2F-450C-871F-FB0513A47509}"/>
              </a:ext>
            </a:extLst>
          </xdr:cNvPr>
          <xdr:cNvSpPr/>
        </xdr:nvSpPr>
        <xdr:spPr bwMode="auto">
          <a:xfrm>
            <a:off x="6067428" y="6613024"/>
            <a:ext cx="333582" cy="176880"/>
          </a:xfrm>
          <a:prstGeom prst="rect">
            <a:avLst/>
          </a:prstGeom>
          <a:solidFill>
            <a:schemeClr val="bg1"/>
          </a:solidFill>
          <a:ln w="38100" cmpd="dbl">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xdr:spPr>
        <xdr:txBody>
          <a:bodyPr wrap="square" rtlCol="0" anchor="ctr"/>
          <a:lstStyle/>
          <a:p>
            <a:endParaRPr lang="ja-JP" altLang="en-US"/>
          </a:p>
        </xdr:txBody>
      </xdr:sp>
      <xdr:sp macro="" textlink="">
        <xdr:nvSpPr>
          <xdr:cNvPr id="5" name="正方形/長方形 4">
            <a:extLst>
              <a:ext uri="{FF2B5EF4-FFF2-40B4-BE49-F238E27FC236}">
                <a16:creationId xmlns:a16="http://schemas.microsoft.com/office/drawing/2014/main" id="{957A54E0-0CEF-4C4B-ADF3-734DAA5CBD8E}"/>
              </a:ext>
            </a:extLst>
          </xdr:cNvPr>
          <xdr:cNvSpPr/>
        </xdr:nvSpPr>
        <xdr:spPr bwMode="auto">
          <a:xfrm>
            <a:off x="8031138" y="6600491"/>
            <a:ext cx="340989" cy="197676"/>
          </a:xfrm>
          <a:prstGeom prst="rect">
            <a:avLst/>
          </a:prstGeom>
          <a:solidFill>
            <a:schemeClr val="bg1"/>
          </a:solidFill>
          <a:ln w="12700" cmpd="sng">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xdr:spPr>
        <xdr:txBody>
          <a:bodyPr wrap="square" rtlCol="0" anchor="ctr"/>
          <a:lstStyle/>
          <a:p>
            <a:endParaRPr lang="ja-JP" altLang="en-US"/>
          </a:p>
        </xdr:txBody>
      </xdr:sp>
    </xdr:grpSp>
    <xdr:clientData/>
  </xdr:twoCellAnchor>
  <xdr:twoCellAnchor>
    <xdr:from>
      <xdr:col>5</xdr:col>
      <xdr:colOff>228600</xdr:colOff>
      <xdr:row>10</xdr:row>
      <xdr:rowOff>38100</xdr:rowOff>
    </xdr:from>
    <xdr:to>
      <xdr:col>5</xdr:col>
      <xdr:colOff>590550</xdr:colOff>
      <xdr:row>10</xdr:row>
      <xdr:rowOff>209550</xdr:rowOff>
    </xdr:to>
    <xdr:sp macro="" textlink="">
      <xdr:nvSpPr>
        <xdr:cNvPr id="11" name="右矢印 42">
          <a:extLst>
            <a:ext uri="{FF2B5EF4-FFF2-40B4-BE49-F238E27FC236}">
              <a16:creationId xmlns:a16="http://schemas.microsoft.com/office/drawing/2014/main" id="{FA24C83E-212B-4584-B63F-63FE825301F4}"/>
            </a:ext>
          </a:extLst>
        </xdr:cNvPr>
        <xdr:cNvSpPr/>
      </xdr:nvSpPr>
      <xdr:spPr>
        <a:xfrm>
          <a:off x="2019300" y="11125200"/>
          <a:ext cx="361950" cy="171450"/>
        </a:xfrm>
        <a:prstGeom prst="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438153</xdr:colOff>
      <xdr:row>5</xdr:row>
      <xdr:rowOff>76200</xdr:rowOff>
    </xdr:from>
    <xdr:to>
      <xdr:col>18</xdr:col>
      <xdr:colOff>0</xdr:colOff>
      <xdr:row>6</xdr:row>
      <xdr:rowOff>187325</xdr:rowOff>
    </xdr:to>
    <xdr:grpSp>
      <xdr:nvGrpSpPr>
        <xdr:cNvPr id="2" name="グループ化 1">
          <a:extLst>
            <a:ext uri="{FF2B5EF4-FFF2-40B4-BE49-F238E27FC236}">
              <a16:creationId xmlns:a16="http://schemas.microsoft.com/office/drawing/2014/main" id="{3BC7868F-9CA1-4AED-8C39-52BF19337072}"/>
            </a:ext>
          </a:extLst>
        </xdr:cNvPr>
        <xdr:cNvGrpSpPr/>
      </xdr:nvGrpSpPr>
      <xdr:grpSpPr>
        <a:xfrm>
          <a:off x="6358893" y="1531620"/>
          <a:ext cx="3874767" cy="339725"/>
          <a:chOff x="6067428" y="6534150"/>
          <a:chExt cx="3829047" cy="396875"/>
        </a:xfrm>
      </xdr:grpSpPr>
      <xdr:sp macro="" textlink="">
        <xdr:nvSpPr>
          <xdr:cNvPr id="3" name="テキスト ボックス 15">
            <a:extLst>
              <a:ext uri="{FF2B5EF4-FFF2-40B4-BE49-F238E27FC236}">
                <a16:creationId xmlns:a16="http://schemas.microsoft.com/office/drawing/2014/main" id="{925A471B-B025-4F2C-8CA9-04597B94AEED}"/>
              </a:ext>
            </a:extLst>
          </xdr:cNvPr>
          <xdr:cNvSpPr txBox="1"/>
        </xdr:nvSpPr>
        <xdr:spPr>
          <a:xfrm>
            <a:off x="6259684" y="6534150"/>
            <a:ext cx="3636791" cy="396875"/>
          </a:xfrm>
          <a:prstGeom prst="rect">
            <a:avLst/>
          </a:prstGeom>
          <a:noFill/>
        </xdr:spPr>
        <xdr:txBody>
          <a:bodyPr wrap="square" rtlCol="0">
            <a:noAutofit/>
          </a:bodyPr>
          <a:lstStyle/>
          <a:p>
            <a:pPr indent="101600">
              <a:spcAft>
                <a:spcPts val="0"/>
              </a:spcAft>
            </a:pP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：キークエスチョン　　　</a:t>
            </a:r>
            <a:r>
              <a:rPr lang="ja-JP" altLang="en-US"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：サブクエスチョン</a:t>
            </a:r>
            <a:endParaRPr lang="ja-JP" sz="20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sp macro="" textlink="">
        <xdr:nvSpPr>
          <xdr:cNvPr id="4" name="正方形/長方形 3">
            <a:extLst>
              <a:ext uri="{FF2B5EF4-FFF2-40B4-BE49-F238E27FC236}">
                <a16:creationId xmlns:a16="http://schemas.microsoft.com/office/drawing/2014/main" id="{A5844E23-77FF-4ED0-8AB9-1F52B3692241}"/>
              </a:ext>
            </a:extLst>
          </xdr:cNvPr>
          <xdr:cNvSpPr/>
        </xdr:nvSpPr>
        <xdr:spPr bwMode="auto">
          <a:xfrm>
            <a:off x="6067428" y="6613024"/>
            <a:ext cx="333582" cy="176880"/>
          </a:xfrm>
          <a:prstGeom prst="rect">
            <a:avLst/>
          </a:prstGeom>
          <a:solidFill>
            <a:schemeClr val="bg1"/>
          </a:solidFill>
          <a:ln w="38100" cmpd="dbl">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xdr:spPr>
        <xdr:txBody>
          <a:bodyPr wrap="square" rtlCol="0" anchor="ctr"/>
          <a:lstStyle/>
          <a:p>
            <a:endParaRPr lang="ja-JP" altLang="en-US"/>
          </a:p>
        </xdr:txBody>
      </xdr:sp>
      <xdr:sp macro="" textlink="">
        <xdr:nvSpPr>
          <xdr:cNvPr id="5" name="正方形/長方形 4">
            <a:extLst>
              <a:ext uri="{FF2B5EF4-FFF2-40B4-BE49-F238E27FC236}">
                <a16:creationId xmlns:a16="http://schemas.microsoft.com/office/drawing/2014/main" id="{D6CE4FF3-75CB-4BB2-973B-E3A9A8A2C73D}"/>
              </a:ext>
            </a:extLst>
          </xdr:cNvPr>
          <xdr:cNvSpPr/>
        </xdr:nvSpPr>
        <xdr:spPr bwMode="auto">
          <a:xfrm>
            <a:off x="8031138" y="6600491"/>
            <a:ext cx="340989" cy="197676"/>
          </a:xfrm>
          <a:prstGeom prst="rect">
            <a:avLst/>
          </a:prstGeom>
          <a:solidFill>
            <a:schemeClr val="bg1"/>
          </a:solidFill>
          <a:ln w="12700" cmpd="sng">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xdr:spPr>
        <xdr:txBody>
          <a:bodyPr wrap="square" rtlCol="0" anchor="ctr"/>
          <a:lstStyle/>
          <a:p>
            <a:endParaRPr lang="ja-JP" altLang="en-US"/>
          </a:p>
        </xdr:txBody>
      </xdr:sp>
    </xdr:grpSp>
    <xdr:clientData/>
  </xdr:twoCellAnchor>
  <xdr:twoCellAnchor>
    <xdr:from>
      <xdr:col>5</xdr:col>
      <xdr:colOff>228600</xdr:colOff>
      <xdr:row>10</xdr:row>
      <xdr:rowOff>28575</xdr:rowOff>
    </xdr:from>
    <xdr:to>
      <xdr:col>5</xdr:col>
      <xdr:colOff>590550</xdr:colOff>
      <xdr:row>10</xdr:row>
      <xdr:rowOff>200025</xdr:rowOff>
    </xdr:to>
    <xdr:sp macro="" textlink="">
      <xdr:nvSpPr>
        <xdr:cNvPr id="11" name="右矢印 43">
          <a:extLst>
            <a:ext uri="{FF2B5EF4-FFF2-40B4-BE49-F238E27FC236}">
              <a16:creationId xmlns:a16="http://schemas.microsoft.com/office/drawing/2014/main" id="{198413DD-6993-4E1B-ABB0-4D1518938FEA}"/>
            </a:ext>
          </a:extLst>
        </xdr:cNvPr>
        <xdr:cNvSpPr/>
      </xdr:nvSpPr>
      <xdr:spPr>
        <a:xfrm>
          <a:off x="2019300" y="11201400"/>
          <a:ext cx="361950" cy="171450"/>
        </a:xfrm>
        <a:prstGeom prst="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noFill/>
        <a:ln w="38100" cmpd="dbl">
          <a:solidFill>
            <a:srgbClr val="FF0000"/>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a:spPr>
      <a:bodyPr wrap="square" rtlCol="0" anchor="ctr"/>
      <a:lstStyle>
        <a:defPPr algn="ctr">
          <a:defRPr kumimoji="1" sz="1100"/>
        </a:defPPr>
      </a:lst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husho.meti.go.jp/soshiki/teigi.html"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1BB1A-DD94-4865-8F8F-50F5E77BA8E3}">
  <sheetPr codeName="Sheet1"/>
  <dimension ref="A1:S809"/>
  <sheetViews>
    <sheetView showGridLines="0" tabSelected="1" view="pageBreakPreview" topLeftCell="B1" zoomScaleNormal="55" zoomScaleSheetLayoutView="100" workbookViewId="0">
      <selection activeCell="C1" sqref="C1"/>
    </sheetView>
  </sheetViews>
  <sheetFormatPr defaultColWidth="0" defaultRowHeight="18.75" customHeight="1" zeroHeight="1" x14ac:dyDescent="0.2"/>
  <cols>
    <col min="1" max="1" width="1.21875" style="29" hidden="1" customWidth="1"/>
    <col min="2" max="2" width="1.21875" style="29" customWidth="1"/>
    <col min="3" max="3" width="1.77734375" style="29" customWidth="1"/>
    <col min="4" max="4" width="3.88671875" style="29" customWidth="1"/>
    <col min="5" max="5" width="16.6640625" style="29" customWidth="1"/>
    <col min="6" max="6" width="10.109375" style="29" customWidth="1"/>
    <col min="7" max="7" width="16.6640625" style="29" bestFit="1" customWidth="1"/>
    <col min="8" max="15" width="9" style="29" customWidth="1"/>
    <col min="16" max="16" width="16.77734375" style="29" customWidth="1"/>
    <col min="17" max="17" width="8.44140625" style="29" customWidth="1"/>
    <col min="18" max="18" width="1.6640625" style="29" customWidth="1"/>
    <col min="19" max="19" width="1" style="29" customWidth="1"/>
    <col min="20" max="16384" width="9" style="29" hidden="1"/>
  </cols>
  <sheetData>
    <row r="1" spans="2:19" s="1" customFormat="1" ht="30" customHeight="1" thickBot="1" x14ac:dyDescent="0.25">
      <c r="B1" s="29"/>
      <c r="C1" s="83"/>
      <c r="D1" s="230"/>
      <c r="E1" s="230"/>
      <c r="F1" s="269" t="s">
        <v>790</v>
      </c>
      <c r="G1" s="269"/>
      <c r="H1" s="269"/>
      <c r="I1" s="269"/>
      <c r="J1" s="269"/>
      <c r="K1" s="269"/>
      <c r="L1" s="269"/>
      <c r="M1" s="269"/>
      <c r="N1" s="269"/>
      <c r="O1" s="269"/>
      <c r="P1" s="230"/>
      <c r="Q1" s="230"/>
      <c r="R1" s="230"/>
      <c r="S1" s="42"/>
    </row>
    <row r="2" spans="2:19" s="21" customFormat="1" ht="34.950000000000003" customHeight="1" x14ac:dyDescent="0.2">
      <c r="B2" s="71"/>
      <c r="C2" s="35"/>
      <c r="D2" s="36"/>
      <c r="E2" s="36"/>
      <c r="F2" s="36"/>
      <c r="G2" s="36"/>
      <c r="H2" s="36"/>
      <c r="I2" s="36"/>
      <c r="J2" s="36"/>
      <c r="K2" s="36"/>
      <c r="L2" s="36"/>
      <c r="M2" s="36"/>
      <c r="N2" s="36"/>
      <c r="O2" s="36"/>
      <c r="P2" s="36"/>
      <c r="Q2" s="36"/>
      <c r="R2" s="37"/>
      <c r="S2" s="64"/>
    </row>
    <row r="3" spans="2:19" s="21" customFormat="1" ht="34.950000000000003" customHeight="1" x14ac:dyDescent="0.2">
      <c r="B3" s="71"/>
      <c r="C3" s="35"/>
      <c r="D3" s="36"/>
      <c r="E3" s="36"/>
      <c r="F3" s="36"/>
      <c r="G3" s="36"/>
      <c r="H3" s="36"/>
      <c r="I3" s="36"/>
      <c r="J3" s="36"/>
      <c r="K3" s="36"/>
      <c r="L3" s="36"/>
      <c r="M3" s="36"/>
      <c r="N3" s="36"/>
      <c r="O3" s="36"/>
      <c r="P3" s="36"/>
      <c r="Q3" s="36"/>
      <c r="R3" s="37"/>
      <c r="S3" s="64"/>
    </row>
    <row r="4" spans="2:19" s="21" customFormat="1" ht="34.950000000000003" customHeight="1" x14ac:dyDescent="0.2">
      <c r="B4" s="71"/>
      <c r="C4" s="35"/>
      <c r="D4" s="36"/>
      <c r="E4" s="36"/>
      <c r="F4" s="36"/>
      <c r="G4" s="36"/>
      <c r="H4" s="36"/>
      <c r="I4" s="36"/>
      <c r="J4" s="36"/>
      <c r="K4" s="36"/>
      <c r="L4" s="36"/>
      <c r="M4" s="36"/>
      <c r="N4" s="36"/>
      <c r="O4" s="36"/>
      <c r="P4" s="36"/>
      <c r="Q4" s="36"/>
      <c r="R4" s="37"/>
      <c r="S4" s="64"/>
    </row>
    <row r="5" spans="2:19" s="21" customFormat="1" ht="34.950000000000003" customHeight="1" x14ac:dyDescent="0.2">
      <c r="B5" s="71"/>
      <c r="C5" s="35"/>
      <c r="D5" s="36"/>
      <c r="E5" s="36"/>
      <c r="F5" s="36"/>
      <c r="G5" s="36"/>
      <c r="H5" s="36"/>
      <c r="I5" s="36"/>
      <c r="J5" s="36"/>
      <c r="K5" s="36"/>
      <c r="L5" s="36"/>
      <c r="M5" s="36"/>
      <c r="N5" s="36"/>
      <c r="O5" s="36"/>
      <c r="P5" s="36"/>
      <c r="Q5" s="36"/>
      <c r="R5" s="37"/>
      <c r="S5" s="64"/>
    </row>
    <row r="6" spans="2:19" s="21" customFormat="1" ht="34.950000000000003" customHeight="1" x14ac:dyDescent="0.2">
      <c r="B6" s="71"/>
      <c r="C6" s="35"/>
      <c r="D6" s="36"/>
      <c r="E6" s="38"/>
      <c r="F6" s="36"/>
      <c r="G6" s="36"/>
      <c r="H6" s="36"/>
      <c r="I6" s="36"/>
      <c r="J6" s="36"/>
      <c r="K6" s="36"/>
      <c r="L6" s="36"/>
      <c r="M6" s="36"/>
      <c r="N6" s="36"/>
      <c r="O6" s="36"/>
      <c r="P6" s="36"/>
      <c r="Q6" s="36"/>
      <c r="R6" s="37"/>
      <c r="S6" s="64"/>
    </row>
    <row r="7" spans="2:19" s="21" customFormat="1" ht="34.950000000000003" customHeight="1" x14ac:dyDescent="0.2">
      <c r="B7" s="71"/>
      <c r="C7" s="35"/>
      <c r="D7" s="36"/>
      <c r="E7" s="38"/>
      <c r="F7" s="36"/>
      <c r="G7" s="36"/>
      <c r="H7" s="36"/>
      <c r="I7" s="36"/>
      <c r="J7" s="36"/>
      <c r="K7" s="36"/>
      <c r="L7" s="36"/>
      <c r="M7" s="36"/>
      <c r="N7" s="36"/>
      <c r="O7" s="36"/>
      <c r="P7" s="36"/>
      <c r="Q7" s="36"/>
      <c r="R7" s="37"/>
      <c r="S7" s="64"/>
    </row>
    <row r="8" spans="2:19" s="21" customFormat="1" ht="34.950000000000003" customHeight="1" x14ac:dyDescent="0.2">
      <c r="B8" s="71"/>
      <c r="C8" s="35"/>
      <c r="D8" s="36"/>
      <c r="E8" s="38"/>
      <c r="F8" s="36"/>
      <c r="G8" s="36"/>
      <c r="H8" s="36"/>
      <c r="I8" s="36"/>
      <c r="J8" s="36"/>
      <c r="K8" s="36"/>
      <c r="L8" s="36"/>
      <c r="M8" s="36"/>
      <c r="N8" s="36"/>
      <c r="O8" s="36"/>
      <c r="P8" s="36"/>
      <c r="Q8" s="36"/>
      <c r="R8" s="37"/>
      <c r="S8" s="64"/>
    </row>
    <row r="9" spans="2:19" s="21" customFormat="1" ht="34.950000000000003" customHeight="1" x14ac:dyDescent="0.2">
      <c r="B9" s="71"/>
      <c r="C9" s="35"/>
      <c r="D9" s="36"/>
      <c r="E9" s="38"/>
      <c r="F9" s="36"/>
      <c r="G9" s="36"/>
      <c r="H9" s="36"/>
      <c r="I9" s="36"/>
      <c r="J9" s="36"/>
      <c r="K9" s="36"/>
      <c r="L9" s="36"/>
      <c r="M9" s="36"/>
      <c r="N9" s="36"/>
      <c r="O9" s="36"/>
      <c r="P9" s="36"/>
      <c r="Q9" s="36"/>
      <c r="R9" s="37"/>
      <c r="S9" s="64"/>
    </row>
    <row r="10" spans="2:19" s="21" customFormat="1" ht="34.950000000000003" customHeight="1" x14ac:dyDescent="0.2">
      <c r="B10" s="71"/>
      <c r="C10" s="35"/>
      <c r="D10" s="36"/>
      <c r="E10" s="36"/>
      <c r="F10" s="36"/>
      <c r="G10" s="36"/>
      <c r="H10" s="36"/>
      <c r="I10" s="36"/>
      <c r="J10" s="36"/>
      <c r="K10" s="36"/>
      <c r="L10" s="36"/>
      <c r="M10" s="36"/>
      <c r="N10" s="36"/>
      <c r="O10" s="36"/>
      <c r="P10" s="36"/>
      <c r="Q10" s="36"/>
      <c r="R10" s="37"/>
      <c r="S10" s="64"/>
    </row>
    <row r="11" spans="2:19" s="21" customFormat="1" ht="34.950000000000003" customHeight="1" x14ac:dyDescent="0.2">
      <c r="B11" s="71"/>
      <c r="C11" s="35"/>
      <c r="D11" s="36"/>
      <c r="E11" s="36"/>
      <c r="F11" s="36"/>
      <c r="G11" s="36"/>
      <c r="H11" s="36"/>
      <c r="I11" s="36"/>
      <c r="J11" s="36"/>
      <c r="K11" s="36"/>
      <c r="L11" s="36"/>
      <c r="M11" s="36"/>
      <c r="N11" s="36"/>
      <c r="O11" s="36"/>
      <c r="P11" s="36"/>
      <c r="Q11" s="36"/>
      <c r="R11" s="37"/>
      <c r="S11" s="64"/>
    </row>
    <row r="12" spans="2:19" s="21" customFormat="1" ht="34.950000000000003" customHeight="1" x14ac:dyDescent="0.2">
      <c r="B12" s="71"/>
      <c r="C12" s="35"/>
      <c r="D12" s="36"/>
      <c r="E12" s="36"/>
      <c r="F12" s="36"/>
      <c r="G12" s="36"/>
      <c r="H12" s="36"/>
      <c r="I12" s="36"/>
      <c r="J12" s="36"/>
      <c r="K12" s="36"/>
      <c r="L12" s="36"/>
      <c r="M12" s="36"/>
      <c r="N12" s="36"/>
      <c r="O12" s="36"/>
      <c r="P12" s="36"/>
      <c r="Q12" s="36"/>
      <c r="R12" s="37"/>
      <c r="S12" s="64"/>
    </row>
    <row r="13" spans="2:19" s="21" customFormat="1" ht="34.950000000000003" customHeight="1" x14ac:dyDescent="0.2">
      <c r="B13" s="71"/>
      <c r="C13" s="35"/>
      <c r="D13" s="36"/>
      <c r="E13" s="36"/>
      <c r="F13" s="36"/>
      <c r="G13" s="36"/>
      <c r="H13" s="36"/>
      <c r="I13" s="36"/>
      <c r="J13" s="36"/>
      <c r="K13" s="36"/>
      <c r="L13" s="36"/>
      <c r="M13" s="36"/>
      <c r="N13" s="36"/>
      <c r="O13" s="36"/>
      <c r="P13" s="36"/>
      <c r="Q13" s="36"/>
      <c r="R13" s="37"/>
      <c r="S13" s="64"/>
    </row>
    <row r="14" spans="2:19" s="21" customFormat="1" ht="34.950000000000003" customHeight="1" x14ac:dyDescent="0.2">
      <c r="B14" s="71"/>
      <c r="C14" s="35"/>
      <c r="D14" s="36"/>
      <c r="E14" s="36"/>
      <c r="F14" s="36"/>
      <c r="G14" s="36"/>
      <c r="H14" s="36"/>
      <c r="I14" s="36"/>
      <c r="J14" s="36"/>
      <c r="K14" s="36"/>
      <c r="L14" s="36"/>
      <c r="M14" s="36"/>
      <c r="N14" s="36"/>
      <c r="O14" s="36"/>
      <c r="P14" s="36"/>
      <c r="Q14" s="36"/>
      <c r="R14" s="37"/>
      <c r="S14" s="64"/>
    </row>
    <row r="15" spans="2:19" s="21" customFormat="1" ht="34.950000000000003" customHeight="1" x14ac:dyDescent="0.2">
      <c r="B15" s="71"/>
      <c r="C15" s="35"/>
      <c r="D15" s="36"/>
      <c r="E15" s="36"/>
      <c r="F15" s="36"/>
      <c r="G15" s="36"/>
      <c r="H15" s="36"/>
      <c r="I15" s="36"/>
      <c r="J15" s="36"/>
      <c r="K15" s="36"/>
      <c r="L15" s="36"/>
      <c r="M15" s="36"/>
      <c r="N15" s="36"/>
      <c r="O15" s="36"/>
      <c r="P15" s="36"/>
      <c r="Q15" s="36"/>
      <c r="R15" s="37"/>
      <c r="S15" s="64"/>
    </row>
    <row r="16" spans="2:19" s="21" customFormat="1" ht="19.5" customHeight="1" x14ac:dyDescent="0.2">
      <c r="B16" s="71"/>
      <c r="C16" s="35"/>
      <c r="D16" s="36"/>
      <c r="E16" s="36"/>
      <c r="F16" s="36"/>
      <c r="G16" s="36"/>
      <c r="H16" s="36"/>
      <c r="I16" s="36"/>
      <c r="J16" s="36"/>
      <c r="K16" s="36"/>
      <c r="L16" s="36"/>
      <c r="M16" s="36"/>
      <c r="N16" s="36"/>
      <c r="O16" s="36"/>
      <c r="P16" s="270"/>
      <c r="Q16" s="270"/>
      <c r="R16" s="37"/>
      <c r="S16" s="64"/>
    </row>
    <row r="17" spans="2:19" s="21" customFormat="1" ht="19.5" customHeight="1" x14ac:dyDescent="0.2">
      <c r="B17" s="71"/>
      <c r="C17" s="40" t="s">
        <v>301</v>
      </c>
      <c r="D17" s="36"/>
      <c r="E17" s="36"/>
      <c r="F17" s="36"/>
      <c r="G17" s="36"/>
      <c r="H17" s="36"/>
      <c r="I17" s="36"/>
      <c r="J17" s="36"/>
      <c r="K17" s="36"/>
      <c r="L17" s="36"/>
      <c r="M17" s="36"/>
      <c r="N17" s="36"/>
      <c r="O17" s="36"/>
      <c r="P17" s="36"/>
      <c r="Q17" s="39"/>
      <c r="R17" s="37"/>
      <c r="S17" s="64"/>
    </row>
    <row r="18" spans="2:19" s="1" customFormat="1" ht="19.5" customHeight="1" thickBot="1" x14ac:dyDescent="0.25">
      <c r="B18" s="29"/>
      <c r="C18" s="41"/>
      <c r="D18" s="30" t="s">
        <v>73</v>
      </c>
      <c r="E18" s="42"/>
      <c r="F18" s="42"/>
      <c r="G18" s="42"/>
      <c r="H18" s="43" t="str">
        <f>IF(AND(COUNTBLANK(H21:H23)=0,COUNTBLANK(N22)=0),"OK!","未入力箇所があります！")</f>
        <v>未入力箇所があります！</v>
      </c>
      <c r="I18" s="42"/>
      <c r="J18" s="42"/>
      <c r="K18" s="42"/>
      <c r="L18" s="42"/>
      <c r="M18" s="42"/>
      <c r="N18" s="42"/>
      <c r="O18" s="42"/>
      <c r="P18" s="42"/>
      <c r="Q18" s="42"/>
      <c r="R18" s="44"/>
      <c r="S18" s="42"/>
    </row>
    <row r="19" spans="2:19" s="1" customFormat="1" ht="19.5" customHeight="1" thickTop="1" x14ac:dyDescent="0.2">
      <c r="B19" s="29"/>
      <c r="C19" s="45"/>
      <c r="D19" s="258" t="s">
        <v>0</v>
      </c>
      <c r="E19" s="271"/>
      <c r="F19" s="271"/>
      <c r="G19" s="259"/>
      <c r="H19" s="272" t="s">
        <v>624</v>
      </c>
      <c r="I19" s="273"/>
      <c r="J19" s="273"/>
      <c r="K19" s="273"/>
      <c r="L19" s="274"/>
      <c r="M19" s="80"/>
      <c r="N19" s="275" t="s">
        <v>809</v>
      </c>
      <c r="O19" s="276"/>
      <c r="P19" s="276"/>
      <c r="Q19" s="277"/>
      <c r="R19" s="47"/>
      <c r="S19" s="65"/>
    </row>
    <row r="20" spans="2:19" s="1" customFormat="1" ht="18" x14ac:dyDescent="0.2">
      <c r="B20" s="29"/>
      <c r="C20" s="45"/>
      <c r="D20" s="258" t="s">
        <v>1</v>
      </c>
      <c r="E20" s="271"/>
      <c r="F20" s="271"/>
      <c r="G20" s="259"/>
      <c r="H20" s="266" t="s">
        <v>625</v>
      </c>
      <c r="I20" s="267"/>
      <c r="J20" s="267"/>
      <c r="K20" s="267"/>
      <c r="L20" s="268"/>
      <c r="M20" s="81"/>
      <c r="N20" s="281" t="s">
        <v>810</v>
      </c>
      <c r="O20" s="282"/>
      <c r="P20" s="282"/>
      <c r="Q20" s="283"/>
      <c r="R20" s="47"/>
      <c r="S20" s="65"/>
    </row>
    <row r="21" spans="2:19" s="1" customFormat="1" ht="18.600000000000001" thickBot="1" x14ac:dyDescent="0.25">
      <c r="B21" s="29"/>
      <c r="C21" s="45"/>
      <c r="D21" s="258" t="s">
        <v>70</v>
      </c>
      <c r="E21" s="271"/>
      <c r="F21" s="271"/>
      <c r="G21" s="259"/>
      <c r="H21" s="263"/>
      <c r="I21" s="264"/>
      <c r="J21" s="264"/>
      <c r="K21" s="264"/>
      <c r="L21" s="265"/>
      <c r="M21" s="82"/>
      <c r="N21" s="284"/>
      <c r="O21" s="282"/>
      <c r="P21" s="282"/>
      <c r="Q21" s="283"/>
      <c r="R21" s="47"/>
      <c r="S21" s="65"/>
    </row>
    <row r="22" spans="2:19" s="1" customFormat="1" ht="18.600000000000001" thickBot="1" x14ac:dyDescent="0.25">
      <c r="B22" s="29"/>
      <c r="C22" s="45"/>
      <c r="D22" s="258" t="s">
        <v>71</v>
      </c>
      <c r="E22" s="271"/>
      <c r="F22" s="271"/>
      <c r="G22" s="259"/>
      <c r="H22" s="263"/>
      <c r="I22" s="264"/>
      <c r="J22" s="264"/>
      <c r="K22" s="264"/>
      <c r="L22" s="265"/>
      <c r="M22" s="81"/>
      <c r="N22" s="278"/>
      <c r="O22" s="279"/>
      <c r="P22" s="279"/>
      <c r="Q22" s="280"/>
      <c r="R22" s="47"/>
      <c r="S22" s="65"/>
    </row>
    <row r="23" spans="2:19" s="1" customFormat="1" ht="18" x14ac:dyDescent="0.2">
      <c r="B23" s="29"/>
      <c r="C23" s="45"/>
      <c r="D23" s="258" t="s">
        <v>72</v>
      </c>
      <c r="E23" s="271"/>
      <c r="F23" s="271"/>
      <c r="G23" s="259"/>
      <c r="H23" s="263"/>
      <c r="I23" s="264"/>
      <c r="J23" s="264"/>
      <c r="K23" s="264"/>
      <c r="L23" s="265"/>
      <c r="M23" s="82"/>
      <c r="N23" s="81"/>
      <c r="O23" s="81"/>
      <c r="P23" s="81"/>
      <c r="Q23" s="81"/>
      <c r="R23" s="47"/>
      <c r="S23" s="65"/>
    </row>
    <row r="24" spans="2:19" s="1" customFormat="1" ht="18" x14ac:dyDescent="0.2">
      <c r="B24" s="29"/>
      <c r="C24" s="45"/>
      <c r="D24" s="10" t="s">
        <v>623</v>
      </c>
      <c r="E24" s="11"/>
      <c r="F24" s="258" t="s">
        <v>619</v>
      </c>
      <c r="G24" s="259"/>
      <c r="H24" s="266" t="s">
        <v>625</v>
      </c>
      <c r="I24" s="261"/>
      <c r="J24" s="261"/>
      <c r="K24" s="261"/>
      <c r="L24" s="262"/>
      <c r="M24" s="81"/>
      <c r="N24" s="81"/>
      <c r="O24" s="81"/>
      <c r="P24" s="81"/>
      <c r="Q24" s="81"/>
      <c r="R24" s="47"/>
      <c r="S24" s="65"/>
    </row>
    <row r="25" spans="2:19" s="1" customFormat="1" ht="18" x14ac:dyDescent="0.2">
      <c r="B25" s="29"/>
      <c r="C25" s="45"/>
      <c r="D25" s="12"/>
      <c r="E25" s="13"/>
      <c r="F25" s="258" t="s">
        <v>620</v>
      </c>
      <c r="G25" s="259"/>
      <c r="H25" s="266" t="s">
        <v>625</v>
      </c>
      <c r="I25" s="267"/>
      <c r="J25" s="267"/>
      <c r="K25" s="267"/>
      <c r="L25" s="268"/>
      <c r="M25" s="46"/>
      <c r="N25" s="46"/>
      <c r="O25" s="46"/>
      <c r="P25" s="46"/>
      <c r="Q25" s="46"/>
      <c r="R25" s="47"/>
      <c r="S25" s="65"/>
    </row>
    <row r="26" spans="2:19" s="1" customFormat="1" ht="18" x14ac:dyDescent="0.2">
      <c r="B26" s="29"/>
      <c r="C26" s="45"/>
      <c r="D26" s="12"/>
      <c r="E26" s="13"/>
      <c r="F26" s="258" t="s">
        <v>621</v>
      </c>
      <c r="G26" s="259"/>
      <c r="H26" s="266" t="s">
        <v>625</v>
      </c>
      <c r="I26" s="261"/>
      <c r="J26" s="261"/>
      <c r="K26" s="261"/>
      <c r="L26" s="262"/>
      <c r="M26" s="46"/>
      <c r="N26" s="46"/>
      <c r="O26" s="46"/>
      <c r="P26" s="46"/>
      <c r="Q26" s="46"/>
      <c r="R26" s="47"/>
      <c r="S26" s="65"/>
    </row>
    <row r="27" spans="2:19" s="1" customFormat="1" ht="18" x14ac:dyDescent="0.2">
      <c r="B27" s="29"/>
      <c r="C27" s="45"/>
      <c r="D27" s="14"/>
      <c r="E27" s="15"/>
      <c r="F27" s="258" t="s">
        <v>622</v>
      </c>
      <c r="G27" s="259"/>
      <c r="H27" s="260" t="s">
        <v>625</v>
      </c>
      <c r="I27" s="261"/>
      <c r="J27" s="261"/>
      <c r="K27" s="261"/>
      <c r="L27" s="262"/>
      <c r="M27" s="46"/>
      <c r="N27" s="46"/>
      <c r="O27" s="46"/>
      <c r="P27" s="46"/>
      <c r="Q27" s="46"/>
      <c r="R27" s="47"/>
      <c r="S27" s="65"/>
    </row>
    <row r="28" spans="2:19" s="1" customFormat="1" ht="18.600000000000001" thickBot="1" x14ac:dyDescent="0.25">
      <c r="B28" s="29"/>
      <c r="C28" s="251"/>
      <c r="D28" s="83"/>
      <c r="E28" s="252"/>
      <c r="F28" s="252"/>
      <c r="G28" s="252"/>
      <c r="H28" s="252"/>
      <c r="I28" s="252"/>
      <c r="J28" s="252"/>
      <c r="K28" s="252"/>
      <c r="L28" s="252"/>
      <c r="M28" s="252"/>
      <c r="N28" s="252"/>
      <c r="O28" s="252"/>
      <c r="P28" s="252"/>
      <c r="Q28" s="252"/>
      <c r="R28" s="253"/>
      <c r="S28" s="42"/>
    </row>
    <row r="29" spans="2:19" ht="18.75" customHeight="1" x14ac:dyDescent="0.2"/>
    <row r="30" spans="2:19" ht="18.75" customHeight="1" x14ac:dyDescent="0.2"/>
    <row r="31" spans="2:19" ht="18.75" customHeight="1" x14ac:dyDescent="0.2"/>
    <row r="32" spans="2:19"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row r="111" ht="18.75" customHeight="1" x14ac:dyDescent="0.2"/>
    <row r="112" ht="18.75" customHeight="1" x14ac:dyDescent="0.2"/>
    <row r="113" ht="18.75" customHeight="1" x14ac:dyDescent="0.2"/>
    <row r="114" ht="18.75" customHeight="1" x14ac:dyDescent="0.2"/>
    <row r="115" ht="18.75" customHeight="1" x14ac:dyDescent="0.2"/>
    <row r="116" ht="18.75" customHeight="1" x14ac:dyDescent="0.2"/>
    <row r="117" ht="18.75" customHeight="1" x14ac:dyDescent="0.2"/>
    <row r="118" ht="18.75" customHeight="1" x14ac:dyDescent="0.2"/>
    <row r="119" ht="18.75" customHeight="1" x14ac:dyDescent="0.2"/>
    <row r="120" ht="18.75" customHeight="1" x14ac:dyDescent="0.2"/>
    <row r="121" ht="18.75" customHeight="1" x14ac:dyDescent="0.2"/>
    <row r="122" ht="18.75" customHeight="1" x14ac:dyDescent="0.2"/>
    <row r="123" ht="18.75" customHeight="1" x14ac:dyDescent="0.2"/>
    <row r="124" ht="18.75" customHeight="1" x14ac:dyDescent="0.2"/>
    <row r="125" ht="18.75" customHeight="1" x14ac:dyDescent="0.2"/>
    <row r="126" ht="18.75" customHeight="1" x14ac:dyDescent="0.2"/>
    <row r="127" ht="18.75" customHeight="1" x14ac:dyDescent="0.2"/>
    <row r="128" ht="18.75" customHeight="1" x14ac:dyDescent="0.2"/>
    <row r="129" ht="18.75" customHeight="1" x14ac:dyDescent="0.2"/>
    <row r="130" ht="18.75" customHeight="1" x14ac:dyDescent="0.2"/>
    <row r="131" ht="18.75" customHeight="1" x14ac:dyDescent="0.2"/>
    <row r="132" ht="18.75" customHeight="1" x14ac:dyDescent="0.2"/>
    <row r="133" ht="18.75" customHeight="1" x14ac:dyDescent="0.2"/>
    <row r="134" ht="18.75" customHeight="1" x14ac:dyDescent="0.2"/>
    <row r="135" ht="18.75" customHeight="1" x14ac:dyDescent="0.2"/>
    <row r="136" ht="18.75" customHeight="1" x14ac:dyDescent="0.2"/>
    <row r="137" ht="18.75" customHeight="1" x14ac:dyDescent="0.2"/>
    <row r="138" ht="18.75" customHeight="1" x14ac:dyDescent="0.2"/>
    <row r="139" ht="18.75" customHeight="1" x14ac:dyDescent="0.2"/>
    <row r="140" ht="18.75" customHeight="1" x14ac:dyDescent="0.2"/>
    <row r="141" ht="18.75" customHeight="1" x14ac:dyDescent="0.2"/>
    <row r="142" ht="18.75" customHeight="1" x14ac:dyDescent="0.2"/>
    <row r="143" ht="18.75" customHeight="1" x14ac:dyDescent="0.2"/>
    <row r="144" ht="18.75" customHeight="1" x14ac:dyDescent="0.2"/>
    <row r="145" ht="18.75" customHeight="1" x14ac:dyDescent="0.2"/>
    <row r="146" ht="18.75" customHeight="1" x14ac:dyDescent="0.2"/>
    <row r="147" ht="18.75" customHeight="1" x14ac:dyDescent="0.2"/>
    <row r="148" ht="18.75" customHeight="1" x14ac:dyDescent="0.2"/>
    <row r="149" ht="18.75" customHeight="1" x14ac:dyDescent="0.2"/>
    <row r="150" ht="18.75" customHeight="1" x14ac:dyDescent="0.2"/>
    <row r="151" ht="18.75" customHeight="1" x14ac:dyDescent="0.2"/>
    <row r="152" ht="18.75" customHeight="1" x14ac:dyDescent="0.2"/>
    <row r="153" ht="18.75" customHeight="1" x14ac:dyDescent="0.2"/>
    <row r="154" ht="18.75" customHeight="1" x14ac:dyDescent="0.2"/>
    <row r="155" ht="18.75" customHeight="1" x14ac:dyDescent="0.2"/>
    <row r="156" ht="18.75" customHeight="1" x14ac:dyDescent="0.2"/>
    <row r="157" ht="18.75" customHeight="1" x14ac:dyDescent="0.2"/>
    <row r="158" ht="18.75" customHeight="1" x14ac:dyDescent="0.2"/>
    <row r="159" ht="18.75" customHeight="1" x14ac:dyDescent="0.2"/>
    <row r="160" ht="18.75" customHeight="1" x14ac:dyDescent="0.2"/>
    <row r="161" ht="18.75" customHeight="1" x14ac:dyDescent="0.2"/>
    <row r="162" ht="18.75" customHeight="1" x14ac:dyDescent="0.2"/>
    <row r="163" ht="18.75" customHeight="1" x14ac:dyDescent="0.2"/>
    <row r="164" ht="18.75" customHeight="1" x14ac:dyDescent="0.2"/>
    <row r="165" ht="18.75" customHeight="1" x14ac:dyDescent="0.2"/>
    <row r="166" ht="18.75" customHeight="1" x14ac:dyDescent="0.2"/>
    <row r="167" ht="18.75" customHeight="1" x14ac:dyDescent="0.2"/>
    <row r="168" ht="18.75" customHeight="1" x14ac:dyDescent="0.2"/>
    <row r="169" ht="18.75" customHeight="1" x14ac:dyDescent="0.2"/>
    <row r="170" ht="18.75" customHeight="1" x14ac:dyDescent="0.2"/>
    <row r="171" ht="18.75" customHeight="1" x14ac:dyDescent="0.2"/>
    <row r="172" ht="18.75" customHeight="1" x14ac:dyDescent="0.2"/>
    <row r="173" ht="18.75" customHeight="1" x14ac:dyDescent="0.2"/>
    <row r="174" ht="18.75" customHeight="1" x14ac:dyDescent="0.2"/>
    <row r="175" ht="18.75" customHeight="1" x14ac:dyDescent="0.2"/>
    <row r="176" ht="18.75" customHeight="1" x14ac:dyDescent="0.2"/>
    <row r="177" ht="18.75" customHeight="1" x14ac:dyDescent="0.2"/>
    <row r="178" ht="18.75" customHeight="1" x14ac:dyDescent="0.2"/>
    <row r="179" ht="18.75" customHeight="1" x14ac:dyDescent="0.2"/>
    <row r="180" ht="18.75" customHeight="1" x14ac:dyDescent="0.2"/>
    <row r="181" ht="18.75" customHeight="1" x14ac:dyDescent="0.2"/>
    <row r="182" ht="18.75" customHeight="1" x14ac:dyDescent="0.2"/>
    <row r="183" ht="18.75" customHeight="1" x14ac:dyDescent="0.2"/>
    <row r="184" ht="18.75" customHeight="1" x14ac:dyDescent="0.2"/>
    <row r="185" ht="18.75" customHeight="1" x14ac:dyDescent="0.2"/>
    <row r="186" ht="18.75" customHeight="1" x14ac:dyDescent="0.2"/>
    <row r="187" ht="18.75" customHeight="1" x14ac:dyDescent="0.2"/>
    <row r="188" ht="18.75" customHeight="1" x14ac:dyDescent="0.2"/>
    <row r="189" ht="18.75" customHeight="1" x14ac:dyDescent="0.2"/>
    <row r="190" ht="18.75" customHeight="1" x14ac:dyDescent="0.2"/>
    <row r="191" ht="18.75" customHeight="1" x14ac:dyDescent="0.2"/>
    <row r="192" ht="18.75" customHeight="1" x14ac:dyDescent="0.2"/>
    <row r="193" ht="18.75" customHeight="1" x14ac:dyDescent="0.2"/>
    <row r="194" ht="18.75" customHeight="1" x14ac:dyDescent="0.2"/>
    <row r="195" ht="18.75" customHeight="1" x14ac:dyDescent="0.2"/>
    <row r="196" ht="18.75" customHeight="1" x14ac:dyDescent="0.2"/>
    <row r="197" ht="18.75" customHeight="1" x14ac:dyDescent="0.2"/>
    <row r="198" ht="18.75" customHeight="1" x14ac:dyDescent="0.2"/>
    <row r="199" ht="18.75" customHeight="1" x14ac:dyDescent="0.2"/>
    <row r="200" ht="18.75" customHeight="1" x14ac:dyDescent="0.2"/>
    <row r="201" ht="18.75" customHeight="1" x14ac:dyDescent="0.2"/>
    <row r="202" ht="18.75" customHeight="1" x14ac:dyDescent="0.2"/>
    <row r="203" ht="18.75" customHeight="1" x14ac:dyDescent="0.2"/>
    <row r="204" ht="18.75" customHeight="1" x14ac:dyDescent="0.2"/>
    <row r="205" ht="18.75" customHeight="1" x14ac:dyDescent="0.2"/>
    <row r="206" ht="18.75" customHeight="1" x14ac:dyDescent="0.2"/>
    <row r="207" ht="18.75" customHeight="1" x14ac:dyDescent="0.2"/>
    <row r="208" ht="18.75" customHeight="1" x14ac:dyDescent="0.2"/>
    <row r="209" ht="18.75" customHeight="1" x14ac:dyDescent="0.2"/>
    <row r="210" ht="18.75" customHeight="1" x14ac:dyDescent="0.2"/>
    <row r="211" ht="18.75" customHeight="1" x14ac:dyDescent="0.2"/>
    <row r="212" ht="18.75" customHeight="1" x14ac:dyDescent="0.2"/>
    <row r="213" ht="18.75" customHeight="1" x14ac:dyDescent="0.2"/>
    <row r="214" ht="18.75" customHeight="1" x14ac:dyDescent="0.2"/>
    <row r="215" ht="18.75" customHeight="1" x14ac:dyDescent="0.2"/>
    <row r="216" ht="18.75" customHeight="1" x14ac:dyDescent="0.2"/>
    <row r="217" ht="18.75" customHeight="1" x14ac:dyDescent="0.2"/>
    <row r="218" ht="18.75" customHeight="1" x14ac:dyDescent="0.2"/>
    <row r="219" ht="18.75" customHeight="1" x14ac:dyDescent="0.2"/>
    <row r="220" ht="18.75" customHeight="1" x14ac:dyDescent="0.2"/>
    <row r="221" ht="18.75" customHeight="1" x14ac:dyDescent="0.2"/>
    <row r="222" ht="18.75" customHeight="1" x14ac:dyDescent="0.2"/>
    <row r="223" ht="18.75" customHeight="1" x14ac:dyDescent="0.2"/>
    <row r="224" ht="18.75" customHeight="1" x14ac:dyDescent="0.2"/>
    <row r="225" ht="18.75" customHeight="1" x14ac:dyDescent="0.2"/>
    <row r="226" ht="18.75" customHeight="1" x14ac:dyDescent="0.2"/>
    <row r="227" ht="18.75" customHeight="1" x14ac:dyDescent="0.2"/>
    <row r="228" ht="18.75" customHeight="1" x14ac:dyDescent="0.2"/>
    <row r="229" ht="18.75" customHeight="1" x14ac:dyDescent="0.2"/>
    <row r="230" ht="18.75" customHeight="1" x14ac:dyDescent="0.2"/>
    <row r="231" ht="18.75" customHeight="1" x14ac:dyDescent="0.2"/>
    <row r="232" ht="18.75" customHeight="1" x14ac:dyDescent="0.2"/>
    <row r="233" ht="18.75" customHeight="1" x14ac:dyDescent="0.2"/>
    <row r="234" ht="18.75" customHeight="1" x14ac:dyDescent="0.2"/>
    <row r="235" ht="18.75" customHeight="1" x14ac:dyDescent="0.2"/>
    <row r="236" ht="18.75" customHeight="1" x14ac:dyDescent="0.2"/>
    <row r="237" ht="18.75" customHeight="1" x14ac:dyDescent="0.2"/>
    <row r="238" ht="18.75" customHeight="1" x14ac:dyDescent="0.2"/>
    <row r="239" ht="18.75" customHeight="1" x14ac:dyDescent="0.2"/>
    <row r="240" ht="18.75" customHeight="1" x14ac:dyDescent="0.2"/>
    <row r="241" ht="18.75" customHeight="1" x14ac:dyDescent="0.2"/>
    <row r="242" ht="18.75" customHeight="1" x14ac:dyDescent="0.2"/>
    <row r="243" ht="18.75" customHeight="1" x14ac:dyDescent="0.2"/>
    <row r="244" ht="18.75" customHeight="1" x14ac:dyDescent="0.2"/>
    <row r="245" ht="18.75" customHeight="1" x14ac:dyDescent="0.2"/>
    <row r="246" ht="18.75" customHeight="1" x14ac:dyDescent="0.2"/>
    <row r="247" ht="18.75" customHeight="1" x14ac:dyDescent="0.2"/>
    <row r="248" ht="18.75" customHeight="1" x14ac:dyDescent="0.2"/>
    <row r="249" ht="18.75" customHeight="1" x14ac:dyDescent="0.2"/>
    <row r="250" ht="18.75" customHeight="1" x14ac:dyDescent="0.2"/>
    <row r="251" ht="18.75" customHeight="1" x14ac:dyDescent="0.2"/>
    <row r="252" ht="18.75" customHeight="1" x14ac:dyDescent="0.2"/>
    <row r="253" ht="18.75" customHeight="1" x14ac:dyDescent="0.2"/>
    <row r="254" ht="18.75" customHeight="1" x14ac:dyDescent="0.2"/>
    <row r="255" ht="18.75" customHeight="1" x14ac:dyDescent="0.2"/>
    <row r="256" ht="18.75" customHeight="1" x14ac:dyDescent="0.2"/>
    <row r="257" ht="18.75" customHeight="1" x14ac:dyDescent="0.2"/>
    <row r="258" ht="18.75" customHeight="1" x14ac:dyDescent="0.2"/>
    <row r="259" ht="18.75" customHeight="1" x14ac:dyDescent="0.2"/>
    <row r="260" ht="18.75" customHeight="1" x14ac:dyDescent="0.2"/>
    <row r="261" ht="18.75" customHeight="1" x14ac:dyDescent="0.2"/>
    <row r="262" ht="18.75" customHeight="1" x14ac:dyDescent="0.2"/>
    <row r="263" ht="18.75" customHeight="1" x14ac:dyDescent="0.2"/>
    <row r="264" ht="18.75" customHeight="1" x14ac:dyDescent="0.2"/>
    <row r="265" ht="18.75" customHeight="1" x14ac:dyDescent="0.2"/>
    <row r="266" ht="18.75" customHeight="1" x14ac:dyDescent="0.2"/>
    <row r="267" ht="18.75" customHeight="1" x14ac:dyDescent="0.2"/>
    <row r="268" ht="18.75" customHeight="1" x14ac:dyDescent="0.2"/>
    <row r="269" ht="18.75" customHeight="1" x14ac:dyDescent="0.2"/>
    <row r="270" ht="18.75" customHeight="1" x14ac:dyDescent="0.2"/>
    <row r="271" ht="18.75" customHeight="1" x14ac:dyDescent="0.2"/>
    <row r="272" ht="18.75" customHeight="1" x14ac:dyDescent="0.2"/>
    <row r="273" ht="18.75" customHeight="1" x14ac:dyDescent="0.2"/>
    <row r="274" ht="18.75" customHeight="1" x14ac:dyDescent="0.2"/>
    <row r="275" ht="18.75" customHeight="1" x14ac:dyDescent="0.2"/>
    <row r="276" ht="18.75" customHeight="1" x14ac:dyDescent="0.2"/>
    <row r="277" ht="18.75" customHeight="1" x14ac:dyDescent="0.2"/>
    <row r="278" ht="18.75" customHeight="1" x14ac:dyDescent="0.2"/>
    <row r="279" ht="18.75" customHeight="1" x14ac:dyDescent="0.2"/>
    <row r="280" ht="18.75" customHeight="1" x14ac:dyDescent="0.2"/>
    <row r="281" ht="18.75" customHeight="1" x14ac:dyDescent="0.2"/>
    <row r="282" ht="18.75" customHeight="1" x14ac:dyDescent="0.2"/>
    <row r="283" ht="18.75" customHeight="1" x14ac:dyDescent="0.2"/>
    <row r="284" ht="18.75" customHeight="1" x14ac:dyDescent="0.2"/>
    <row r="285" ht="18.75" customHeight="1" x14ac:dyDescent="0.2"/>
    <row r="286" ht="18.75" customHeight="1" x14ac:dyDescent="0.2"/>
    <row r="287" ht="18.75" customHeight="1" x14ac:dyDescent="0.2"/>
    <row r="288" ht="18.75" customHeight="1" x14ac:dyDescent="0.2"/>
    <row r="289" ht="18.75" customHeight="1" x14ac:dyDescent="0.2"/>
    <row r="290" ht="18.75" customHeight="1" x14ac:dyDescent="0.2"/>
    <row r="291" ht="18.75" customHeight="1" x14ac:dyDescent="0.2"/>
    <row r="292" ht="18.75" customHeight="1" x14ac:dyDescent="0.2"/>
    <row r="293" ht="18.75" customHeight="1" x14ac:dyDescent="0.2"/>
    <row r="294" ht="18.75" customHeight="1" x14ac:dyDescent="0.2"/>
    <row r="295" ht="18.75" customHeight="1" x14ac:dyDescent="0.2"/>
    <row r="296" ht="18.75" customHeight="1" x14ac:dyDescent="0.2"/>
    <row r="297" ht="18.75" customHeight="1" x14ac:dyDescent="0.2"/>
    <row r="298" ht="18.75" customHeight="1" x14ac:dyDescent="0.2"/>
    <row r="299" ht="18.75" customHeight="1" x14ac:dyDescent="0.2"/>
    <row r="300" ht="18.75" customHeight="1" x14ac:dyDescent="0.2"/>
    <row r="301" ht="18.75" customHeight="1" x14ac:dyDescent="0.2"/>
    <row r="302" ht="18.75" customHeight="1" x14ac:dyDescent="0.2"/>
    <row r="303" ht="18.75" customHeight="1" x14ac:dyDescent="0.2"/>
    <row r="304" ht="18.75" customHeight="1" x14ac:dyDescent="0.2"/>
    <row r="305" ht="18.75" customHeight="1" x14ac:dyDescent="0.2"/>
    <row r="306" ht="18.75" customHeight="1" x14ac:dyDescent="0.2"/>
    <row r="307" ht="18.75" customHeight="1" x14ac:dyDescent="0.2"/>
    <row r="308" ht="18.75" customHeight="1" x14ac:dyDescent="0.2"/>
    <row r="309" ht="18.75" customHeight="1" x14ac:dyDescent="0.2"/>
    <row r="310" ht="18.75" customHeight="1" x14ac:dyDescent="0.2"/>
    <row r="311" ht="18.75" customHeight="1" x14ac:dyDescent="0.2"/>
    <row r="312" ht="18.75" customHeight="1" x14ac:dyDescent="0.2"/>
    <row r="313" ht="18.75" customHeight="1" x14ac:dyDescent="0.2"/>
    <row r="314" ht="18.75" customHeight="1" x14ac:dyDescent="0.2"/>
    <row r="315" ht="18.75" customHeight="1" x14ac:dyDescent="0.2"/>
    <row r="316" ht="18.75" customHeight="1" x14ac:dyDescent="0.2"/>
    <row r="317" ht="18.75" customHeight="1" x14ac:dyDescent="0.2"/>
    <row r="318" ht="18.75" customHeight="1" x14ac:dyDescent="0.2"/>
    <row r="319" ht="18.75" customHeight="1" x14ac:dyDescent="0.2"/>
    <row r="320" ht="18.75" customHeight="1" x14ac:dyDescent="0.2"/>
    <row r="321" ht="18.75" customHeight="1" x14ac:dyDescent="0.2"/>
    <row r="322" ht="18.75" customHeight="1" x14ac:dyDescent="0.2"/>
    <row r="323" ht="18.75" customHeight="1" x14ac:dyDescent="0.2"/>
    <row r="324" ht="18.75" customHeight="1" x14ac:dyDescent="0.2"/>
    <row r="325" ht="18.75" customHeight="1" x14ac:dyDescent="0.2"/>
    <row r="326" ht="18.75" customHeight="1" x14ac:dyDescent="0.2"/>
    <row r="327" ht="18.75" customHeight="1" x14ac:dyDescent="0.2"/>
    <row r="328" ht="18.75" customHeight="1" x14ac:dyDescent="0.2"/>
    <row r="329" ht="18.75" customHeight="1" x14ac:dyDescent="0.2"/>
    <row r="330" ht="18.75" customHeight="1" x14ac:dyDescent="0.2"/>
    <row r="331" ht="18.75" customHeight="1" x14ac:dyDescent="0.2"/>
    <row r="332" ht="18.75" customHeight="1" x14ac:dyDescent="0.2"/>
    <row r="333" ht="18.75" customHeight="1" x14ac:dyDescent="0.2"/>
    <row r="334" ht="18.75" customHeight="1" x14ac:dyDescent="0.2"/>
    <row r="335" ht="18.75" customHeight="1" x14ac:dyDescent="0.2"/>
    <row r="336" ht="18.75" customHeight="1" x14ac:dyDescent="0.2"/>
    <row r="337" ht="18.75" customHeight="1" x14ac:dyDescent="0.2"/>
    <row r="338" ht="18.75" customHeight="1" x14ac:dyDescent="0.2"/>
    <row r="339" ht="18.75" customHeight="1" x14ac:dyDescent="0.2"/>
    <row r="340" ht="18.75" customHeight="1" x14ac:dyDescent="0.2"/>
    <row r="341" ht="18.75" customHeight="1" x14ac:dyDescent="0.2"/>
    <row r="342" ht="18.75" customHeight="1" x14ac:dyDescent="0.2"/>
    <row r="343" ht="18.75" customHeight="1" x14ac:dyDescent="0.2"/>
    <row r="344" ht="18.75" customHeight="1" x14ac:dyDescent="0.2"/>
    <row r="345" ht="18.75" customHeight="1" x14ac:dyDescent="0.2"/>
    <row r="346" ht="18.75" customHeight="1" x14ac:dyDescent="0.2"/>
    <row r="347" ht="18.75" customHeight="1" x14ac:dyDescent="0.2"/>
    <row r="348" ht="18.75" customHeight="1" x14ac:dyDescent="0.2"/>
    <row r="349" ht="18.75" customHeight="1" x14ac:dyDescent="0.2"/>
    <row r="350" ht="18.75" customHeight="1" x14ac:dyDescent="0.2"/>
    <row r="351" ht="18.75" customHeight="1" x14ac:dyDescent="0.2"/>
    <row r="352" ht="18.75" customHeight="1" x14ac:dyDescent="0.2"/>
    <row r="353" ht="18.75" customHeight="1" x14ac:dyDescent="0.2"/>
    <row r="354" ht="18.75" customHeight="1" x14ac:dyDescent="0.2"/>
    <row r="355" ht="18.75" customHeight="1" x14ac:dyDescent="0.2"/>
    <row r="356" ht="18.75" customHeight="1" x14ac:dyDescent="0.2"/>
    <row r="357" ht="18.75" customHeight="1" x14ac:dyDescent="0.2"/>
    <row r="358" ht="18.75" customHeight="1" x14ac:dyDescent="0.2"/>
    <row r="359" ht="18.75" customHeight="1" x14ac:dyDescent="0.2"/>
    <row r="360" ht="18.75" customHeight="1" x14ac:dyDescent="0.2"/>
    <row r="361" ht="18.75" customHeight="1" x14ac:dyDescent="0.2"/>
    <row r="362" ht="18.75" customHeight="1" x14ac:dyDescent="0.2"/>
    <row r="363" ht="18.75" customHeight="1" x14ac:dyDescent="0.2"/>
    <row r="364" ht="18.75" customHeight="1" x14ac:dyDescent="0.2"/>
    <row r="365" ht="18.75" customHeight="1" x14ac:dyDescent="0.2"/>
    <row r="366" ht="18.75" customHeight="1" x14ac:dyDescent="0.2"/>
    <row r="367" ht="18.75" customHeight="1" x14ac:dyDescent="0.2"/>
    <row r="368" ht="18.75" customHeight="1" x14ac:dyDescent="0.2"/>
    <row r="369" ht="18.75" customHeight="1" x14ac:dyDescent="0.2"/>
    <row r="370" ht="18.75" customHeight="1" x14ac:dyDescent="0.2"/>
    <row r="371" ht="18.75" customHeight="1" x14ac:dyDescent="0.2"/>
    <row r="372" ht="18.75" customHeight="1" x14ac:dyDescent="0.2"/>
    <row r="373" ht="18.75" customHeight="1" x14ac:dyDescent="0.2"/>
    <row r="374" ht="18.75" customHeight="1" x14ac:dyDescent="0.2"/>
    <row r="375" ht="18.75" customHeight="1" x14ac:dyDescent="0.2"/>
    <row r="376" ht="18.75" customHeight="1" x14ac:dyDescent="0.2"/>
    <row r="377" ht="18.75" customHeight="1" x14ac:dyDescent="0.2"/>
    <row r="378" ht="18.75" customHeight="1" x14ac:dyDescent="0.2"/>
    <row r="379" ht="18.75" customHeight="1" x14ac:dyDescent="0.2"/>
    <row r="380" ht="18.75" customHeight="1" x14ac:dyDescent="0.2"/>
    <row r="381" ht="18.75" customHeight="1" x14ac:dyDescent="0.2"/>
    <row r="382" ht="18.75" customHeight="1" x14ac:dyDescent="0.2"/>
    <row r="383" ht="18.75" customHeight="1" x14ac:dyDescent="0.2"/>
    <row r="384" ht="18.75" customHeight="1" x14ac:dyDescent="0.2"/>
    <row r="385" ht="18.75" customHeight="1" x14ac:dyDescent="0.2"/>
    <row r="386" ht="18.75" customHeight="1" x14ac:dyDescent="0.2"/>
    <row r="387" ht="18.75" customHeight="1" x14ac:dyDescent="0.2"/>
    <row r="388" ht="18.75" customHeight="1" x14ac:dyDescent="0.2"/>
    <row r="389" ht="18.75" customHeight="1" x14ac:dyDescent="0.2"/>
    <row r="390" ht="18.75" customHeight="1" x14ac:dyDescent="0.2"/>
    <row r="391" ht="18.75" customHeight="1" x14ac:dyDescent="0.2"/>
    <row r="392" ht="18.75" customHeight="1" x14ac:dyDescent="0.2"/>
    <row r="393" ht="18.75" customHeight="1" x14ac:dyDescent="0.2"/>
    <row r="394" ht="18.75" customHeight="1" x14ac:dyDescent="0.2"/>
    <row r="395" ht="18.75" customHeight="1" x14ac:dyDescent="0.2"/>
    <row r="396" ht="18.75" customHeight="1" x14ac:dyDescent="0.2"/>
    <row r="397" ht="18.75" customHeight="1" x14ac:dyDescent="0.2"/>
    <row r="398" ht="18.75" customHeight="1" x14ac:dyDescent="0.2"/>
    <row r="399" ht="18.75" customHeight="1" x14ac:dyDescent="0.2"/>
    <row r="400" ht="18.75" customHeight="1" x14ac:dyDescent="0.2"/>
    <row r="401" ht="18.75" customHeight="1" x14ac:dyDescent="0.2"/>
    <row r="402" ht="18.75" customHeight="1" x14ac:dyDescent="0.2"/>
    <row r="403" ht="18.75" customHeight="1" x14ac:dyDescent="0.2"/>
    <row r="404" ht="18.75" customHeight="1" x14ac:dyDescent="0.2"/>
    <row r="405" ht="18.75" customHeight="1" x14ac:dyDescent="0.2"/>
    <row r="406" ht="18.75" customHeight="1" x14ac:dyDescent="0.2"/>
    <row r="407" ht="18.75" customHeight="1" x14ac:dyDescent="0.2"/>
    <row r="408" ht="18.75" customHeight="1" x14ac:dyDescent="0.2"/>
    <row r="409" ht="18.75" customHeight="1" x14ac:dyDescent="0.2"/>
    <row r="410" ht="18.75" customHeight="1" x14ac:dyDescent="0.2"/>
    <row r="411" ht="18.75" customHeight="1" x14ac:dyDescent="0.2"/>
    <row r="412" ht="18.75" customHeight="1" x14ac:dyDescent="0.2"/>
    <row r="413" ht="18.75" customHeight="1" x14ac:dyDescent="0.2"/>
    <row r="414" ht="18.75" customHeight="1" x14ac:dyDescent="0.2"/>
    <row r="415" ht="18.75" customHeight="1" x14ac:dyDescent="0.2"/>
    <row r="416" ht="18.75" customHeight="1" x14ac:dyDescent="0.2"/>
    <row r="417" ht="18.75" customHeight="1" x14ac:dyDescent="0.2"/>
    <row r="418" ht="18.75" customHeight="1" x14ac:dyDescent="0.2"/>
    <row r="419" ht="18.75" customHeight="1" x14ac:dyDescent="0.2"/>
    <row r="420" ht="18.75" customHeight="1" x14ac:dyDescent="0.2"/>
    <row r="421" ht="18.75" customHeight="1" x14ac:dyDescent="0.2"/>
    <row r="422" ht="18.75" customHeight="1" x14ac:dyDescent="0.2"/>
    <row r="423" ht="18.75" customHeight="1" x14ac:dyDescent="0.2"/>
    <row r="424" ht="18.75" customHeight="1" x14ac:dyDescent="0.2"/>
    <row r="425" ht="18.75" customHeight="1" x14ac:dyDescent="0.2"/>
    <row r="426" ht="18.75" customHeight="1" x14ac:dyDescent="0.2"/>
    <row r="427" ht="18.75" customHeight="1" x14ac:dyDescent="0.2"/>
    <row r="428" ht="18.75" customHeight="1" x14ac:dyDescent="0.2"/>
    <row r="429" ht="18.75" customHeight="1" x14ac:dyDescent="0.2"/>
    <row r="430" ht="18.75" customHeight="1" x14ac:dyDescent="0.2"/>
    <row r="431" ht="18.75" customHeight="1" x14ac:dyDescent="0.2"/>
    <row r="432" ht="18.75" customHeight="1" x14ac:dyDescent="0.2"/>
    <row r="433" ht="18.75" customHeight="1" x14ac:dyDescent="0.2"/>
    <row r="434" ht="18.75" customHeight="1" x14ac:dyDescent="0.2"/>
    <row r="435" ht="18.75" customHeight="1" x14ac:dyDescent="0.2"/>
    <row r="436" ht="18.75" customHeight="1" x14ac:dyDescent="0.2"/>
    <row r="437" ht="18.75" customHeight="1" x14ac:dyDescent="0.2"/>
    <row r="438" ht="18.75" customHeight="1" x14ac:dyDescent="0.2"/>
    <row r="439" ht="18.75" customHeight="1" x14ac:dyDescent="0.2"/>
    <row r="440" ht="18.75" customHeight="1" x14ac:dyDescent="0.2"/>
    <row r="441" ht="18.75" customHeight="1" x14ac:dyDescent="0.2"/>
    <row r="442" ht="18.75" customHeight="1" x14ac:dyDescent="0.2"/>
    <row r="443" ht="18.75" customHeight="1" x14ac:dyDescent="0.2"/>
    <row r="444" ht="18.75" customHeight="1" x14ac:dyDescent="0.2"/>
    <row r="445" ht="18.75" customHeight="1" x14ac:dyDescent="0.2"/>
    <row r="446" ht="18.75" customHeight="1" x14ac:dyDescent="0.2"/>
    <row r="447" ht="18.75" customHeight="1" x14ac:dyDescent="0.2"/>
    <row r="448" ht="18.75" customHeight="1" x14ac:dyDescent="0.2"/>
    <row r="449" ht="18.75" customHeight="1" x14ac:dyDescent="0.2"/>
    <row r="450" ht="18.75" customHeight="1" x14ac:dyDescent="0.2"/>
    <row r="451" ht="18.75" customHeight="1" x14ac:dyDescent="0.2"/>
    <row r="452" ht="18.75" customHeight="1" x14ac:dyDescent="0.2"/>
    <row r="453" ht="18.75" customHeight="1" x14ac:dyDescent="0.2"/>
    <row r="454" ht="18.75" customHeight="1" x14ac:dyDescent="0.2"/>
    <row r="455" ht="18.75" customHeight="1" x14ac:dyDescent="0.2"/>
    <row r="456" ht="18.75" customHeight="1" x14ac:dyDescent="0.2"/>
    <row r="457" ht="18.75" customHeight="1" x14ac:dyDescent="0.2"/>
    <row r="458" ht="18.75" customHeight="1" x14ac:dyDescent="0.2"/>
    <row r="459" ht="18.75" customHeight="1" x14ac:dyDescent="0.2"/>
    <row r="460" ht="18.75" customHeight="1" x14ac:dyDescent="0.2"/>
    <row r="461" ht="18.75" customHeight="1" x14ac:dyDescent="0.2"/>
    <row r="462" ht="18.75" customHeight="1" x14ac:dyDescent="0.2"/>
    <row r="463" ht="18.75" customHeight="1" x14ac:dyDescent="0.2"/>
    <row r="464" ht="18.75" customHeight="1" x14ac:dyDescent="0.2"/>
    <row r="465" ht="18.75" customHeight="1" x14ac:dyDescent="0.2"/>
    <row r="466" ht="18.75" customHeight="1" x14ac:dyDescent="0.2"/>
    <row r="467" ht="18.75" customHeight="1" x14ac:dyDescent="0.2"/>
    <row r="468" ht="18.75" customHeight="1" x14ac:dyDescent="0.2"/>
    <row r="469" ht="18.75" customHeight="1" x14ac:dyDescent="0.2"/>
    <row r="470" ht="18.75" customHeight="1" x14ac:dyDescent="0.2"/>
    <row r="471" ht="18.75" customHeight="1" x14ac:dyDescent="0.2"/>
    <row r="472" ht="18.75" customHeight="1" x14ac:dyDescent="0.2"/>
    <row r="473" ht="18.75" customHeight="1" x14ac:dyDescent="0.2"/>
    <row r="474" ht="18.75" customHeight="1" x14ac:dyDescent="0.2"/>
    <row r="475" ht="18.75" customHeight="1" x14ac:dyDescent="0.2"/>
    <row r="476" ht="18.75" customHeight="1" x14ac:dyDescent="0.2"/>
    <row r="477" ht="18.75" customHeight="1" x14ac:dyDescent="0.2"/>
    <row r="478" ht="18.75" customHeight="1" x14ac:dyDescent="0.2"/>
    <row r="479" ht="18.75" customHeight="1" x14ac:dyDescent="0.2"/>
    <row r="480" ht="18.75" customHeight="1" x14ac:dyDescent="0.2"/>
    <row r="481" ht="18.75" customHeight="1" x14ac:dyDescent="0.2"/>
    <row r="482" ht="18.75" customHeight="1" x14ac:dyDescent="0.2"/>
    <row r="483" ht="18.75" customHeight="1" x14ac:dyDescent="0.2"/>
    <row r="484" ht="18.75" customHeight="1" x14ac:dyDescent="0.2"/>
    <row r="485" ht="18.75" customHeight="1" x14ac:dyDescent="0.2"/>
    <row r="486" ht="18.75" customHeight="1" x14ac:dyDescent="0.2"/>
    <row r="487" ht="18.75" customHeight="1" x14ac:dyDescent="0.2"/>
    <row r="488" ht="18.75" customHeight="1" x14ac:dyDescent="0.2"/>
    <row r="489" ht="18.75" customHeight="1" x14ac:dyDescent="0.2"/>
    <row r="490" ht="18.75" customHeight="1" x14ac:dyDescent="0.2"/>
    <row r="491" ht="18.75" customHeight="1" x14ac:dyDescent="0.2"/>
    <row r="492" ht="18.75" customHeight="1" x14ac:dyDescent="0.2"/>
    <row r="493" ht="18.75" customHeight="1" x14ac:dyDescent="0.2"/>
    <row r="494" ht="18.75" customHeight="1" x14ac:dyDescent="0.2"/>
    <row r="495" ht="18.75" customHeight="1" x14ac:dyDescent="0.2"/>
    <row r="496" ht="18.75" customHeight="1" x14ac:dyDescent="0.2"/>
    <row r="497" ht="18.75" customHeight="1" x14ac:dyDescent="0.2"/>
    <row r="498" ht="18.75" customHeight="1" x14ac:dyDescent="0.2"/>
    <row r="499" ht="18.75" customHeight="1" x14ac:dyDescent="0.2"/>
    <row r="500" ht="18.75" customHeight="1" x14ac:dyDescent="0.2"/>
    <row r="501" ht="18.75" customHeight="1" x14ac:dyDescent="0.2"/>
    <row r="502" ht="18.75" customHeight="1" x14ac:dyDescent="0.2"/>
    <row r="503" ht="18.75" customHeight="1" x14ac:dyDescent="0.2"/>
    <row r="504" ht="18.75" customHeight="1" x14ac:dyDescent="0.2"/>
    <row r="505" ht="18.75" customHeight="1" x14ac:dyDescent="0.2"/>
    <row r="506" ht="18.75" customHeight="1" x14ac:dyDescent="0.2"/>
    <row r="507" ht="18.75" customHeight="1" x14ac:dyDescent="0.2"/>
    <row r="508" ht="18.75" customHeight="1" x14ac:dyDescent="0.2"/>
    <row r="509" ht="18.75" customHeight="1" x14ac:dyDescent="0.2"/>
    <row r="510" ht="18.75" customHeight="1" x14ac:dyDescent="0.2"/>
    <row r="511" ht="18.75" customHeight="1" x14ac:dyDescent="0.2"/>
    <row r="512" ht="18.75" customHeight="1" x14ac:dyDescent="0.2"/>
    <row r="513" ht="18.75" customHeight="1" x14ac:dyDescent="0.2"/>
    <row r="514" ht="18.75" customHeight="1" x14ac:dyDescent="0.2"/>
    <row r="515" ht="18.75" customHeight="1" x14ac:dyDescent="0.2"/>
    <row r="516" ht="18.75" customHeight="1" x14ac:dyDescent="0.2"/>
    <row r="517" ht="18.75" customHeight="1" x14ac:dyDescent="0.2"/>
    <row r="518" ht="18.75" customHeight="1" x14ac:dyDescent="0.2"/>
    <row r="519" ht="18.75" customHeight="1" x14ac:dyDescent="0.2"/>
    <row r="520" ht="18.75" customHeight="1" x14ac:dyDescent="0.2"/>
    <row r="521" ht="18.75" customHeight="1" x14ac:dyDescent="0.2"/>
    <row r="522" ht="18.75" customHeight="1" x14ac:dyDescent="0.2"/>
    <row r="523" ht="18.75" customHeight="1" x14ac:dyDescent="0.2"/>
    <row r="524" ht="18.75" customHeight="1" x14ac:dyDescent="0.2"/>
    <row r="525" ht="18.75" customHeight="1" x14ac:dyDescent="0.2"/>
    <row r="526" ht="18.75" customHeight="1" x14ac:dyDescent="0.2"/>
    <row r="527" ht="18.75" customHeight="1" x14ac:dyDescent="0.2"/>
    <row r="528" ht="18.75" customHeight="1" x14ac:dyDescent="0.2"/>
    <row r="529" ht="18.75" customHeight="1" x14ac:dyDescent="0.2"/>
    <row r="530" ht="18.75" customHeight="1" x14ac:dyDescent="0.2"/>
    <row r="531" ht="18.75" customHeight="1" x14ac:dyDescent="0.2"/>
    <row r="532" ht="18.75" customHeight="1" x14ac:dyDescent="0.2"/>
    <row r="533" ht="18.75" customHeight="1" x14ac:dyDescent="0.2"/>
    <row r="534" ht="18.75" customHeight="1" x14ac:dyDescent="0.2"/>
    <row r="535" ht="18.75" customHeight="1" x14ac:dyDescent="0.2"/>
    <row r="536" ht="18.75" customHeight="1" x14ac:dyDescent="0.2"/>
    <row r="537" ht="18.75" customHeight="1" x14ac:dyDescent="0.2"/>
    <row r="538" ht="18.75" customHeight="1" x14ac:dyDescent="0.2"/>
    <row r="539" ht="18.75" customHeight="1" x14ac:dyDescent="0.2"/>
    <row r="540" ht="18.75" customHeight="1" x14ac:dyDescent="0.2"/>
    <row r="541" ht="18.75" customHeight="1" x14ac:dyDescent="0.2"/>
    <row r="542" ht="18.75" customHeight="1" x14ac:dyDescent="0.2"/>
    <row r="543" ht="18.75" customHeight="1" x14ac:dyDescent="0.2"/>
    <row r="544" ht="18.75" customHeight="1" x14ac:dyDescent="0.2"/>
    <row r="545" ht="18.75" customHeight="1" x14ac:dyDescent="0.2"/>
    <row r="546" ht="18.75" customHeight="1" x14ac:dyDescent="0.2"/>
    <row r="547" ht="18.75" customHeight="1" x14ac:dyDescent="0.2"/>
    <row r="548" ht="18.75" customHeight="1" x14ac:dyDescent="0.2"/>
    <row r="549" ht="18.75" customHeight="1" x14ac:dyDescent="0.2"/>
    <row r="550" ht="18.75" customHeight="1" x14ac:dyDescent="0.2"/>
    <row r="551" ht="18.75" customHeight="1" x14ac:dyDescent="0.2"/>
    <row r="552" ht="18.75" customHeight="1" x14ac:dyDescent="0.2"/>
    <row r="553" ht="18.75" customHeight="1" x14ac:dyDescent="0.2"/>
    <row r="554" ht="18.75" customHeight="1" x14ac:dyDescent="0.2"/>
    <row r="555" ht="18.75" customHeight="1" x14ac:dyDescent="0.2"/>
    <row r="556" ht="18.75" customHeight="1" x14ac:dyDescent="0.2"/>
    <row r="557" ht="18.75" customHeight="1" x14ac:dyDescent="0.2"/>
    <row r="558" ht="18.75" customHeight="1" x14ac:dyDescent="0.2"/>
    <row r="559" ht="18.75" customHeight="1" x14ac:dyDescent="0.2"/>
    <row r="560" ht="18.75" customHeight="1" x14ac:dyDescent="0.2"/>
    <row r="561" ht="18.75" customHeight="1" x14ac:dyDescent="0.2"/>
    <row r="562" ht="18.75" customHeight="1" x14ac:dyDescent="0.2"/>
    <row r="563" ht="18.75" customHeight="1" x14ac:dyDescent="0.2"/>
    <row r="564" ht="18.75" customHeight="1" x14ac:dyDescent="0.2"/>
    <row r="565" ht="18.75" customHeight="1" x14ac:dyDescent="0.2"/>
    <row r="566" ht="18.75" customHeight="1" x14ac:dyDescent="0.2"/>
    <row r="567" ht="18.75" customHeight="1" x14ac:dyDescent="0.2"/>
    <row r="568" ht="18.75" customHeight="1" x14ac:dyDescent="0.2"/>
    <row r="569" ht="18.75" customHeight="1" x14ac:dyDescent="0.2"/>
    <row r="570" ht="18.75" customHeight="1" x14ac:dyDescent="0.2"/>
    <row r="571" ht="18.75" customHeight="1" x14ac:dyDescent="0.2"/>
    <row r="572" ht="18.75" customHeight="1" x14ac:dyDescent="0.2"/>
    <row r="573" ht="18.75" customHeight="1" x14ac:dyDescent="0.2"/>
    <row r="574" ht="18.75" customHeight="1" x14ac:dyDescent="0.2"/>
    <row r="575" ht="18.75" customHeight="1" x14ac:dyDescent="0.2"/>
    <row r="576" ht="18.75" customHeight="1" x14ac:dyDescent="0.2"/>
    <row r="577" ht="18.75" customHeight="1" x14ac:dyDescent="0.2"/>
    <row r="578" ht="18.75" customHeight="1" x14ac:dyDescent="0.2"/>
    <row r="579" ht="18.75" customHeight="1" x14ac:dyDescent="0.2"/>
    <row r="580" ht="18.75" customHeight="1" x14ac:dyDescent="0.2"/>
    <row r="581" ht="18.75" customHeight="1" x14ac:dyDescent="0.2"/>
    <row r="582" ht="18.75" customHeight="1" x14ac:dyDescent="0.2"/>
    <row r="583" ht="18.75" customHeight="1" x14ac:dyDescent="0.2"/>
    <row r="584" ht="18.75" customHeight="1" x14ac:dyDescent="0.2"/>
    <row r="585" ht="18.75" customHeight="1" x14ac:dyDescent="0.2"/>
    <row r="586" ht="18.75" customHeight="1" x14ac:dyDescent="0.2"/>
    <row r="587" ht="18.75" customHeight="1" x14ac:dyDescent="0.2"/>
    <row r="588" ht="18.75" customHeight="1" x14ac:dyDescent="0.2"/>
    <row r="589" ht="18.75" customHeight="1" x14ac:dyDescent="0.2"/>
    <row r="590" ht="18.75" customHeight="1" x14ac:dyDescent="0.2"/>
    <row r="591" ht="18.75" customHeight="1" x14ac:dyDescent="0.2"/>
    <row r="592" ht="18.75" customHeight="1" x14ac:dyDescent="0.2"/>
    <row r="593" ht="18.75" customHeight="1" x14ac:dyDescent="0.2"/>
    <row r="594" ht="18.75" customHeight="1" x14ac:dyDescent="0.2"/>
    <row r="595" ht="18.75" customHeight="1" x14ac:dyDescent="0.2"/>
    <row r="596" ht="18.75" customHeight="1" x14ac:dyDescent="0.2"/>
    <row r="597" ht="18.75" customHeight="1" x14ac:dyDescent="0.2"/>
    <row r="598" ht="18.75" customHeight="1" x14ac:dyDescent="0.2"/>
    <row r="599" ht="18.75" customHeight="1" x14ac:dyDescent="0.2"/>
    <row r="600" ht="18.75" customHeight="1" x14ac:dyDescent="0.2"/>
    <row r="601" ht="18.75" customHeight="1" x14ac:dyDescent="0.2"/>
    <row r="602" ht="18.75" customHeight="1" x14ac:dyDescent="0.2"/>
    <row r="603" ht="18.75" customHeight="1" x14ac:dyDescent="0.2"/>
    <row r="604" ht="18.75" customHeight="1" x14ac:dyDescent="0.2"/>
    <row r="605" ht="18.75" customHeight="1" x14ac:dyDescent="0.2"/>
    <row r="606" ht="18.75" customHeight="1" x14ac:dyDescent="0.2"/>
    <row r="607" ht="18.75" customHeight="1" x14ac:dyDescent="0.2"/>
    <row r="608" ht="18.75" customHeight="1" x14ac:dyDescent="0.2"/>
    <row r="609" ht="18.75" customHeight="1" x14ac:dyDescent="0.2"/>
    <row r="610" ht="18.75" customHeight="1" x14ac:dyDescent="0.2"/>
    <row r="611" ht="18.75" customHeight="1" x14ac:dyDescent="0.2"/>
    <row r="612" ht="18.75" customHeight="1" x14ac:dyDescent="0.2"/>
    <row r="613" ht="18.75" customHeight="1" x14ac:dyDescent="0.2"/>
    <row r="614" ht="18.75" customHeight="1" x14ac:dyDescent="0.2"/>
    <row r="615" ht="18.75" customHeight="1" x14ac:dyDescent="0.2"/>
    <row r="616" ht="18.75" customHeight="1" x14ac:dyDescent="0.2"/>
    <row r="617" ht="18.75" customHeight="1" x14ac:dyDescent="0.2"/>
    <row r="618" ht="18.75" customHeight="1" x14ac:dyDescent="0.2"/>
    <row r="619" ht="18.75" customHeight="1" x14ac:dyDescent="0.2"/>
    <row r="620" ht="18.75" customHeight="1" x14ac:dyDescent="0.2"/>
    <row r="621" ht="18.75" customHeight="1" x14ac:dyDescent="0.2"/>
    <row r="622" ht="18.75" customHeight="1" x14ac:dyDescent="0.2"/>
    <row r="623" ht="18.75" customHeight="1" x14ac:dyDescent="0.2"/>
    <row r="624" ht="18.75" customHeight="1" x14ac:dyDescent="0.2"/>
    <row r="625" ht="18.75" customHeight="1" x14ac:dyDescent="0.2"/>
    <row r="626" ht="18.75" customHeight="1" x14ac:dyDescent="0.2"/>
    <row r="627" ht="18.75" customHeight="1" x14ac:dyDescent="0.2"/>
    <row r="628" ht="18.75" customHeight="1" x14ac:dyDescent="0.2"/>
    <row r="629" ht="18.75" customHeight="1" x14ac:dyDescent="0.2"/>
    <row r="630" ht="18.75" customHeight="1" x14ac:dyDescent="0.2"/>
    <row r="631" ht="18.75" customHeight="1" x14ac:dyDescent="0.2"/>
    <row r="632" ht="18.75" customHeight="1" x14ac:dyDescent="0.2"/>
    <row r="633" ht="18.75" customHeight="1" x14ac:dyDescent="0.2"/>
    <row r="634" ht="18.75" customHeight="1" x14ac:dyDescent="0.2"/>
    <row r="635" ht="18.75" customHeight="1" x14ac:dyDescent="0.2"/>
    <row r="636" ht="18.75" customHeight="1" x14ac:dyDescent="0.2"/>
    <row r="637" ht="18.75" customHeight="1" x14ac:dyDescent="0.2"/>
    <row r="638" ht="18.75" customHeight="1" x14ac:dyDescent="0.2"/>
    <row r="639" ht="18.75" customHeight="1" x14ac:dyDescent="0.2"/>
    <row r="640" ht="18.75" customHeight="1" x14ac:dyDescent="0.2"/>
    <row r="641" ht="18.75" customHeight="1" x14ac:dyDescent="0.2"/>
    <row r="642" ht="18.75" customHeight="1" x14ac:dyDescent="0.2"/>
    <row r="643" ht="18.75" customHeight="1" x14ac:dyDescent="0.2"/>
    <row r="644" ht="18.75" customHeight="1" x14ac:dyDescent="0.2"/>
    <row r="645" ht="18.75" customHeight="1" x14ac:dyDescent="0.2"/>
    <row r="646" ht="18.75" customHeight="1" x14ac:dyDescent="0.2"/>
    <row r="647" ht="18.75" customHeight="1" x14ac:dyDescent="0.2"/>
    <row r="648" ht="18.75" customHeight="1" x14ac:dyDescent="0.2"/>
    <row r="649" ht="18.75" customHeight="1" x14ac:dyDescent="0.2"/>
    <row r="650" ht="18.75" customHeight="1" x14ac:dyDescent="0.2"/>
    <row r="651" ht="18.75" customHeight="1" x14ac:dyDescent="0.2"/>
    <row r="652" ht="18.75" customHeight="1" x14ac:dyDescent="0.2"/>
    <row r="653" ht="18.75" customHeight="1" x14ac:dyDescent="0.2"/>
    <row r="654" ht="18.75" customHeight="1" x14ac:dyDescent="0.2"/>
    <row r="655" ht="18.75" customHeight="1" x14ac:dyDescent="0.2"/>
    <row r="656" ht="18.75" customHeight="1" x14ac:dyDescent="0.2"/>
    <row r="657" ht="18.75" customHeight="1" x14ac:dyDescent="0.2"/>
    <row r="658" ht="18.75" customHeight="1" x14ac:dyDescent="0.2"/>
    <row r="659" ht="18.75" customHeight="1" x14ac:dyDescent="0.2"/>
    <row r="660" ht="18.75" customHeight="1" x14ac:dyDescent="0.2"/>
    <row r="661" ht="18.75" customHeight="1" x14ac:dyDescent="0.2"/>
    <row r="662" ht="18.75" customHeight="1" x14ac:dyDescent="0.2"/>
    <row r="663" ht="18.75" customHeight="1" x14ac:dyDescent="0.2"/>
    <row r="664" ht="18.75" customHeight="1" x14ac:dyDescent="0.2"/>
    <row r="665" ht="18.75" customHeight="1" x14ac:dyDescent="0.2"/>
    <row r="666" ht="18.75" customHeight="1" x14ac:dyDescent="0.2"/>
    <row r="667" ht="18.75" customHeight="1" x14ac:dyDescent="0.2"/>
    <row r="668" ht="18.75" customHeight="1" x14ac:dyDescent="0.2"/>
    <row r="669" ht="18.75" customHeight="1" x14ac:dyDescent="0.2"/>
    <row r="670" ht="18.75" customHeight="1" x14ac:dyDescent="0.2"/>
    <row r="671" ht="18.75" customHeight="1" x14ac:dyDescent="0.2"/>
    <row r="672" ht="18.75" customHeight="1" x14ac:dyDescent="0.2"/>
    <row r="673" ht="18.75" customHeight="1" x14ac:dyDescent="0.2"/>
    <row r="674" ht="18.75" customHeight="1" x14ac:dyDescent="0.2"/>
    <row r="675" ht="18.75" customHeight="1" x14ac:dyDescent="0.2"/>
    <row r="676" ht="18.75" customHeight="1" x14ac:dyDescent="0.2"/>
    <row r="677" ht="18.75" customHeight="1" x14ac:dyDescent="0.2"/>
    <row r="678" ht="18.75" customHeight="1" x14ac:dyDescent="0.2"/>
    <row r="679" ht="18.75" customHeight="1" x14ac:dyDescent="0.2"/>
    <row r="680" ht="18.75" customHeight="1" x14ac:dyDescent="0.2"/>
    <row r="681" ht="18.75" customHeight="1" x14ac:dyDescent="0.2"/>
    <row r="682" ht="18.75" customHeight="1" x14ac:dyDescent="0.2"/>
    <row r="683" ht="18.75" customHeight="1" x14ac:dyDescent="0.2"/>
    <row r="684" ht="18.75" customHeight="1" x14ac:dyDescent="0.2"/>
    <row r="685" ht="18.75" customHeight="1" x14ac:dyDescent="0.2"/>
    <row r="686" ht="18.75" customHeight="1" x14ac:dyDescent="0.2"/>
    <row r="687" ht="18.75" customHeight="1" x14ac:dyDescent="0.2"/>
    <row r="688" ht="18.75" customHeight="1" x14ac:dyDescent="0.2"/>
    <row r="689" ht="18.75" customHeight="1" x14ac:dyDescent="0.2"/>
    <row r="690" ht="18.75" customHeight="1" x14ac:dyDescent="0.2"/>
    <row r="691" ht="18.75" customHeight="1" x14ac:dyDescent="0.2"/>
    <row r="692" ht="18.75" customHeight="1" x14ac:dyDescent="0.2"/>
    <row r="693" ht="18.75" customHeight="1" x14ac:dyDescent="0.2"/>
    <row r="694" ht="18.75" customHeight="1" x14ac:dyDescent="0.2"/>
    <row r="695" ht="18.75" customHeight="1" x14ac:dyDescent="0.2"/>
    <row r="696" ht="18.75" customHeight="1" x14ac:dyDescent="0.2"/>
    <row r="697" ht="18.75" customHeight="1" x14ac:dyDescent="0.2"/>
    <row r="698" ht="18.75" customHeight="1" x14ac:dyDescent="0.2"/>
    <row r="699" ht="18.75" customHeight="1" x14ac:dyDescent="0.2"/>
    <row r="700" ht="18.75" customHeight="1" x14ac:dyDescent="0.2"/>
    <row r="701" ht="18.75" customHeight="1" x14ac:dyDescent="0.2"/>
    <row r="702" ht="18.75" customHeight="1" x14ac:dyDescent="0.2"/>
    <row r="703" ht="18.75" customHeight="1" x14ac:dyDescent="0.2"/>
    <row r="704" ht="18.75" customHeight="1" x14ac:dyDescent="0.2"/>
    <row r="705" ht="18.75" customHeight="1" x14ac:dyDescent="0.2"/>
    <row r="706" ht="18.75" customHeight="1" x14ac:dyDescent="0.2"/>
    <row r="707" ht="18.75" customHeight="1" x14ac:dyDescent="0.2"/>
    <row r="708" ht="18.75" customHeight="1" x14ac:dyDescent="0.2"/>
    <row r="709" ht="18.75" customHeight="1" x14ac:dyDescent="0.2"/>
    <row r="710" ht="18.75" customHeight="1" x14ac:dyDescent="0.2"/>
    <row r="711" ht="18.75" customHeight="1" x14ac:dyDescent="0.2"/>
    <row r="712" ht="18.75" customHeight="1" x14ac:dyDescent="0.2"/>
    <row r="713" ht="18.75" customHeight="1" x14ac:dyDescent="0.2"/>
    <row r="714" ht="18.75" customHeight="1" x14ac:dyDescent="0.2"/>
    <row r="715" ht="18.75" customHeight="1" x14ac:dyDescent="0.2"/>
    <row r="716" ht="18.75" customHeight="1" x14ac:dyDescent="0.2"/>
    <row r="717" ht="18.75" customHeight="1" x14ac:dyDescent="0.2"/>
    <row r="718" ht="18.75" customHeight="1" x14ac:dyDescent="0.2"/>
    <row r="719" ht="18.75" customHeight="1" x14ac:dyDescent="0.2"/>
    <row r="720" ht="18.75" customHeight="1" x14ac:dyDescent="0.2"/>
    <row r="721" ht="18.75" customHeight="1" x14ac:dyDescent="0.2"/>
    <row r="722" ht="18.75" customHeight="1" x14ac:dyDescent="0.2"/>
    <row r="723" ht="18.75" customHeight="1" x14ac:dyDescent="0.2"/>
    <row r="724" ht="18.75" customHeight="1" x14ac:dyDescent="0.2"/>
    <row r="725" ht="18.75" customHeight="1" x14ac:dyDescent="0.2"/>
    <row r="726" ht="18.75" customHeight="1" x14ac:dyDescent="0.2"/>
    <row r="727" ht="18.75" customHeight="1" x14ac:dyDescent="0.2"/>
    <row r="728" ht="18.75" customHeight="1" x14ac:dyDescent="0.2"/>
    <row r="729" ht="18.75" customHeight="1" x14ac:dyDescent="0.2"/>
    <row r="730" ht="18.75" customHeight="1" x14ac:dyDescent="0.2"/>
    <row r="731" ht="18.75" customHeight="1" x14ac:dyDescent="0.2"/>
    <row r="732" ht="18.75" customHeight="1" x14ac:dyDescent="0.2"/>
    <row r="733" ht="18.75" customHeight="1" x14ac:dyDescent="0.2"/>
    <row r="734" ht="18.75" customHeight="1" x14ac:dyDescent="0.2"/>
    <row r="735" ht="18.75" customHeight="1" x14ac:dyDescent="0.2"/>
    <row r="736" ht="18.75" customHeight="1" x14ac:dyDescent="0.2"/>
    <row r="737" ht="18.75" customHeight="1" x14ac:dyDescent="0.2"/>
    <row r="738" ht="18.75" customHeight="1" x14ac:dyDescent="0.2"/>
    <row r="739" ht="18.75" customHeight="1" x14ac:dyDescent="0.2"/>
    <row r="740" ht="18.75" customHeight="1" x14ac:dyDescent="0.2"/>
    <row r="741" ht="18.75" customHeight="1" x14ac:dyDescent="0.2"/>
    <row r="742" ht="18.75" customHeight="1" x14ac:dyDescent="0.2"/>
    <row r="743" ht="18.75" customHeight="1" x14ac:dyDescent="0.2"/>
    <row r="744" ht="18.75" customHeight="1" x14ac:dyDescent="0.2"/>
    <row r="745" ht="18.75" customHeight="1" x14ac:dyDescent="0.2"/>
    <row r="746" ht="18.75" customHeight="1" x14ac:dyDescent="0.2"/>
    <row r="747" ht="18.75" customHeight="1" x14ac:dyDescent="0.2"/>
    <row r="748" ht="18.75" customHeight="1" x14ac:dyDescent="0.2"/>
    <row r="749" ht="18.75" customHeight="1" x14ac:dyDescent="0.2"/>
    <row r="750" ht="18.75" customHeight="1" x14ac:dyDescent="0.2"/>
    <row r="751" ht="18.75" customHeight="1" x14ac:dyDescent="0.2"/>
    <row r="752" ht="18.75" customHeight="1" x14ac:dyDescent="0.2"/>
    <row r="753" ht="18.75" customHeight="1" x14ac:dyDescent="0.2"/>
    <row r="754" ht="18.75" customHeight="1" x14ac:dyDescent="0.2"/>
    <row r="755" ht="18.75" customHeight="1" x14ac:dyDescent="0.2"/>
    <row r="756" ht="18.75" customHeight="1" x14ac:dyDescent="0.2"/>
    <row r="757" ht="18.75" customHeight="1" x14ac:dyDescent="0.2"/>
    <row r="758" ht="18.75" customHeight="1" x14ac:dyDescent="0.2"/>
    <row r="759" ht="18.75" customHeight="1" x14ac:dyDescent="0.2"/>
    <row r="760" ht="18.75" customHeight="1" x14ac:dyDescent="0.2"/>
    <row r="761" ht="18.75" customHeight="1" x14ac:dyDescent="0.2"/>
    <row r="762" ht="18.75" customHeight="1" x14ac:dyDescent="0.2"/>
    <row r="763" ht="18.75" customHeight="1" x14ac:dyDescent="0.2"/>
    <row r="764" ht="18.75" customHeight="1" x14ac:dyDescent="0.2"/>
    <row r="765" ht="18.75" customHeight="1" x14ac:dyDescent="0.2"/>
    <row r="766" ht="18.75" customHeight="1" x14ac:dyDescent="0.2"/>
    <row r="767" ht="18.75" customHeight="1" x14ac:dyDescent="0.2"/>
    <row r="768" ht="18.75" customHeight="1" x14ac:dyDescent="0.2"/>
    <row r="769" ht="18.75" customHeight="1" x14ac:dyDescent="0.2"/>
    <row r="770" ht="18.75" customHeight="1" x14ac:dyDescent="0.2"/>
    <row r="771" ht="18.75" customHeight="1" x14ac:dyDescent="0.2"/>
    <row r="772" ht="18.75" customHeight="1" x14ac:dyDescent="0.2"/>
    <row r="773" ht="18.75" customHeight="1" x14ac:dyDescent="0.2"/>
    <row r="774" ht="18.75" customHeight="1" x14ac:dyDescent="0.2"/>
    <row r="775" ht="18.75" customHeight="1" x14ac:dyDescent="0.2"/>
    <row r="776" ht="18.75" customHeight="1" x14ac:dyDescent="0.2"/>
    <row r="777" ht="18.75" customHeight="1" x14ac:dyDescent="0.2"/>
    <row r="778" ht="18.75" customHeight="1" x14ac:dyDescent="0.2"/>
    <row r="779" ht="18.75" customHeight="1" x14ac:dyDescent="0.2"/>
    <row r="780" ht="18.75" customHeight="1" x14ac:dyDescent="0.2"/>
    <row r="781" ht="18.75" customHeight="1" x14ac:dyDescent="0.2"/>
    <row r="782" ht="18.75" customHeight="1" x14ac:dyDescent="0.2"/>
    <row r="783" ht="18.75" customHeight="1" x14ac:dyDescent="0.2"/>
    <row r="784" ht="18.75" customHeight="1" x14ac:dyDescent="0.2"/>
    <row r="785" ht="18.75" customHeight="1" x14ac:dyDescent="0.2"/>
    <row r="786" ht="18.75" customHeight="1" x14ac:dyDescent="0.2"/>
    <row r="787" ht="18.75" customHeight="1" x14ac:dyDescent="0.2"/>
    <row r="788" ht="18.75" customHeight="1" x14ac:dyDescent="0.2"/>
    <row r="789" ht="18.75" customHeight="1" x14ac:dyDescent="0.2"/>
    <row r="790" ht="18.75" customHeight="1" x14ac:dyDescent="0.2"/>
    <row r="791" ht="18.75" customHeight="1" x14ac:dyDescent="0.2"/>
    <row r="792" ht="18.75" customHeight="1" x14ac:dyDescent="0.2"/>
    <row r="793" ht="18.75" customHeight="1" x14ac:dyDescent="0.2"/>
    <row r="794" ht="18.75" customHeight="1" x14ac:dyDescent="0.2"/>
    <row r="795" ht="18.75" customHeight="1" x14ac:dyDescent="0.2"/>
    <row r="796" ht="18.75" customHeight="1" x14ac:dyDescent="0.2"/>
    <row r="797" ht="18.75" customHeight="1" x14ac:dyDescent="0.2"/>
    <row r="798" ht="18.75" customHeight="1" x14ac:dyDescent="0.2"/>
    <row r="799" ht="18.75" customHeight="1" x14ac:dyDescent="0.2"/>
    <row r="800" ht="18.75" customHeight="1" x14ac:dyDescent="0.2"/>
    <row r="801" ht="18.75" customHeight="1" x14ac:dyDescent="0.2"/>
    <row r="802" ht="18.75" customHeight="1" x14ac:dyDescent="0.2"/>
    <row r="803" ht="18.75" customHeight="1" x14ac:dyDescent="0.2"/>
    <row r="804" ht="18.75" customHeight="1" x14ac:dyDescent="0.2"/>
    <row r="805" ht="18.75" customHeight="1" x14ac:dyDescent="0.2"/>
    <row r="806" ht="18.75" customHeight="1" x14ac:dyDescent="0.2"/>
    <row r="807" ht="18.75" customHeight="1" x14ac:dyDescent="0.2"/>
    <row r="808" ht="18.75" customHeight="1" x14ac:dyDescent="0.2"/>
    <row r="809" ht="18.75" customHeight="1" x14ac:dyDescent="0.2"/>
  </sheetData>
  <sheetProtection algorithmName="SHA-512" hashValue="MLVtqw18oMpSu6GeVVtfdrCARvbU8XbftFosif1Da30zbVMDyK7DQV6QTQCu5Z5Do3RuRIDgEJsnVfXLdXym9w==" saltValue="dehjyJ+W7oVQDVzahYcljw==" spinCount="100000" sheet="1" objects="1" scenarios="1"/>
  <mergeCells count="23">
    <mergeCell ref="D22:G22"/>
    <mergeCell ref="H22:L22"/>
    <mergeCell ref="N22:Q22"/>
    <mergeCell ref="D23:G23"/>
    <mergeCell ref="D20:G20"/>
    <mergeCell ref="H20:L20"/>
    <mergeCell ref="N20:Q21"/>
    <mergeCell ref="D21:G21"/>
    <mergeCell ref="H21:L21"/>
    <mergeCell ref="F1:O1"/>
    <mergeCell ref="P16:Q16"/>
    <mergeCell ref="D19:G19"/>
    <mergeCell ref="H19:L19"/>
    <mergeCell ref="N19:Q19"/>
    <mergeCell ref="F27:G27"/>
    <mergeCell ref="H27:L27"/>
    <mergeCell ref="H23:L23"/>
    <mergeCell ref="F25:G25"/>
    <mergeCell ref="H25:L25"/>
    <mergeCell ref="F26:G26"/>
    <mergeCell ref="H26:L26"/>
    <mergeCell ref="F24:G24"/>
    <mergeCell ref="H24:L24"/>
  </mergeCells>
  <phoneticPr fontId="1"/>
  <conditionalFormatting sqref="H21:H23">
    <cfRule type="expression" dxfId="280" priority="142">
      <formula>$H21=""</formula>
    </cfRule>
  </conditionalFormatting>
  <conditionalFormatting sqref="N22:Q22">
    <cfRule type="expression" dxfId="279" priority="140">
      <formula>$N$22=""</formula>
    </cfRule>
  </conditionalFormatting>
  <dataValidations count="5">
    <dataValidation type="list" allowBlank="1" showInputMessage="1" showErrorMessage="1" sqref="N22:Q22" xr:uid="{9D31D333-9952-42C1-A289-5A06F607E21E}">
      <formula1>"中小企業に該当する,中小企業に該当しない"</formula1>
    </dataValidation>
    <dataValidation allowBlank="1" showInputMessage="1" showErrorMessage="1" errorTitle="数字13桁" error="数字13桁で入力ください。" sqref="H19:L19" xr:uid="{A064AA8D-0DC3-496C-87C0-CDAD465C2D4B}"/>
    <dataValidation type="list" allowBlank="1" showInputMessage="1" showErrorMessage="1" sqref="H21" xr:uid="{5CDA6E7E-760B-4F0A-AA4A-7CEBA1566BB2}">
      <formula1>業種α</formula1>
    </dataValidation>
    <dataValidation type="list" allowBlank="1" showInputMessage="1" showErrorMessage="1" sqref="H22" xr:uid="{BF93AFC3-C840-4647-87B2-B28F6DDF3328}">
      <formula1>売上高規模</formula1>
    </dataValidation>
    <dataValidation type="list" allowBlank="1" showInputMessage="1" showErrorMessage="1" sqref="H23" xr:uid="{D662F99B-64C8-46F4-9803-4140BF937BF2}">
      <formula1>従業員数規模</formula1>
    </dataValidation>
  </dataValidations>
  <hyperlinks>
    <hyperlink ref="N20:Q21" r:id="rId1" display="https://www.chusho.meti.go.jp/soshiki/teigi.html" xr:uid="{311DB84D-8AE6-4182-88ED-F57A7A8A8DB9}"/>
  </hyperlinks>
  <pageMargins left="0.70866141732283472" right="0.70866141732283472" top="0.55118110236220474" bottom="0.39370078740157483" header="0.31496062992125984" footer="0.31496062992125984"/>
  <pageSetup paperSize="9" scale="59" fitToHeight="10" orientation="portrait" r:id="rId2"/>
  <headerFooter differentFirst="1"/>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B4209-29ED-425B-B6F4-FF196B3CB4DC}">
  <sheetPr codeName="Sheet10"/>
  <dimension ref="A1:T819"/>
  <sheetViews>
    <sheetView showGridLines="0" view="pageBreakPreview" topLeftCell="B1" zoomScaleNormal="55" zoomScaleSheetLayoutView="100" workbookViewId="0">
      <selection activeCell="C1" sqref="C1"/>
    </sheetView>
  </sheetViews>
  <sheetFormatPr defaultColWidth="0" defaultRowHeight="18.75" customHeight="1" zeroHeight="1" x14ac:dyDescent="0.2"/>
  <cols>
    <col min="1" max="1" width="1.21875" style="29" hidden="1" customWidth="1"/>
    <col min="2" max="2" width="1.21875" style="29" customWidth="1"/>
    <col min="3" max="3" width="1.77734375" style="29" customWidth="1"/>
    <col min="4" max="4" width="3.88671875" style="29" customWidth="1"/>
    <col min="5" max="5" width="16.6640625" style="29" customWidth="1"/>
    <col min="6" max="6" width="10.109375" style="29" customWidth="1"/>
    <col min="7" max="7" width="16.6640625" style="29" bestFit="1" customWidth="1"/>
    <col min="8" max="15" width="9" style="29" customWidth="1"/>
    <col min="16" max="16" width="16.77734375" style="29" customWidth="1"/>
    <col min="17" max="17" width="8.44140625" style="29" customWidth="1"/>
    <col min="18" max="18" width="1.6640625" style="29" customWidth="1"/>
    <col min="19" max="19" width="1" style="29" customWidth="1"/>
    <col min="20" max="16384" width="9" style="29" hidden="1"/>
  </cols>
  <sheetData>
    <row r="1" spans="2:20" s="1" customFormat="1" ht="30" customHeight="1" thickBot="1" x14ac:dyDescent="0.25">
      <c r="B1" s="29"/>
      <c r="C1" s="83"/>
      <c r="D1" s="232"/>
      <c r="E1" s="232"/>
      <c r="F1" s="269" t="s">
        <v>790</v>
      </c>
      <c r="G1" s="269"/>
      <c r="H1" s="269"/>
      <c r="I1" s="269"/>
      <c r="J1" s="269"/>
      <c r="K1" s="269"/>
      <c r="L1" s="269"/>
      <c r="M1" s="269"/>
      <c r="N1" s="269"/>
      <c r="O1" s="269"/>
      <c r="P1" s="232"/>
      <c r="Q1" s="232"/>
      <c r="R1" s="232"/>
      <c r="S1" s="42"/>
    </row>
    <row r="2" spans="2:20" s="1" customFormat="1" ht="22.2" x14ac:dyDescent="0.2">
      <c r="B2" s="29"/>
      <c r="C2" s="40" t="s">
        <v>616</v>
      </c>
      <c r="D2" s="7"/>
      <c r="E2" s="7"/>
      <c r="F2" s="7"/>
      <c r="G2" s="7"/>
      <c r="H2" s="7"/>
      <c r="I2" s="7"/>
      <c r="J2" s="7"/>
      <c r="K2" s="7"/>
      <c r="L2" s="7"/>
      <c r="M2" s="7"/>
      <c r="N2" s="7"/>
      <c r="O2" s="7"/>
      <c r="P2" s="303" t="s">
        <v>618</v>
      </c>
      <c r="Q2" s="303"/>
      <c r="R2" s="48"/>
      <c r="S2" s="42"/>
    </row>
    <row r="3" spans="2:20" s="1" customFormat="1" ht="11.25" customHeight="1" x14ac:dyDescent="0.2">
      <c r="B3" s="29"/>
      <c r="C3" s="40"/>
      <c r="D3" s="7"/>
      <c r="E3" s="7"/>
      <c r="F3" s="7"/>
      <c r="G3" s="7"/>
      <c r="H3" s="7"/>
      <c r="I3" s="7"/>
      <c r="J3" s="7"/>
      <c r="K3" s="7"/>
      <c r="L3" s="7"/>
      <c r="M3" s="7"/>
      <c r="N3" s="7"/>
      <c r="O3" s="7"/>
      <c r="P3" s="7"/>
      <c r="Q3" s="7"/>
      <c r="R3" s="48"/>
      <c r="S3" s="42"/>
    </row>
    <row r="4" spans="2:20" s="1" customFormat="1" ht="26.25" customHeight="1" x14ac:dyDescent="0.2">
      <c r="B4" s="29"/>
      <c r="C4" s="300" t="s">
        <v>64</v>
      </c>
      <c r="D4" s="301"/>
      <c r="E4" s="301"/>
      <c r="F4" s="301"/>
      <c r="G4" s="301"/>
      <c r="H4" s="301"/>
      <c r="I4" s="301"/>
      <c r="J4" s="301"/>
      <c r="K4" s="301"/>
      <c r="L4" s="301"/>
      <c r="M4" s="301"/>
      <c r="N4" s="301"/>
      <c r="O4" s="301"/>
      <c r="P4" s="301"/>
      <c r="Q4" s="301"/>
      <c r="R4" s="302"/>
      <c r="S4" s="66"/>
    </row>
    <row r="5" spans="2:20" s="1" customFormat="1" ht="26.25" customHeight="1" x14ac:dyDescent="0.2">
      <c r="B5" s="29"/>
      <c r="C5" s="307" t="s">
        <v>74</v>
      </c>
      <c r="D5" s="308"/>
      <c r="E5" s="308"/>
      <c r="F5" s="308"/>
      <c r="G5" s="308"/>
      <c r="H5" s="308"/>
      <c r="I5" s="308"/>
      <c r="J5" s="308"/>
      <c r="K5" s="308"/>
      <c r="L5" s="308"/>
      <c r="M5" s="308"/>
      <c r="N5" s="308"/>
      <c r="O5" s="308"/>
      <c r="P5" s="308"/>
      <c r="Q5" s="308"/>
      <c r="R5" s="309"/>
      <c r="S5" s="67"/>
    </row>
    <row r="6" spans="2:20" s="1" customFormat="1" ht="18" x14ac:dyDescent="0.2">
      <c r="B6" s="29"/>
      <c r="C6" s="49"/>
      <c r="D6" s="50" t="s">
        <v>302</v>
      </c>
      <c r="E6" s="51"/>
      <c r="F6" s="51"/>
      <c r="G6" s="31" t="str">
        <f>IF(COUNTIF(T4:T23,"NG")=0,"OK!","未入力箇所があります！")</f>
        <v>未入力箇所があります！</v>
      </c>
      <c r="H6" s="51"/>
      <c r="I6" s="51"/>
      <c r="J6" s="51"/>
      <c r="K6" s="51"/>
      <c r="L6" s="51"/>
      <c r="M6" s="51"/>
      <c r="N6" s="51"/>
      <c r="O6" s="51"/>
      <c r="P6" s="51"/>
      <c r="Q6" s="51"/>
      <c r="R6" s="52"/>
      <c r="S6" s="68"/>
    </row>
    <row r="7" spans="2:20" s="1" customFormat="1" ht="18.600000000000001" thickBot="1" x14ac:dyDescent="0.25">
      <c r="B7" s="29"/>
      <c r="C7" s="53"/>
      <c r="D7" s="4"/>
      <c r="E7" s="5"/>
      <c r="F7" s="5"/>
      <c r="G7" s="5"/>
      <c r="H7" s="5"/>
      <c r="I7" s="5"/>
      <c r="J7" s="5"/>
      <c r="K7" s="5"/>
      <c r="L7" s="5"/>
      <c r="M7" s="5"/>
      <c r="N7" s="5"/>
      <c r="O7" s="5"/>
      <c r="P7" s="5"/>
      <c r="Q7" s="5"/>
      <c r="R7" s="54"/>
      <c r="S7" s="42"/>
    </row>
    <row r="8" spans="2:20" s="1" customFormat="1" ht="60" customHeight="1" thickTop="1" thickBot="1" x14ac:dyDescent="0.25">
      <c r="B8" s="29"/>
      <c r="C8" s="53"/>
      <c r="D8" s="310" t="s">
        <v>118</v>
      </c>
      <c r="E8" s="311"/>
      <c r="F8" s="311"/>
      <c r="G8" s="311"/>
      <c r="H8" s="311"/>
      <c r="I8" s="311"/>
      <c r="J8" s="311"/>
      <c r="K8" s="311"/>
      <c r="L8" s="311"/>
      <c r="M8" s="311"/>
      <c r="N8" s="311"/>
      <c r="O8" s="311"/>
      <c r="P8" s="311"/>
      <c r="Q8" s="312"/>
      <c r="R8" s="54"/>
      <c r="S8" s="42"/>
    </row>
    <row r="9" spans="2:20" s="1" customFormat="1" ht="18.600000000000001" thickTop="1" x14ac:dyDescent="0.2">
      <c r="B9" s="29"/>
      <c r="C9" s="53"/>
      <c r="D9" s="5"/>
      <c r="E9" s="31" t="str">
        <f>IF( OR(E11="回答不能",G11="回答不能"), IF(AND(COUNTBLANK(E11)+COUNTBLANK(G11)&lt;=0,COUNTBLANK(E19)&lt;=0),"","未入力箇所があります！"), IF((COUNTBLANK(E11)+COUNTBLANK(G11))&lt;=0,"","未入力箇所があります！"))</f>
        <v>未入力箇所があります！</v>
      </c>
      <c r="F9" s="5"/>
      <c r="G9" s="5"/>
      <c r="H9" s="5"/>
      <c r="I9" s="5"/>
      <c r="J9" s="5"/>
      <c r="K9" s="5"/>
      <c r="L9" s="5"/>
      <c r="M9" s="5"/>
      <c r="N9" s="5"/>
      <c r="O9" s="5"/>
      <c r="P9" s="5"/>
      <c r="Q9" s="5"/>
      <c r="R9" s="54"/>
      <c r="S9" s="42"/>
      <c r="T9" s="1" t="str">
        <f>IF(E9="","OK","NG")</f>
        <v>NG</v>
      </c>
    </row>
    <row r="10" spans="2:20" s="1" customFormat="1" ht="19.5" customHeight="1" thickBot="1" x14ac:dyDescent="0.25">
      <c r="B10" s="29"/>
      <c r="C10" s="53"/>
      <c r="D10" s="5"/>
      <c r="E10" s="18" t="s">
        <v>299</v>
      </c>
      <c r="F10" s="17"/>
      <c r="G10" s="18" t="s">
        <v>300</v>
      </c>
      <c r="H10" s="17"/>
      <c r="I10" s="5" t="s">
        <v>16</v>
      </c>
      <c r="J10" s="5"/>
      <c r="K10" s="5"/>
      <c r="L10" s="5"/>
      <c r="M10" s="5"/>
      <c r="N10" s="5"/>
      <c r="O10" s="5"/>
      <c r="P10" s="23"/>
      <c r="Q10" s="22"/>
      <c r="R10" s="54"/>
      <c r="S10" s="42"/>
    </row>
    <row r="11" spans="2:20" s="1" customFormat="1" ht="27.6" thickTop="1" thickBot="1" x14ac:dyDescent="0.25">
      <c r="B11" s="29"/>
      <c r="C11" s="53"/>
      <c r="D11" s="5"/>
      <c r="E11" s="16"/>
      <c r="F11" s="228"/>
      <c r="G11" s="16"/>
      <c r="H11" s="228"/>
      <c r="I11" s="6" t="s">
        <v>17</v>
      </c>
      <c r="J11" s="315" t="s">
        <v>119</v>
      </c>
      <c r="K11" s="315"/>
      <c r="L11" s="315"/>
      <c r="M11" s="315"/>
      <c r="N11" s="315"/>
      <c r="O11" s="315"/>
      <c r="P11" s="316"/>
      <c r="Q11" s="19"/>
      <c r="R11" s="54"/>
      <c r="S11" s="42"/>
    </row>
    <row r="12" spans="2:20" s="1" customFormat="1" ht="40.200000000000003" customHeight="1" thickTop="1" x14ac:dyDescent="0.2">
      <c r="B12" s="29"/>
      <c r="C12" s="53"/>
      <c r="D12" s="5"/>
      <c r="E12" s="5"/>
      <c r="F12" s="5"/>
      <c r="G12" s="5"/>
      <c r="H12" s="5"/>
      <c r="I12" s="6" t="s">
        <v>18</v>
      </c>
      <c r="J12" s="315" t="s">
        <v>120</v>
      </c>
      <c r="K12" s="315"/>
      <c r="L12" s="315"/>
      <c r="M12" s="315"/>
      <c r="N12" s="315"/>
      <c r="O12" s="315"/>
      <c r="P12" s="316"/>
      <c r="Q12" s="19"/>
      <c r="R12" s="54"/>
      <c r="S12" s="42"/>
    </row>
    <row r="13" spans="2:20" s="1" customFormat="1" ht="60" customHeight="1" x14ac:dyDescent="0.2">
      <c r="B13" s="29"/>
      <c r="C13" s="53"/>
      <c r="D13" s="5"/>
      <c r="E13" s="5"/>
      <c r="F13" s="5"/>
      <c r="G13" s="5"/>
      <c r="H13" s="5"/>
      <c r="I13" s="6" t="s">
        <v>19</v>
      </c>
      <c r="J13" s="315" t="s">
        <v>121</v>
      </c>
      <c r="K13" s="315"/>
      <c r="L13" s="315"/>
      <c r="M13" s="315"/>
      <c r="N13" s="315"/>
      <c r="O13" s="315"/>
      <c r="P13" s="316"/>
      <c r="Q13" s="19"/>
      <c r="R13" s="54"/>
      <c r="S13" s="42"/>
    </row>
    <row r="14" spans="2:20" s="1" customFormat="1" ht="60" customHeight="1" x14ac:dyDescent="0.2">
      <c r="B14" s="29"/>
      <c r="C14" s="53"/>
      <c r="D14" s="5"/>
      <c r="E14" s="5"/>
      <c r="F14" s="5"/>
      <c r="G14" s="5"/>
      <c r="H14" s="5"/>
      <c r="I14" s="6" t="s">
        <v>20</v>
      </c>
      <c r="J14" s="315" t="s">
        <v>122</v>
      </c>
      <c r="K14" s="315"/>
      <c r="L14" s="315"/>
      <c r="M14" s="315"/>
      <c r="N14" s="315"/>
      <c r="O14" s="315"/>
      <c r="P14" s="316"/>
      <c r="Q14" s="19"/>
      <c r="R14" s="54"/>
      <c r="S14" s="42"/>
    </row>
    <row r="15" spans="2:20" s="1" customFormat="1" ht="40.200000000000003" customHeight="1" x14ac:dyDescent="0.2">
      <c r="B15" s="29"/>
      <c r="C15" s="53"/>
      <c r="D15" s="5"/>
      <c r="E15" s="5"/>
      <c r="F15" s="5"/>
      <c r="G15" s="5"/>
      <c r="H15" s="5"/>
      <c r="I15" s="6" t="s">
        <v>21</v>
      </c>
      <c r="J15" s="315" t="s">
        <v>123</v>
      </c>
      <c r="K15" s="315"/>
      <c r="L15" s="315"/>
      <c r="M15" s="315"/>
      <c r="N15" s="315"/>
      <c r="O15" s="315"/>
      <c r="P15" s="316"/>
      <c r="Q15" s="19"/>
      <c r="R15" s="54"/>
      <c r="S15" s="42"/>
    </row>
    <row r="16" spans="2:20" s="1" customFormat="1" ht="40.200000000000003" customHeight="1" x14ac:dyDescent="0.2">
      <c r="B16" s="29"/>
      <c r="C16" s="53"/>
      <c r="D16" s="5"/>
      <c r="E16" s="5"/>
      <c r="F16" s="5"/>
      <c r="G16" s="5"/>
      <c r="H16" s="5"/>
      <c r="I16" s="6" t="s">
        <v>22</v>
      </c>
      <c r="J16" s="315" t="s">
        <v>124</v>
      </c>
      <c r="K16" s="315"/>
      <c r="L16" s="315"/>
      <c r="M16" s="315"/>
      <c r="N16" s="315"/>
      <c r="O16" s="315"/>
      <c r="P16" s="316"/>
      <c r="Q16" s="19"/>
      <c r="R16" s="54"/>
      <c r="S16" s="42"/>
    </row>
    <row r="17" spans="2:19" s="1" customFormat="1" ht="18" x14ac:dyDescent="0.2">
      <c r="B17" s="29"/>
      <c r="C17" s="53"/>
      <c r="D17" s="5"/>
      <c r="E17" s="5"/>
      <c r="F17" s="5"/>
      <c r="G17" s="5"/>
      <c r="H17" s="5"/>
      <c r="I17" s="5"/>
      <c r="J17" s="5"/>
      <c r="K17" s="5"/>
      <c r="L17" s="5"/>
      <c r="M17" s="5"/>
      <c r="N17" s="5"/>
      <c r="O17" s="5"/>
      <c r="P17" s="5"/>
      <c r="Q17" s="5"/>
      <c r="R17" s="54"/>
      <c r="S17" s="42"/>
    </row>
    <row r="18" spans="2:19" s="1" customFormat="1" ht="18.600000000000001" thickBot="1" x14ac:dyDescent="0.25">
      <c r="B18" s="29"/>
      <c r="C18" s="53"/>
      <c r="D18" s="5"/>
      <c r="E18" s="317" t="str">
        <f>IF(OR(E11="回答不能",G11="回答不能"),"なぜその成熟度と判断したかの根拠、確認方法／エビデンス等（必須）＊","なぜその成熟度と判断したかの根拠、確認方法／エビデンス等（任意）")</f>
        <v>なぜその成熟度と判断したかの根拠、確認方法／エビデンス等（任意）</v>
      </c>
      <c r="F18" s="318"/>
      <c r="G18" s="318"/>
      <c r="H18" s="318"/>
      <c r="I18" s="318"/>
      <c r="J18" s="318"/>
      <c r="K18" s="318"/>
      <c r="L18" s="318"/>
      <c r="M18" s="318"/>
      <c r="N18" s="318"/>
      <c r="O18" s="318"/>
      <c r="P18" s="319"/>
      <c r="Q18" s="5"/>
      <c r="R18" s="54"/>
      <c r="S18" s="42"/>
    </row>
    <row r="19" spans="2:19" s="91" customFormat="1" ht="99.9" customHeight="1" thickTop="1" thickBot="1" x14ac:dyDescent="0.25">
      <c r="B19" s="88"/>
      <c r="C19" s="92"/>
      <c r="D19" s="50"/>
      <c r="E19" s="285"/>
      <c r="F19" s="286"/>
      <c r="G19" s="286"/>
      <c r="H19" s="286"/>
      <c r="I19" s="286"/>
      <c r="J19" s="286"/>
      <c r="K19" s="286"/>
      <c r="L19" s="286"/>
      <c r="M19" s="286"/>
      <c r="N19" s="286"/>
      <c r="O19" s="286"/>
      <c r="P19" s="287"/>
      <c r="Q19" s="50"/>
      <c r="R19" s="93"/>
      <c r="S19" s="30"/>
    </row>
    <row r="20" spans="2:19" s="1" customFormat="1" ht="18.600000000000001" thickTop="1" x14ac:dyDescent="0.2">
      <c r="B20" s="29"/>
      <c r="C20" s="53"/>
      <c r="D20" s="5"/>
      <c r="E20" s="5"/>
      <c r="F20" s="5"/>
      <c r="G20" s="5"/>
      <c r="H20" s="5"/>
      <c r="I20" s="5"/>
      <c r="J20" s="5"/>
      <c r="K20" s="5"/>
      <c r="L20" s="5"/>
      <c r="M20" s="5"/>
      <c r="N20" s="5"/>
      <c r="O20" s="5"/>
      <c r="P20" s="5"/>
      <c r="Q20" s="5"/>
      <c r="R20" s="54"/>
      <c r="S20" s="42"/>
    </row>
    <row r="21" spans="2:19" s="1" customFormat="1" ht="18.600000000000001" thickBot="1" x14ac:dyDescent="0.25">
      <c r="B21" s="29"/>
      <c r="C21" s="53"/>
      <c r="D21" s="5"/>
      <c r="E21" s="288" t="s">
        <v>23</v>
      </c>
      <c r="F21" s="289"/>
      <c r="G21" s="289"/>
      <c r="H21" s="289"/>
      <c r="I21" s="289"/>
      <c r="J21" s="289"/>
      <c r="K21" s="289"/>
      <c r="L21" s="289"/>
      <c r="M21" s="289"/>
      <c r="N21" s="289"/>
      <c r="O21" s="289"/>
      <c r="P21" s="290"/>
      <c r="Q21" s="5"/>
      <c r="R21" s="54"/>
      <c r="S21" s="42"/>
    </row>
    <row r="22" spans="2:19" s="91" customFormat="1" ht="99.9" customHeight="1" thickTop="1" thickBot="1" x14ac:dyDescent="0.25">
      <c r="B22" s="88"/>
      <c r="C22" s="92"/>
      <c r="D22" s="50"/>
      <c r="E22" s="285"/>
      <c r="F22" s="286"/>
      <c r="G22" s="286"/>
      <c r="H22" s="286"/>
      <c r="I22" s="286"/>
      <c r="J22" s="286"/>
      <c r="K22" s="286"/>
      <c r="L22" s="286"/>
      <c r="M22" s="286"/>
      <c r="N22" s="286"/>
      <c r="O22" s="286"/>
      <c r="P22" s="287"/>
      <c r="Q22" s="50"/>
      <c r="R22" s="93"/>
      <c r="S22" s="30"/>
    </row>
    <row r="23" spans="2:19" s="1" customFormat="1" ht="18.600000000000001" thickTop="1" x14ac:dyDescent="0.2">
      <c r="B23" s="29"/>
      <c r="C23" s="53"/>
      <c r="D23" s="5"/>
      <c r="E23" s="20"/>
      <c r="F23" s="20"/>
      <c r="G23" s="20"/>
      <c r="H23" s="20"/>
      <c r="I23" s="20"/>
      <c r="J23" s="20"/>
      <c r="K23" s="20"/>
      <c r="L23" s="20"/>
      <c r="M23" s="20"/>
      <c r="N23" s="20"/>
      <c r="O23" s="20"/>
      <c r="P23" s="20"/>
      <c r="Q23" s="5"/>
      <c r="R23" s="54"/>
      <c r="S23" s="42"/>
    </row>
    <row r="24" spans="2:19" s="242" customFormat="1" ht="18" x14ac:dyDescent="0.2">
      <c r="C24" s="243"/>
      <c r="D24" s="72" t="s">
        <v>684</v>
      </c>
      <c r="E24" s="72"/>
      <c r="F24" s="72"/>
      <c r="G24" s="72"/>
      <c r="H24" s="72"/>
      <c r="I24" s="72"/>
      <c r="J24" s="72"/>
      <c r="K24" s="72"/>
      <c r="L24" s="72"/>
      <c r="M24" s="72"/>
      <c r="N24" s="72"/>
      <c r="O24" s="72"/>
      <c r="P24" s="72"/>
      <c r="Q24" s="248"/>
      <c r="R24" s="244"/>
    </row>
    <row r="25" spans="2:19" s="242" customFormat="1" ht="60" customHeight="1" x14ac:dyDescent="0.2">
      <c r="C25" s="243"/>
      <c r="D25" s="291" t="s">
        <v>708</v>
      </c>
      <c r="E25" s="292"/>
      <c r="F25" s="292"/>
      <c r="G25" s="292"/>
      <c r="H25" s="292"/>
      <c r="I25" s="292"/>
      <c r="J25" s="292"/>
      <c r="K25" s="292"/>
      <c r="L25" s="292"/>
      <c r="M25" s="292"/>
      <c r="N25" s="292"/>
      <c r="O25" s="292"/>
      <c r="P25" s="292"/>
      <c r="Q25" s="293"/>
      <c r="R25" s="244"/>
    </row>
    <row r="26" spans="2:19" s="242" customFormat="1" ht="18" x14ac:dyDescent="0.2">
      <c r="C26" s="243"/>
      <c r="D26" s="72"/>
      <c r="E26" s="72"/>
      <c r="F26" s="72"/>
      <c r="G26" s="72"/>
      <c r="H26" s="72"/>
      <c r="I26" s="72"/>
      <c r="J26" s="72"/>
      <c r="K26" s="72"/>
      <c r="L26" s="72"/>
      <c r="M26" s="72"/>
      <c r="N26" s="72"/>
      <c r="O26" s="72"/>
      <c r="P26" s="72"/>
      <c r="Q26" s="248"/>
      <c r="R26" s="244"/>
    </row>
    <row r="27" spans="2:19" s="242" customFormat="1" ht="18" x14ac:dyDescent="0.2">
      <c r="C27" s="243"/>
      <c r="D27" s="72" t="s">
        <v>685</v>
      </c>
      <c r="E27" s="72"/>
      <c r="F27" s="72"/>
      <c r="G27" s="72"/>
      <c r="H27" s="72"/>
      <c r="I27" s="72"/>
      <c r="J27" s="72"/>
      <c r="K27" s="72"/>
      <c r="L27" s="72"/>
      <c r="M27" s="72"/>
      <c r="N27" s="72"/>
      <c r="O27" s="72"/>
      <c r="P27" s="72"/>
      <c r="Q27" s="248"/>
      <c r="R27" s="244"/>
    </row>
    <row r="28" spans="2:19" s="242" customFormat="1" ht="40.200000000000003" customHeight="1" x14ac:dyDescent="0.2">
      <c r="C28" s="243"/>
      <c r="D28" s="291" t="s">
        <v>709</v>
      </c>
      <c r="E28" s="292"/>
      <c r="F28" s="292"/>
      <c r="G28" s="292"/>
      <c r="H28" s="292"/>
      <c r="I28" s="292"/>
      <c r="J28" s="292"/>
      <c r="K28" s="292"/>
      <c r="L28" s="292"/>
      <c r="M28" s="292"/>
      <c r="N28" s="292"/>
      <c r="O28" s="292"/>
      <c r="P28" s="292"/>
      <c r="Q28" s="293"/>
      <c r="R28" s="244"/>
    </row>
    <row r="29" spans="2:19" s="242" customFormat="1" ht="18" x14ac:dyDescent="0.2">
      <c r="C29" s="243"/>
      <c r="D29" s="72"/>
      <c r="E29" s="72"/>
      <c r="F29" s="72"/>
      <c r="G29" s="72"/>
      <c r="H29" s="72"/>
      <c r="I29" s="72"/>
      <c r="J29" s="72"/>
      <c r="K29" s="72"/>
      <c r="L29" s="72"/>
      <c r="M29" s="72"/>
      <c r="N29" s="72"/>
      <c r="O29" s="72"/>
      <c r="P29" s="72"/>
      <c r="Q29" s="248"/>
      <c r="R29" s="244"/>
    </row>
    <row r="30" spans="2:19" s="242" customFormat="1" ht="18" x14ac:dyDescent="0.2">
      <c r="C30" s="243"/>
      <c r="D30" s="72" t="s">
        <v>686</v>
      </c>
      <c r="E30" s="72"/>
      <c r="F30" s="72"/>
      <c r="G30" s="72"/>
      <c r="H30" s="72"/>
      <c r="I30" s="72"/>
      <c r="J30" s="72"/>
      <c r="K30" s="72"/>
      <c r="L30" s="72"/>
      <c r="M30" s="72"/>
      <c r="N30" s="72"/>
      <c r="O30" s="72"/>
      <c r="P30" s="72"/>
      <c r="Q30" s="248"/>
      <c r="R30" s="244"/>
    </row>
    <row r="31" spans="2:19" s="242" customFormat="1" ht="19.95" customHeight="1" x14ac:dyDescent="0.2">
      <c r="C31" s="243"/>
      <c r="D31" s="297" t="s">
        <v>707</v>
      </c>
      <c r="E31" s="298"/>
      <c r="F31" s="298"/>
      <c r="G31" s="298"/>
      <c r="H31" s="298"/>
      <c r="I31" s="298"/>
      <c r="J31" s="298"/>
      <c r="K31" s="298"/>
      <c r="L31" s="298"/>
      <c r="M31" s="298"/>
      <c r="N31" s="298"/>
      <c r="O31" s="298"/>
      <c r="P31" s="298"/>
      <c r="Q31" s="299"/>
      <c r="R31" s="244"/>
    </row>
    <row r="32" spans="2:19" s="1" customFormat="1" ht="18.600000000000001" thickBot="1" x14ac:dyDescent="0.25">
      <c r="C32" s="238"/>
      <c r="D32" s="239"/>
      <c r="E32" s="239"/>
      <c r="F32" s="239"/>
      <c r="G32" s="239"/>
      <c r="H32" s="239"/>
      <c r="I32" s="239"/>
      <c r="J32" s="239"/>
      <c r="K32" s="239"/>
      <c r="L32" s="239"/>
      <c r="M32" s="239"/>
      <c r="N32" s="239"/>
      <c r="O32" s="239"/>
      <c r="P32" s="239"/>
      <c r="Q32" s="240"/>
      <c r="R32" s="241"/>
    </row>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row r="111" ht="18.75" customHeight="1" x14ac:dyDescent="0.2"/>
    <row r="112" ht="18.75" customHeight="1" x14ac:dyDescent="0.2"/>
    <row r="113" ht="18.75" customHeight="1" x14ac:dyDescent="0.2"/>
    <row r="114" ht="18.75" customHeight="1" x14ac:dyDescent="0.2"/>
    <row r="115" ht="18.75" customHeight="1" x14ac:dyDescent="0.2"/>
    <row r="116" ht="18.75" customHeight="1" x14ac:dyDescent="0.2"/>
    <row r="117" ht="18.75" customHeight="1" x14ac:dyDescent="0.2"/>
    <row r="118" ht="18.75" customHeight="1" x14ac:dyDescent="0.2"/>
    <row r="119" ht="18.75" customHeight="1" x14ac:dyDescent="0.2"/>
    <row r="120" ht="18.75" customHeight="1" x14ac:dyDescent="0.2"/>
    <row r="121" ht="18.75" customHeight="1" x14ac:dyDescent="0.2"/>
    <row r="122" ht="18.75" customHeight="1" x14ac:dyDescent="0.2"/>
    <row r="123" ht="18.75" customHeight="1" x14ac:dyDescent="0.2"/>
    <row r="124" ht="18.75" customHeight="1" x14ac:dyDescent="0.2"/>
    <row r="125" ht="18.75" customHeight="1" x14ac:dyDescent="0.2"/>
    <row r="126" ht="18.75" customHeight="1" x14ac:dyDescent="0.2"/>
    <row r="127" ht="18.75" customHeight="1" x14ac:dyDescent="0.2"/>
    <row r="128" ht="18.75" customHeight="1" x14ac:dyDescent="0.2"/>
    <row r="129" ht="18.75" customHeight="1" x14ac:dyDescent="0.2"/>
    <row r="130" ht="18.75" customHeight="1" x14ac:dyDescent="0.2"/>
    <row r="131" ht="18.75" customHeight="1" x14ac:dyDescent="0.2"/>
    <row r="132" ht="18.75" customHeight="1" x14ac:dyDescent="0.2"/>
    <row r="133" ht="18.75" customHeight="1" x14ac:dyDescent="0.2"/>
    <row r="134" ht="18.75" customHeight="1" x14ac:dyDescent="0.2"/>
    <row r="135" ht="18.75" customHeight="1" x14ac:dyDescent="0.2"/>
    <row r="136" ht="18.75" customHeight="1" x14ac:dyDescent="0.2"/>
    <row r="137" ht="18.75" customHeight="1" x14ac:dyDescent="0.2"/>
    <row r="138" ht="18.75" customHeight="1" x14ac:dyDescent="0.2"/>
    <row r="139" ht="18.75" customHeight="1" x14ac:dyDescent="0.2"/>
    <row r="140" ht="18.75" customHeight="1" x14ac:dyDescent="0.2"/>
    <row r="141" ht="18.75" customHeight="1" x14ac:dyDescent="0.2"/>
    <row r="142" ht="18.75" customHeight="1" x14ac:dyDescent="0.2"/>
    <row r="143" ht="18.75" customHeight="1" x14ac:dyDescent="0.2"/>
    <row r="144" ht="18.75" customHeight="1" x14ac:dyDescent="0.2"/>
    <row r="145" ht="18.75" customHeight="1" x14ac:dyDescent="0.2"/>
    <row r="146" ht="18.75" customHeight="1" x14ac:dyDescent="0.2"/>
    <row r="147" ht="18.75" customHeight="1" x14ac:dyDescent="0.2"/>
    <row r="148" ht="18.75" customHeight="1" x14ac:dyDescent="0.2"/>
    <row r="149" ht="18.75" customHeight="1" x14ac:dyDescent="0.2"/>
    <row r="150" ht="18.75" customHeight="1" x14ac:dyDescent="0.2"/>
    <row r="151" ht="18.75" customHeight="1" x14ac:dyDescent="0.2"/>
    <row r="152" ht="18.75" customHeight="1" x14ac:dyDescent="0.2"/>
    <row r="153" ht="18.75" customHeight="1" x14ac:dyDescent="0.2"/>
    <row r="154" ht="18.75" customHeight="1" x14ac:dyDescent="0.2"/>
    <row r="155" ht="18.75" customHeight="1" x14ac:dyDescent="0.2"/>
    <row r="156" ht="18.75" customHeight="1" x14ac:dyDescent="0.2"/>
    <row r="157" ht="18.75" customHeight="1" x14ac:dyDescent="0.2"/>
    <row r="158" ht="18.75" customHeight="1" x14ac:dyDescent="0.2"/>
    <row r="159" ht="18.75" customHeight="1" x14ac:dyDescent="0.2"/>
    <row r="160" ht="18.75" customHeight="1" x14ac:dyDescent="0.2"/>
    <row r="161" ht="18.75" customHeight="1" x14ac:dyDescent="0.2"/>
    <row r="162" ht="18.75" customHeight="1" x14ac:dyDescent="0.2"/>
    <row r="163" ht="18.75" customHeight="1" x14ac:dyDescent="0.2"/>
    <row r="164" ht="18.75" customHeight="1" x14ac:dyDescent="0.2"/>
    <row r="165" ht="18.75" customHeight="1" x14ac:dyDescent="0.2"/>
    <row r="166" ht="18.75" customHeight="1" x14ac:dyDescent="0.2"/>
    <row r="167" ht="18.75" customHeight="1" x14ac:dyDescent="0.2"/>
    <row r="168" ht="18.75" customHeight="1" x14ac:dyDescent="0.2"/>
    <row r="169" ht="18.75" customHeight="1" x14ac:dyDescent="0.2"/>
    <row r="170" ht="18.75" customHeight="1" x14ac:dyDescent="0.2"/>
    <row r="171" ht="18.75" customHeight="1" x14ac:dyDescent="0.2"/>
    <row r="172" ht="18.75" customHeight="1" x14ac:dyDescent="0.2"/>
    <row r="173" ht="18.75" customHeight="1" x14ac:dyDescent="0.2"/>
    <row r="174" ht="18.75" customHeight="1" x14ac:dyDescent="0.2"/>
    <row r="175" ht="18.75" customHeight="1" x14ac:dyDescent="0.2"/>
    <row r="176" ht="18.75" customHeight="1" x14ac:dyDescent="0.2"/>
    <row r="177" ht="18.75" customHeight="1" x14ac:dyDescent="0.2"/>
    <row r="178" ht="18.75" customHeight="1" x14ac:dyDescent="0.2"/>
    <row r="179" ht="18.75" customHeight="1" x14ac:dyDescent="0.2"/>
    <row r="180" ht="18.75" customHeight="1" x14ac:dyDescent="0.2"/>
    <row r="181" ht="18.75" customHeight="1" x14ac:dyDescent="0.2"/>
    <row r="182" ht="18.75" customHeight="1" x14ac:dyDescent="0.2"/>
    <row r="183" ht="18.75" customHeight="1" x14ac:dyDescent="0.2"/>
    <row r="184" ht="18.75" customHeight="1" x14ac:dyDescent="0.2"/>
    <row r="185" ht="18.75" customHeight="1" x14ac:dyDescent="0.2"/>
    <row r="186" ht="18.75" customHeight="1" x14ac:dyDescent="0.2"/>
    <row r="187" ht="18.75" customHeight="1" x14ac:dyDescent="0.2"/>
    <row r="188" ht="18.75" customHeight="1" x14ac:dyDescent="0.2"/>
    <row r="189" ht="18.75" customHeight="1" x14ac:dyDescent="0.2"/>
    <row r="190" ht="18.75" customHeight="1" x14ac:dyDescent="0.2"/>
    <row r="191" ht="18.75" customHeight="1" x14ac:dyDescent="0.2"/>
    <row r="192" ht="18.75" customHeight="1" x14ac:dyDescent="0.2"/>
    <row r="193" ht="18.75" customHeight="1" x14ac:dyDescent="0.2"/>
    <row r="194" ht="18.75" customHeight="1" x14ac:dyDescent="0.2"/>
    <row r="195" ht="18.75" customHeight="1" x14ac:dyDescent="0.2"/>
    <row r="196" ht="18.75" customHeight="1" x14ac:dyDescent="0.2"/>
    <row r="197" ht="18.75" customHeight="1" x14ac:dyDescent="0.2"/>
    <row r="198" ht="18.75" customHeight="1" x14ac:dyDescent="0.2"/>
    <row r="199" ht="18.75" customHeight="1" x14ac:dyDescent="0.2"/>
    <row r="200" ht="18.75" customHeight="1" x14ac:dyDescent="0.2"/>
    <row r="201" ht="18.75" customHeight="1" x14ac:dyDescent="0.2"/>
    <row r="202" ht="18.75" customHeight="1" x14ac:dyDescent="0.2"/>
    <row r="203" ht="18.75" customHeight="1" x14ac:dyDescent="0.2"/>
    <row r="204" ht="18.75" customHeight="1" x14ac:dyDescent="0.2"/>
    <row r="205" ht="18.75" customHeight="1" x14ac:dyDescent="0.2"/>
    <row r="206" ht="18.75" customHeight="1" x14ac:dyDescent="0.2"/>
    <row r="207" ht="18.75" customHeight="1" x14ac:dyDescent="0.2"/>
    <row r="208" ht="18.75" customHeight="1" x14ac:dyDescent="0.2"/>
    <row r="209" ht="18.75" customHeight="1" x14ac:dyDescent="0.2"/>
    <row r="210" ht="18.75" customHeight="1" x14ac:dyDescent="0.2"/>
    <row r="211" ht="18.75" customHeight="1" x14ac:dyDescent="0.2"/>
    <row r="212" ht="18.75" customHeight="1" x14ac:dyDescent="0.2"/>
    <row r="213" ht="18.75" customHeight="1" x14ac:dyDescent="0.2"/>
    <row r="214" ht="18.75" customHeight="1" x14ac:dyDescent="0.2"/>
    <row r="215" ht="18.75" customHeight="1" x14ac:dyDescent="0.2"/>
    <row r="216" ht="18.75" customHeight="1" x14ac:dyDescent="0.2"/>
    <row r="217" ht="18.75" customHeight="1" x14ac:dyDescent="0.2"/>
    <row r="218" ht="18.75" customHeight="1" x14ac:dyDescent="0.2"/>
    <row r="219" ht="18.75" customHeight="1" x14ac:dyDescent="0.2"/>
    <row r="220" ht="18.75" customHeight="1" x14ac:dyDescent="0.2"/>
    <row r="221" ht="18.75" customHeight="1" x14ac:dyDescent="0.2"/>
    <row r="222" ht="18.75" customHeight="1" x14ac:dyDescent="0.2"/>
    <row r="223" ht="18.75" customHeight="1" x14ac:dyDescent="0.2"/>
    <row r="224" ht="18.75" customHeight="1" x14ac:dyDescent="0.2"/>
    <row r="225" ht="18.75" customHeight="1" x14ac:dyDescent="0.2"/>
    <row r="226" ht="18.75" customHeight="1" x14ac:dyDescent="0.2"/>
    <row r="227" ht="18.75" customHeight="1" x14ac:dyDescent="0.2"/>
    <row r="228" ht="18.75" customHeight="1" x14ac:dyDescent="0.2"/>
    <row r="229" ht="18.75" customHeight="1" x14ac:dyDescent="0.2"/>
    <row r="230" ht="18.75" customHeight="1" x14ac:dyDescent="0.2"/>
    <row r="231" ht="18.75" customHeight="1" x14ac:dyDescent="0.2"/>
    <row r="232" ht="18.75" customHeight="1" x14ac:dyDescent="0.2"/>
    <row r="233" ht="18.75" customHeight="1" x14ac:dyDescent="0.2"/>
    <row r="234" ht="18.75" customHeight="1" x14ac:dyDescent="0.2"/>
    <row r="235" ht="18.75" customHeight="1" x14ac:dyDescent="0.2"/>
    <row r="236" ht="18.75" customHeight="1" x14ac:dyDescent="0.2"/>
    <row r="237" ht="18.75" customHeight="1" x14ac:dyDescent="0.2"/>
    <row r="238" ht="18.75" customHeight="1" x14ac:dyDescent="0.2"/>
    <row r="239" ht="18.75" customHeight="1" x14ac:dyDescent="0.2"/>
    <row r="240" ht="18.75" customHeight="1" x14ac:dyDescent="0.2"/>
    <row r="241" ht="18.75" customHeight="1" x14ac:dyDescent="0.2"/>
    <row r="242" ht="18.75" customHeight="1" x14ac:dyDescent="0.2"/>
    <row r="243" ht="18.75" customHeight="1" x14ac:dyDescent="0.2"/>
    <row r="244" ht="18.75" customHeight="1" x14ac:dyDescent="0.2"/>
    <row r="245" ht="18.75" customHeight="1" x14ac:dyDescent="0.2"/>
    <row r="246" ht="18.75" customHeight="1" x14ac:dyDescent="0.2"/>
    <row r="247" ht="18.75" customHeight="1" x14ac:dyDescent="0.2"/>
    <row r="248" ht="18.75" customHeight="1" x14ac:dyDescent="0.2"/>
    <row r="249" ht="18.75" customHeight="1" x14ac:dyDescent="0.2"/>
    <row r="250" ht="18.75" customHeight="1" x14ac:dyDescent="0.2"/>
    <row r="251" ht="18.75" customHeight="1" x14ac:dyDescent="0.2"/>
    <row r="252" ht="18.75" customHeight="1" x14ac:dyDescent="0.2"/>
    <row r="253" ht="18.75" customHeight="1" x14ac:dyDescent="0.2"/>
    <row r="254" ht="18.75" customHeight="1" x14ac:dyDescent="0.2"/>
    <row r="255" ht="18.75" customHeight="1" x14ac:dyDescent="0.2"/>
    <row r="256" ht="18.75" customHeight="1" x14ac:dyDescent="0.2"/>
    <row r="257" ht="18.75" customHeight="1" x14ac:dyDescent="0.2"/>
    <row r="258" ht="18.75" customHeight="1" x14ac:dyDescent="0.2"/>
    <row r="259" ht="18.75" customHeight="1" x14ac:dyDescent="0.2"/>
    <row r="260" ht="18.75" customHeight="1" x14ac:dyDescent="0.2"/>
    <row r="261" ht="18.75" customHeight="1" x14ac:dyDescent="0.2"/>
    <row r="262" ht="18.75" customHeight="1" x14ac:dyDescent="0.2"/>
    <row r="263" ht="18.75" customHeight="1" x14ac:dyDescent="0.2"/>
    <row r="264" ht="18.75" customHeight="1" x14ac:dyDescent="0.2"/>
    <row r="265" ht="18.75" customHeight="1" x14ac:dyDescent="0.2"/>
    <row r="266" ht="18.75" customHeight="1" x14ac:dyDescent="0.2"/>
    <row r="267" ht="18.75" customHeight="1" x14ac:dyDescent="0.2"/>
    <row r="268" ht="18.75" customHeight="1" x14ac:dyDescent="0.2"/>
    <row r="269" ht="18.75" customHeight="1" x14ac:dyDescent="0.2"/>
    <row r="270" ht="18.75" customHeight="1" x14ac:dyDescent="0.2"/>
    <row r="271" ht="18.75" customHeight="1" x14ac:dyDescent="0.2"/>
    <row r="272" ht="18.75" customHeight="1" x14ac:dyDescent="0.2"/>
    <row r="273" ht="18.75" customHeight="1" x14ac:dyDescent="0.2"/>
    <row r="274" ht="18.75" customHeight="1" x14ac:dyDescent="0.2"/>
    <row r="275" ht="18.75" customHeight="1" x14ac:dyDescent="0.2"/>
    <row r="276" ht="18.75" customHeight="1" x14ac:dyDescent="0.2"/>
    <row r="277" ht="18.75" customHeight="1" x14ac:dyDescent="0.2"/>
    <row r="278" ht="18.75" customHeight="1" x14ac:dyDescent="0.2"/>
    <row r="279" ht="18.75" customHeight="1" x14ac:dyDescent="0.2"/>
    <row r="280" ht="18.75" customHeight="1" x14ac:dyDescent="0.2"/>
    <row r="281" ht="18.75" customHeight="1" x14ac:dyDescent="0.2"/>
    <row r="282" ht="18.75" customHeight="1" x14ac:dyDescent="0.2"/>
    <row r="283" ht="18.75" customHeight="1" x14ac:dyDescent="0.2"/>
    <row r="284" ht="18.75" customHeight="1" x14ac:dyDescent="0.2"/>
    <row r="285" ht="18.75" customHeight="1" x14ac:dyDescent="0.2"/>
    <row r="286" ht="18.75" customHeight="1" x14ac:dyDescent="0.2"/>
    <row r="287" ht="18.75" customHeight="1" x14ac:dyDescent="0.2"/>
    <row r="288" ht="18.75" customHeight="1" x14ac:dyDescent="0.2"/>
    <row r="289" ht="18.75" customHeight="1" x14ac:dyDescent="0.2"/>
    <row r="290" ht="18.75" customHeight="1" x14ac:dyDescent="0.2"/>
    <row r="291" ht="18.75" customHeight="1" x14ac:dyDescent="0.2"/>
    <row r="292" ht="18.75" customHeight="1" x14ac:dyDescent="0.2"/>
    <row r="293" ht="18.75" customHeight="1" x14ac:dyDescent="0.2"/>
    <row r="294" ht="18.75" customHeight="1" x14ac:dyDescent="0.2"/>
    <row r="295" ht="18.75" customHeight="1" x14ac:dyDescent="0.2"/>
    <row r="296" ht="18.75" customHeight="1" x14ac:dyDescent="0.2"/>
    <row r="297" ht="18.75" customHeight="1" x14ac:dyDescent="0.2"/>
    <row r="298" ht="18.75" customHeight="1" x14ac:dyDescent="0.2"/>
    <row r="299" ht="18.75" customHeight="1" x14ac:dyDescent="0.2"/>
    <row r="300" ht="18.75" customHeight="1" x14ac:dyDescent="0.2"/>
    <row r="301" ht="18.75" customHeight="1" x14ac:dyDescent="0.2"/>
    <row r="302" ht="18.75" customHeight="1" x14ac:dyDescent="0.2"/>
    <row r="303" ht="18.75" customHeight="1" x14ac:dyDescent="0.2"/>
    <row r="304" ht="18.75" customHeight="1" x14ac:dyDescent="0.2"/>
    <row r="305" ht="18.75" customHeight="1" x14ac:dyDescent="0.2"/>
    <row r="306" ht="18.75" customHeight="1" x14ac:dyDescent="0.2"/>
    <row r="307" ht="18.75" customHeight="1" x14ac:dyDescent="0.2"/>
    <row r="308" ht="18.75" customHeight="1" x14ac:dyDescent="0.2"/>
    <row r="309" ht="18.75" customHeight="1" x14ac:dyDescent="0.2"/>
    <row r="310" ht="18.75" customHeight="1" x14ac:dyDescent="0.2"/>
    <row r="311" ht="18.75" customHeight="1" x14ac:dyDescent="0.2"/>
    <row r="312" ht="18.75" customHeight="1" x14ac:dyDescent="0.2"/>
    <row r="313" ht="18.75" customHeight="1" x14ac:dyDescent="0.2"/>
    <row r="314" ht="18.75" customHeight="1" x14ac:dyDescent="0.2"/>
    <row r="315" ht="18.75" customHeight="1" x14ac:dyDescent="0.2"/>
    <row r="316" ht="18.75" customHeight="1" x14ac:dyDescent="0.2"/>
    <row r="317" ht="18.75" customHeight="1" x14ac:dyDescent="0.2"/>
    <row r="318" ht="18.75" customHeight="1" x14ac:dyDescent="0.2"/>
    <row r="319" ht="18.75" customHeight="1" x14ac:dyDescent="0.2"/>
    <row r="320" ht="18.75" customHeight="1" x14ac:dyDescent="0.2"/>
    <row r="321" ht="18.75" customHeight="1" x14ac:dyDescent="0.2"/>
    <row r="322" ht="18.75" customHeight="1" x14ac:dyDescent="0.2"/>
    <row r="323" ht="18.75" customHeight="1" x14ac:dyDescent="0.2"/>
    <row r="324" ht="18.75" customHeight="1" x14ac:dyDescent="0.2"/>
    <row r="325" ht="18.75" customHeight="1" x14ac:dyDescent="0.2"/>
    <row r="326" ht="18.75" customHeight="1" x14ac:dyDescent="0.2"/>
    <row r="327" ht="18.75" customHeight="1" x14ac:dyDescent="0.2"/>
    <row r="328" ht="18.75" customHeight="1" x14ac:dyDescent="0.2"/>
    <row r="329" ht="18.75" customHeight="1" x14ac:dyDescent="0.2"/>
    <row r="330" ht="18.75" customHeight="1" x14ac:dyDescent="0.2"/>
    <row r="331" ht="18.75" customHeight="1" x14ac:dyDescent="0.2"/>
    <row r="332" ht="18.75" customHeight="1" x14ac:dyDescent="0.2"/>
    <row r="333" ht="18.75" customHeight="1" x14ac:dyDescent="0.2"/>
    <row r="334" ht="18.75" customHeight="1" x14ac:dyDescent="0.2"/>
    <row r="335" ht="18.75" customHeight="1" x14ac:dyDescent="0.2"/>
    <row r="336" ht="18.75" customHeight="1" x14ac:dyDescent="0.2"/>
    <row r="337" ht="18.75" customHeight="1" x14ac:dyDescent="0.2"/>
    <row r="338" ht="18.75" customHeight="1" x14ac:dyDescent="0.2"/>
    <row r="339" ht="18.75" customHeight="1" x14ac:dyDescent="0.2"/>
    <row r="340" ht="18.75" customHeight="1" x14ac:dyDescent="0.2"/>
    <row r="341" ht="18.75" customHeight="1" x14ac:dyDescent="0.2"/>
    <row r="342" ht="18.75" customHeight="1" x14ac:dyDescent="0.2"/>
    <row r="343" ht="18.75" customHeight="1" x14ac:dyDescent="0.2"/>
    <row r="344" ht="18.75" customHeight="1" x14ac:dyDescent="0.2"/>
    <row r="345" ht="18.75" customHeight="1" x14ac:dyDescent="0.2"/>
    <row r="346" ht="18.75" customHeight="1" x14ac:dyDescent="0.2"/>
    <row r="347" ht="18.75" customHeight="1" x14ac:dyDescent="0.2"/>
    <row r="348" ht="18.75" customHeight="1" x14ac:dyDescent="0.2"/>
    <row r="349" ht="18.75" customHeight="1" x14ac:dyDescent="0.2"/>
    <row r="350" ht="18.75" customHeight="1" x14ac:dyDescent="0.2"/>
    <row r="351" ht="18.75" customHeight="1" x14ac:dyDescent="0.2"/>
    <row r="352" ht="18.75" customHeight="1" x14ac:dyDescent="0.2"/>
    <row r="353" ht="18.75" customHeight="1" x14ac:dyDescent="0.2"/>
    <row r="354" ht="18.75" customHeight="1" x14ac:dyDescent="0.2"/>
    <row r="355" ht="18.75" customHeight="1" x14ac:dyDescent="0.2"/>
    <row r="356" ht="18.75" customHeight="1" x14ac:dyDescent="0.2"/>
    <row r="357" ht="18.75" customHeight="1" x14ac:dyDescent="0.2"/>
    <row r="358" ht="18.75" customHeight="1" x14ac:dyDescent="0.2"/>
    <row r="359" ht="18.75" customHeight="1" x14ac:dyDescent="0.2"/>
    <row r="360" ht="18.75" customHeight="1" x14ac:dyDescent="0.2"/>
    <row r="361" ht="18.75" customHeight="1" x14ac:dyDescent="0.2"/>
    <row r="362" ht="18.75" customHeight="1" x14ac:dyDescent="0.2"/>
    <row r="363" ht="18.75" customHeight="1" x14ac:dyDescent="0.2"/>
    <row r="364" ht="18.75" customHeight="1" x14ac:dyDescent="0.2"/>
    <row r="365" ht="18.75" customHeight="1" x14ac:dyDescent="0.2"/>
    <row r="366" ht="18.75" customHeight="1" x14ac:dyDescent="0.2"/>
    <row r="367" ht="18.75" customHeight="1" x14ac:dyDescent="0.2"/>
    <row r="368" ht="18.75" customHeight="1" x14ac:dyDescent="0.2"/>
    <row r="369" ht="18.75" customHeight="1" x14ac:dyDescent="0.2"/>
    <row r="370" ht="18.75" customHeight="1" x14ac:dyDescent="0.2"/>
    <row r="371" ht="18.75" customHeight="1" x14ac:dyDescent="0.2"/>
    <row r="372" ht="18.75" customHeight="1" x14ac:dyDescent="0.2"/>
    <row r="373" ht="18.75" customHeight="1" x14ac:dyDescent="0.2"/>
    <row r="374" ht="18.75" customHeight="1" x14ac:dyDescent="0.2"/>
    <row r="375" ht="18.75" customHeight="1" x14ac:dyDescent="0.2"/>
    <row r="376" ht="18.75" customHeight="1" x14ac:dyDescent="0.2"/>
    <row r="377" ht="18.75" customHeight="1" x14ac:dyDescent="0.2"/>
    <row r="378" ht="18.75" customHeight="1" x14ac:dyDescent="0.2"/>
    <row r="379" ht="18.75" customHeight="1" x14ac:dyDescent="0.2"/>
    <row r="380" ht="18.75" customHeight="1" x14ac:dyDescent="0.2"/>
    <row r="381" ht="18.75" customHeight="1" x14ac:dyDescent="0.2"/>
    <row r="382" ht="18.75" customHeight="1" x14ac:dyDescent="0.2"/>
    <row r="383" ht="18.75" customHeight="1" x14ac:dyDescent="0.2"/>
    <row r="384" ht="18.75" customHeight="1" x14ac:dyDescent="0.2"/>
    <row r="385" ht="18.75" customHeight="1" x14ac:dyDescent="0.2"/>
    <row r="386" ht="18.75" customHeight="1" x14ac:dyDescent="0.2"/>
    <row r="387" ht="18.75" customHeight="1" x14ac:dyDescent="0.2"/>
    <row r="388" ht="18.75" customHeight="1" x14ac:dyDescent="0.2"/>
    <row r="389" ht="18.75" customHeight="1" x14ac:dyDescent="0.2"/>
    <row r="390" ht="18.75" customHeight="1" x14ac:dyDescent="0.2"/>
    <row r="391" ht="18.75" customHeight="1" x14ac:dyDescent="0.2"/>
    <row r="392" ht="18.75" customHeight="1" x14ac:dyDescent="0.2"/>
    <row r="393" ht="18.75" customHeight="1" x14ac:dyDescent="0.2"/>
    <row r="394" ht="18.75" customHeight="1" x14ac:dyDescent="0.2"/>
    <row r="395" ht="18.75" customHeight="1" x14ac:dyDescent="0.2"/>
    <row r="396" ht="18.75" customHeight="1" x14ac:dyDescent="0.2"/>
    <row r="397" ht="18.75" customHeight="1" x14ac:dyDescent="0.2"/>
    <row r="398" ht="18.75" customHeight="1" x14ac:dyDescent="0.2"/>
    <row r="399" ht="18.75" customHeight="1" x14ac:dyDescent="0.2"/>
    <row r="400" ht="18.75" customHeight="1" x14ac:dyDescent="0.2"/>
    <row r="401" ht="18.75" customHeight="1" x14ac:dyDescent="0.2"/>
    <row r="402" ht="18.75" customHeight="1" x14ac:dyDescent="0.2"/>
    <row r="403" ht="18.75" customHeight="1" x14ac:dyDescent="0.2"/>
    <row r="404" ht="18.75" customHeight="1" x14ac:dyDescent="0.2"/>
    <row r="405" ht="18.75" customHeight="1" x14ac:dyDescent="0.2"/>
    <row r="406" ht="18.75" customHeight="1" x14ac:dyDescent="0.2"/>
    <row r="407" ht="18.75" customHeight="1" x14ac:dyDescent="0.2"/>
    <row r="408" ht="18.75" customHeight="1" x14ac:dyDescent="0.2"/>
    <row r="409" ht="18.75" customHeight="1" x14ac:dyDescent="0.2"/>
    <row r="410" ht="18.75" customHeight="1" x14ac:dyDescent="0.2"/>
    <row r="411" ht="18.75" customHeight="1" x14ac:dyDescent="0.2"/>
    <row r="412" ht="18.75" customHeight="1" x14ac:dyDescent="0.2"/>
    <row r="413" ht="18.75" customHeight="1" x14ac:dyDescent="0.2"/>
    <row r="414" ht="18.75" customHeight="1" x14ac:dyDescent="0.2"/>
    <row r="415" ht="18.75" customHeight="1" x14ac:dyDescent="0.2"/>
    <row r="416" ht="18.75" customHeight="1" x14ac:dyDescent="0.2"/>
    <row r="417" ht="18.75" customHeight="1" x14ac:dyDescent="0.2"/>
    <row r="418" ht="18.75" customHeight="1" x14ac:dyDescent="0.2"/>
    <row r="419" ht="18.75" customHeight="1" x14ac:dyDescent="0.2"/>
    <row r="420" ht="18.75" customHeight="1" x14ac:dyDescent="0.2"/>
    <row r="421" ht="18.75" customHeight="1" x14ac:dyDescent="0.2"/>
    <row r="422" ht="18.75" customHeight="1" x14ac:dyDescent="0.2"/>
    <row r="423" ht="18.75" customHeight="1" x14ac:dyDescent="0.2"/>
    <row r="424" ht="18.75" customHeight="1" x14ac:dyDescent="0.2"/>
    <row r="425" ht="18.75" customHeight="1" x14ac:dyDescent="0.2"/>
    <row r="426" ht="18.75" customHeight="1" x14ac:dyDescent="0.2"/>
    <row r="427" ht="18.75" customHeight="1" x14ac:dyDescent="0.2"/>
    <row r="428" ht="18.75" customHeight="1" x14ac:dyDescent="0.2"/>
    <row r="429" ht="18.75" customHeight="1" x14ac:dyDescent="0.2"/>
    <row r="430" ht="18.75" customHeight="1" x14ac:dyDescent="0.2"/>
    <row r="431" ht="18.75" customHeight="1" x14ac:dyDescent="0.2"/>
    <row r="432" ht="18.75" customHeight="1" x14ac:dyDescent="0.2"/>
    <row r="433" ht="18.75" customHeight="1" x14ac:dyDescent="0.2"/>
    <row r="434" ht="18.75" customHeight="1" x14ac:dyDescent="0.2"/>
    <row r="435" ht="18.75" customHeight="1" x14ac:dyDescent="0.2"/>
    <row r="436" ht="18.75" customHeight="1" x14ac:dyDescent="0.2"/>
    <row r="437" ht="18.75" customHeight="1" x14ac:dyDescent="0.2"/>
    <row r="438" ht="18.75" customHeight="1" x14ac:dyDescent="0.2"/>
    <row r="439" ht="18.75" customHeight="1" x14ac:dyDescent="0.2"/>
    <row r="440" ht="18.75" customHeight="1" x14ac:dyDescent="0.2"/>
    <row r="441" ht="18.75" customHeight="1" x14ac:dyDescent="0.2"/>
    <row r="442" ht="18.75" customHeight="1" x14ac:dyDescent="0.2"/>
    <row r="443" ht="18.75" customHeight="1" x14ac:dyDescent="0.2"/>
    <row r="444" ht="18.75" customHeight="1" x14ac:dyDescent="0.2"/>
    <row r="445" ht="18.75" customHeight="1" x14ac:dyDescent="0.2"/>
    <row r="446" ht="18.75" customHeight="1" x14ac:dyDescent="0.2"/>
    <row r="447" ht="18.75" customHeight="1" x14ac:dyDescent="0.2"/>
    <row r="448" ht="18.75" customHeight="1" x14ac:dyDescent="0.2"/>
    <row r="449" ht="18.75" customHeight="1" x14ac:dyDescent="0.2"/>
    <row r="450" ht="18.75" customHeight="1" x14ac:dyDescent="0.2"/>
    <row r="451" ht="18.75" customHeight="1" x14ac:dyDescent="0.2"/>
    <row r="452" ht="18.75" customHeight="1" x14ac:dyDescent="0.2"/>
    <row r="453" ht="18.75" customHeight="1" x14ac:dyDescent="0.2"/>
    <row r="454" ht="18.75" customHeight="1" x14ac:dyDescent="0.2"/>
    <row r="455" ht="18.75" customHeight="1" x14ac:dyDescent="0.2"/>
    <row r="456" ht="18.75" customHeight="1" x14ac:dyDescent="0.2"/>
    <row r="457" ht="18.75" customHeight="1" x14ac:dyDescent="0.2"/>
    <row r="458" ht="18.75" customHeight="1" x14ac:dyDescent="0.2"/>
    <row r="459" ht="18.75" customHeight="1" x14ac:dyDescent="0.2"/>
    <row r="460" ht="18.75" customHeight="1" x14ac:dyDescent="0.2"/>
    <row r="461" ht="18.75" customHeight="1" x14ac:dyDescent="0.2"/>
    <row r="462" ht="18.75" customHeight="1" x14ac:dyDescent="0.2"/>
    <row r="463" ht="18.75" customHeight="1" x14ac:dyDescent="0.2"/>
    <row r="464" ht="18.75" customHeight="1" x14ac:dyDescent="0.2"/>
    <row r="465" ht="18.75" customHeight="1" x14ac:dyDescent="0.2"/>
    <row r="466" ht="18.75" customHeight="1" x14ac:dyDescent="0.2"/>
    <row r="467" ht="18.75" customHeight="1" x14ac:dyDescent="0.2"/>
    <row r="468" ht="18.75" customHeight="1" x14ac:dyDescent="0.2"/>
    <row r="469" ht="18.75" customHeight="1" x14ac:dyDescent="0.2"/>
    <row r="470" ht="18.75" customHeight="1" x14ac:dyDescent="0.2"/>
    <row r="471" ht="18.75" customHeight="1" x14ac:dyDescent="0.2"/>
    <row r="472" ht="18.75" customHeight="1" x14ac:dyDescent="0.2"/>
    <row r="473" ht="18.75" customHeight="1" x14ac:dyDescent="0.2"/>
    <row r="474" ht="18.75" customHeight="1" x14ac:dyDescent="0.2"/>
    <row r="475" ht="18.75" customHeight="1" x14ac:dyDescent="0.2"/>
    <row r="476" ht="18.75" customHeight="1" x14ac:dyDescent="0.2"/>
    <row r="477" ht="18.75" customHeight="1" x14ac:dyDescent="0.2"/>
    <row r="478" ht="18.75" customHeight="1" x14ac:dyDescent="0.2"/>
    <row r="479" ht="18.75" customHeight="1" x14ac:dyDescent="0.2"/>
    <row r="480" ht="18.75" customHeight="1" x14ac:dyDescent="0.2"/>
    <row r="481" ht="18.75" customHeight="1" x14ac:dyDescent="0.2"/>
    <row r="482" ht="18.75" customHeight="1" x14ac:dyDescent="0.2"/>
    <row r="483" ht="18.75" customHeight="1" x14ac:dyDescent="0.2"/>
    <row r="484" ht="18.75" customHeight="1" x14ac:dyDescent="0.2"/>
    <row r="485" ht="18.75" customHeight="1" x14ac:dyDescent="0.2"/>
    <row r="486" ht="18.75" customHeight="1" x14ac:dyDescent="0.2"/>
    <row r="487" ht="18.75" customHeight="1" x14ac:dyDescent="0.2"/>
    <row r="488" ht="18.75" customHeight="1" x14ac:dyDescent="0.2"/>
    <row r="489" ht="18.75" customHeight="1" x14ac:dyDescent="0.2"/>
    <row r="490" ht="18.75" customHeight="1" x14ac:dyDescent="0.2"/>
    <row r="491" ht="18.75" customHeight="1" x14ac:dyDescent="0.2"/>
    <row r="492" ht="18.75" customHeight="1" x14ac:dyDescent="0.2"/>
    <row r="493" ht="18.75" customHeight="1" x14ac:dyDescent="0.2"/>
    <row r="494" ht="18.75" customHeight="1" x14ac:dyDescent="0.2"/>
    <row r="495" ht="18.75" customHeight="1" x14ac:dyDescent="0.2"/>
    <row r="496" ht="18.75" customHeight="1" x14ac:dyDescent="0.2"/>
    <row r="497" ht="18.75" customHeight="1" x14ac:dyDescent="0.2"/>
    <row r="498" ht="18.75" customHeight="1" x14ac:dyDescent="0.2"/>
    <row r="499" ht="18.75" customHeight="1" x14ac:dyDescent="0.2"/>
    <row r="500" ht="18.75" customHeight="1" x14ac:dyDescent="0.2"/>
    <row r="501" ht="18.75" customHeight="1" x14ac:dyDescent="0.2"/>
    <row r="502" ht="18.75" customHeight="1" x14ac:dyDescent="0.2"/>
    <row r="503" ht="18.75" customHeight="1" x14ac:dyDescent="0.2"/>
    <row r="504" ht="18.75" customHeight="1" x14ac:dyDescent="0.2"/>
    <row r="505" ht="18.75" customHeight="1" x14ac:dyDescent="0.2"/>
    <row r="506" ht="18.75" customHeight="1" x14ac:dyDescent="0.2"/>
    <row r="507" ht="18.75" customHeight="1" x14ac:dyDescent="0.2"/>
    <row r="508" ht="18.75" customHeight="1" x14ac:dyDescent="0.2"/>
    <row r="509" ht="18.75" customHeight="1" x14ac:dyDescent="0.2"/>
    <row r="510" ht="18.75" customHeight="1" x14ac:dyDescent="0.2"/>
    <row r="511" ht="18.75" customHeight="1" x14ac:dyDescent="0.2"/>
    <row r="512" ht="18.75" customHeight="1" x14ac:dyDescent="0.2"/>
    <row r="513" ht="18.75" customHeight="1" x14ac:dyDescent="0.2"/>
    <row r="514" ht="18.75" customHeight="1" x14ac:dyDescent="0.2"/>
    <row r="515" ht="18.75" customHeight="1" x14ac:dyDescent="0.2"/>
    <row r="516" ht="18.75" customHeight="1" x14ac:dyDescent="0.2"/>
    <row r="517" ht="18.75" customHeight="1" x14ac:dyDescent="0.2"/>
    <row r="518" ht="18.75" customHeight="1" x14ac:dyDescent="0.2"/>
    <row r="519" ht="18.75" customHeight="1" x14ac:dyDescent="0.2"/>
    <row r="520" ht="18.75" customHeight="1" x14ac:dyDescent="0.2"/>
    <row r="521" ht="18.75" customHeight="1" x14ac:dyDescent="0.2"/>
    <row r="522" ht="18.75" customHeight="1" x14ac:dyDescent="0.2"/>
    <row r="523" ht="18.75" customHeight="1" x14ac:dyDescent="0.2"/>
    <row r="524" ht="18.75" customHeight="1" x14ac:dyDescent="0.2"/>
    <row r="525" ht="18.75" customHeight="1" x14ac:dyDescent="0.2"/>
    <row r="526" ht="18.75" customHeight="1" x14ac:dyDescent="0.2"/>
    <row r="527" ht="18.75" customHeight="1" x14ac:dyDescent="0.2"/>
    <row r="528" ht="18.75" customHeight="1" x14ac:dyDescent="0.2"/>
    <row r="529" ht="18.75" customHeight="1" x14ac:dyDescent="0.2"/>
    <row r="530" ht="18.75" customHeight="1" x14ac:dyDescent="0.2"/>
    <row r="531" ht="18.75" customHeight="1" x14ac:dyDescent="0.2"/>
    <row r="532" ht="18.75" customHeight="1" x14ac:dyDescent="0.2"/>
    <row r="533" ht="18.75" customHeight="1" x14ac:dyDescent="0.2"/>
    <row r="534" ht="18.75" customHeight="1" x14ac:dyDescent="0.2"/>
    <row r="535" ht="18.75" customHeight="1" x14ac:dyDescent="0.2"/>
    <row r="536" ht="18.75" customHeight="1" x14ac:dyDescent="0.2"/>
    <row r="537" ht="18.75" customHeight="1" x14ac:dyDescent="0.2"/>
    <row r="538" ht="18.75" customHeight="1" x14ac:dyDescent="0.2"/>
    <row r="539" ht="18.75" customHeight="1" x14ac:dyDescent="0.2"/>
    <row r="540" ht="18.75" customHeight="1" x14ac:dyDescent="0.2"/>
    <row r="541" ht="18.75" customHeight="1" x14ac:dyDescent="0.2"/>
    <row r="542" ht="18.75" customHeight="1" x14ac:dyDescent="0.2"/>
    <row r="543" ht="18.75" customHeight="1" x14ac:dyDescent="0.2"/>
    <row r="544" ht="18.75" customHeight="1" x14ac:dyDescent="0.2"/>
    <row r="545" ht="18.75" customHeight="1" x14ac:dyDescent="0.2"/>
    <row r="546" ht="18.75" customHeight="1" x14ac:dyDescent="0.2"/>
    <row r="547" ht="18.75" customHeight="1" x14ac:dyDescent="0.2"/>
    <row r="548" ht="18.75" customHeight="1" x14ac:dyDescent="0.2"/>
    <row r="549" ht="18.75" customHeight="1" x14ac:dyDescent="0.2"/>
    <row r="550" ht="18.75" customHeight="1" x14ac:dyDescent="0.2"/>
    <row r="551" ht="18.75" customHeight="1" x14ac:dyDescent="0.2"/>
    <row r="552" ht="18.75" customHeight="1" x14ac:dyDescent="0.2"/>
    <row r="553" ht="18.75" customHeight="1" x14ac:dyDescent="0.2"/>
    <row r="554" ht="18.75" customHeight="1" x14ac:dyDescent="0.2"/>
    <row r="555" ht="18.75" customHeight="1" x14ac:dyDescent="0.2"/>
    <row r="556" ht="18.75" customHeight="1" x14ac:dyDescent="0.2"/>
    <row r="557" ht="18.75" customHeight="1" x14ac:dyDescent="0.2"/>
    <row r="558" ht="18.75" customHeight="1" x14ac:dyDescent="0.2"/>
    <row r="559" ht="18.75" customHeight="1" x14ac:dyDescent="0.2"/>
    <row r="560" ht="18.75" customHeight="1" x14ac:dyDescent="0.2"/>
    <row r="561" ht="18.75" customHeight="1" x14ac:dyDescent="0.2"/>
    <row r="562" ht="18.75" customHeight="1" x14ac:dyDescent="0.2"/>
    <row r="563" ht="18.75" customHeight="1" x14ac:dyDescent="0.2"/>
    <row r="564" ht="18.75" customHeight="1" x14ac:dyDescent="0.2"/>
    <row r="565" ht="18.75" customHeight="1" x14ac:dyDescent="0.2"/>
    <row r="566" ht="18.75" customHeight="1" x14ac:dyDescent="0.2"/>
    <row r="567" ht="18.75" customHeight="1" x14ac:dyDescent="0.2"/>
    <row r="568" ht="18.75" customHeight="1" x14ac:dyDescent="0.2"/>
    <row r="569" ht="18.75" customHeight="1" x14ac:dyDescent="0.2"/>
    <row r="570" ht="18.75" customHeight="1" x14ac:dyDescent="0.2"/>
    <row r="571" ht="18.75" customHeight="1" x14ac:dyDescent="0.2"/>
    <row r="572" ht="18.75" customHeight="1" x14ac:dyDescent="0.2"/>
    <row r="573" ht="18.75" customHeight="1" x14ac:dyDescent="0.2"/>
    <row r="574" ht="18.75" customHeight="1" x14ac:dyDescent="0.2"/>
    <row r="575" ht="18.75" customHeight="1" x14ac:dyDescent="0.2"/>
    <row r="576" ht="18.75" customHeight="1" x14ac:dyDescent="0.2"/>
    <row r="577" ht="18.75" customHeight="1" x14ac:dyDescent="0.2"/>
    <row r="578" ht="18.75" customHeight="1" x14ac:dyDescent="0.2"/>
    <row r="579" ht="18.75" customHeight="1" x14ac:dyDescent="0.2"/>
    <row r="580" ht="18.75" customHeight="1" x14ac:dyDescent="0.2"/>
    <row r="581" ht="18.75" customHeight="1" x14ac:dyDescent="0.2"/>
    <row r="582" ht="18.75" customHeight="1" x14ac:dyDescent="0.2"/>
    <row r="583" ht="18.75" customHeight="1" x14ac:dyDescent="0.2"/>
    <row r="584" ht="18.75" customHeight="1" x14ac:dyDescent="0.2"/>
    <row r="585" ht="18.75" customHeight="1" x14ac:dyDescent="0.2"/>
    <row r="586" ht="18.75" customHeight="1" x14ac:dyDescent="0.2"/>
    <row r="587" ht="18.75" customHeight="1" x14ac:dyDescent="0.2"/>
    <row r="588" ht="18.75" customHeight="1" x14ac:dyDescent="0.2"/>
    <row r="589" ht="18.75" customHeight="1" x14ac:dyDescent="0.2"/>
    <row r="590" ht="18.75" customHeight="1" x14ac:dyDescent="0.2"/>
    <row r="591" ht="18.75" customHeight="1" x14ac:dyDescent="0.2"/>
    <row r="592" ht="18.75" customHeight="1" x14ac:dyDescent="0.2"/>
    <row r="593" ht="18.75" customHeight="1" x14ac:dyDescent="0.2"/>
    <row r="594" ht="18.75" customHeight="1" x14ac:dyDescent="0.2"/>
    <row r="595" ht="18.75" customHeight="1" x14ac:dyDescent="0.2"/>
    <row r="596" ht="18.75" customHeight="1" x14ac:dyDescent="0.2"/>
    <row r="597" ht="18.75" customHeight="1" x14ac:dyDescent="0.2"/>
    <row r="598" ht="18.75" customHeight="1" x14ac:dyDescent="0.2"/>
    <row r="599" ht="18.75" customHeight="1" x14ac:dyDescent="0.2"/>
    <row r="600" ht="18.75" customHeight="1" x14ac:dyDescent="0.2"/>
    <row r="601" ht="18.75" customHeight="1" x14ac:dyDescent="0.2"/>
    <row r="602" ht="18.75" customHeight="1" x14ac:dyDescent="0.2"/>
    <row r="603" ht="18.75" customHeight="1" x14ac:dyDescent="0.2"/>
    <row r="604" ht="18.75" customHeight="1" x14ac:dyDescent="0.2"/>
    <row r="605" ht="18.75" customHeight="1" x14ac:dyDescent="0.2"/>
    <row r="606" ht="18.75" customHeight="1" x14ac:dyDescent="0.2"/>
    <row r="607" ht="18.75" customHeight="1" x14ac:dyDescent="0.2"/>
    <row r="608" ht="18.75" customHeight="1" x14ac:dyDescent="0.2"/>
    <row r="609" ht="18.75" customHeight="1" x14ac:dyDescent="0.2"/>
    <row r="610" ht="18.75" customHeight="1" x14ac:dyDescent="0.2"/>
    <row r="611" ht="18.75" customHeight="1" x14ac:dyDescent="0.2"/>
    <row r="612" ht="18.75" customHeight="1" x14ac:dyDescent="0.2"/>
    <row r="613" ht="18.75" customHeight="1" x14ac:dyDescent="0.2"/>
    <row r="614" ht="18.75" customHeight="1" x14ac:dyDescent="0.2"/>
    <row r="615" ht="18.75" customHeight="1" x14ac:dyDescent="0.2"/>
    <row r="616" ht="18.75" customHeight="1" x14ac:dyDescent="0.2"/>
    <row r="617" ht="18.75" customHeight="1" x14ac:dyDescent="0.2"/>
    <row r="618" ht="18.75" customHeight="1" x14ac:dyDescent="0.2"/>
    <row r="619" ht="18.75" customHeight="1" x14ac:dyDescent="0.2"/>
    <row r="620" ht="18.75" customHeight="1" x14ac:dyDescent="0.2"/>
    <row r="621" ht="18.75" customHeight="1" x14ac:dyDescent="0.2"/>
    <row r="622" ht="18.75" customHeight="1" x14ac:dyDescent="0.2"/>
    <row r="623" ht="18.75" customHeight="1" x14ac:dyDescent="0.2"/>
    <row r="624" ht="18.75" customHeight="1" x14ac:dyDescent="0.2"/>
    <row r="625" ht="18.75" customHeight="1" x14ac:dyDescent="0.2"/>
    <row r="626" ht="18.75" customHeight="1" x14ac:dyDescent="0.2"/>
    <row r="627" ht="18.75" customHeight="1" x14ac:dyDescent="0.2"/>
    <row r="628" ht="18.75" customHeight="1" x14ac:dyDescent="0.2"/>
    <row r="629" ht="18.75" customHeight="1" x14ac:dyDescent="0.2"/>
    <row r="630" ht="18.75" customHeight="1" x14ac:dyDescent="0.2"/>
    <row r="631" ht="18.75" customHeight="1" x14ac:dyDescent="0.2"/>
    <row r="632" ht="18.75" customHeight="1" x14ac:dyDescent="0.2"/>
    <row r="633" ht="18.75" customHeight="1" x14ac:dyDescent="0.2"/>
    <row r="634" ht="18.75" customHeight="1" x14ac:dyDescent="0.2"/>
    <row r="635" ht="18.75" customHeight="1" x14ac:dyDescent="0.2"/>
    <row r="636" ht="18.75" customHeight="1" x14ac:dyDescent="0.2"/>
    <row r="637" ht="18.75" customHeight="1" x14ac:dyDescent="0.2"/>
    <row r="638" ht="18.75" customHeight="1" x14ac:dyDescent="0.2"/>
    <row r="639" ht="18.75" customHeight="1" x14ac:dyDescent="0.2"/>
    <row r="640" ht="18.75" customHeight="1" x14ac:dyDescent="0.2"/>
    <row r="641" ht="18.75" customHeight="1" x14ac:dyDescent="0.2"/>
    <row r="642" ht="18.75" customHeight="1" x14ac:dyDescent="0.2"/>
    <row r="643" ht="18.75" customHeight="1" x14ac:dyDescent="0.2"/>
    <row r="644" ht="18.75" customHeight="1" x14ac:dyDescent="0.2"/>
    <row r="645" ht="18.75" customHeight="1" x14ac:dyDescent="0.2"/>
    <row r="646" ht="18.75" customHeight="1" x14ac:dyDescent="0.2"/>
    <row r="647" ht="18.75" customHeight="1" x14ac:dyDescent="0.2"/>
    <row r="648" ht="18.75" customHeight="1" x14ac:dyDescent="0.2"/>
    <row r="649" ht="18.75" customHeight="1" x14ac:dyDescent="0.2"/>
    <row r="650" ht="18.75" customHeight="1" x14ac:dyDescent="0.2"/>
    <row r="651" ht="18.75" customHeight="1" x14ac:dyDescent="0.2"/>
    <row r="652" ht="18.75" customHeight="1" x14ac:dyDescent="0.2"/>
    <row r="653" ht="18.75" customHeight="1" x14ac:dyDescent="0.2"/>
    <row r="654" ht="18.75" customHeight="1" x14ac:dyDescent="0.2"/>
    <row r="655" ht="18.75" customHeight="1" x14ac:dyDescent="0.2"/>
    <row r="656" ht="18.75" customHeight="1" x14ac:dyDescent="0.2"/>
    <row r="657" ht="18.75" customHeight="1" x14ac:dyDescent="0.2"/>
    <row r="658" ht="18.75" customHeight="1" x14ac:dyDescent="0.2"/>
    <row r="659" ht="18.75" customHeight="1" x14ac:dyDescent="0.2"/>
    <row r="660" ht="18.75" customHeight="1" x14ac:dyDescent="0.2"/>
    <row r="661" ht="18.75" customHeight="1" x14ac:dyDescent="0.2"/>
    <row r="662" ht="18.75" customHeight="1" x14ac:dyDescent="0.2"/>
    <row r="663" ht="18.75" customHeight="1" x14ac:dyDescent="0.2"/>
    <row r="664" ht="18.75" customHeight="1" x14ac:dyDescent="0.2"/>
    <row r="665" ht="18.75" customHeight="1" x14ac:dyDescent="0.2"/>
    <row r="666" ht="18.75" customHeight="1" x14ac:dyDescent="0.2"/>
    <row r="667" ht="18.75" customHeight="1" x14ac:dyDescent="0.2"/>
    <row r="668" ht="18.75" customHeight="1" x14ac:dyDescent="0.2"/>
    <row r="669" ht="18.75" customHeight="1" x14ac:dyDescent="0.2"/>
    <row r="670" ht="18.75" customHeight="1" x14ac:dyDescent="0.2"/>
    <row r="671" ht="18.75" customHeight="1" x14ac:dyDescent="0.2"/>
    <row r="672" ht="18.75" customHeight="1" x14ac:dyDescent="0.2"/>
    <row r="673" ht="18.75" customHeight="1" x14ac:dyDescent="0.2"/>
    <row r="674" ht="18.75" customHeight="1" x14ac:dyDescent="0.2"/>
    <row r="675" ht="18.75" customHeight="1" x14ac:dyDescent="0.2"/>
    <row r="676" ht="18.75" customHeight="1" x14ac:dyDescent="0.2"/>
    <row r="677" ht="18.75" customHeight="1" x14ac:dyDescent="0.2"/>
    <row r="678" ht="18.75" customHeight="1" x14ac:dyDescent="0.2"/>
    <row r="679" ht="18.75" customHeight="1" x14ac:dyDescent="0.2"/>
    <row r="680" ht="18.75" customHeight="1" x14ac:dyDescent="0.2"/>
    <row r="681" ht="18.75" customHeight="1" x14ac:dyDescent="0.2"/>
    <row r="682" ht="18.75" customHeight="1" x14ac:dyDescent="0.2"/>
    <row r="683" ht="18.75" customHeight="1" x14ac:dyDescent="0.2"/>
    <row r="684" ht="18.75" customHeight="1" x14ac:dyDescent="0.2"/>
    <row r="685" ht="18.75" customHeight="1" x14ac:dyDescent="0.2"/>
    <row r="686" ht="18.75" customHeight="1" x14ac:dyDescent="0.2"/>
    <row r="687" ht="18.75" customHeight="1" x14ac:dyDescent="0.2"/>
    <row r="688" ht="18.75" customHeight="1" x14ac:dyDescent="0.2"/>
    <row r="689" ht="18.75" customHeight="1" x14ac:dyDescent="0.2"/>
    <row r="690" ht="18.75" customHeight="1" x14ac:dyDescent="0.2"/>
    <row r="691" ht="18.75" customHeight="1" x14ac:dyDescent="0.2"/>
    <row r="692" ht="18.75" customHeight="1" x14ac:dyDescent="0.2"/>
    <row r="693" ht="18.75" customHeight="1" x14ac:dyDescent="0.2"/>
    <row r="694" ht="18.75" customHeight="1" x14ac:dyDescent="0.2"/>
    <row r="695" ht="18.75" customHeight="1" x14ac:dyDescent="0.2"/>
    <row r="696" ht="18.75" customHeight="1" x14ac:dyDescent="0.2"/>
    <row r="697" ht="18.75" customHeight="1" x14ac:dyDescent="0.2"/>
    <row r="698" ht="18.75" customHeight="1" x14ac:dyDescent="0.2"/>
    <row r="699" ht="18.75" customHeight="1" x14ac:dyDescent="0.2"/>
    <row r="700" ht="18.75" customHeight="1" x14ac:dyDescent="0.2"/>
    <row r="701" ht="18.75" customHeight="1" x14ac:dyDescent="0.2"/>
    <row r="702" ht="18.75" customHeight="1" x14ac:dyDescent="0.2"/>
    <row r="703" ht="18.75" customHeight="1" x14ac:dyDescent="0.2"/>
    <row r="704" ht="18.75" customHeight="1" x14ac:dyDescent="0.2"/>
    <row r="705" ht="18.75" customHeight="1" x14ac:dyDescent="0.2"/>
    <row r="706" ht="18.75" customHeight="1" x14ac:dyDescent="0.2"/>
    <row r="707" ht="18.75" customHeight="1" x14ac:dyDescent="0.2"/>
    <row r="708" ht="18.75" customHeight="1" x14ac:dyDescent="0.2"/>
    <row r="709" ht="18.75" customHeight="1" x14ac:dyDescent="0.2"/>
    <row r="710" ht="18.75" customHeight="1" x14ac:dyDescent="0.2"/>
    <row r="711" ht="18.75" customHeight="1" x14ac:dyDescent="0.2"/>
    <row r="712" ht="18.75" customHeight="1" x14ac:dyDescent="0.2"/>
    <row r="713" ht="18.75" customHeight="1" x14ac:dyDescent="0.2"/>
    <row r="714" ht="18.75" customHeight="1" x14ac:dyDescent="0.2"/>
    <row r="715" ht="18.75" customHeight="1" x14ac:dyDescent="0.2"/>
    <row r="716" ht="18.75" customHeight="1" x14ac:dyDescent="0.2"/>
    <row r="717" ht="18.75" customHeight="1" x14ac:dyDescent="0.2"/>
    <row r="718" ht="18.75" customHeight="1" x14ac:dyDescent="0.2"/>
    <row r="719" ht="18.75" customHeight="1" x14ac:dyDescent="0.2"/>
    <row r="720" ht="18.75" customHeight="1" x14ac:dyDescent="0.2"/>
    <row r="721" ht="18.75" customHeight="1" x14ac:dyDescent="0.2"/>
    <row r="722" ht="18.75" customHeight="1" x14ac:dyDescent="0.2"/>
    <row r="723" ht="18.75" customHeight="1" x14ac:dyDescent="0.2"/>
    <row r="724" ht="18.75" customHeight="1" x14ac:dyDescent="0.2"/>
    <row r="725" ht="18.75" customHeight="1" x14ac:dyDescent="0.2"/>
    <row r="726" ht="18.75" customHeight="1" x14ac:dyDescent="0.2"/>
    <row r="727" ht="18.75" customHeight="1" x14ac:dyDescent="0.2"/>
    <row r="728" ht="18.75" customHeight="1" x14ac:dyDescent="0.2"/>
    <row r="729" ht="18.75" customHeight="1" x14ac:dyDescent="0.2"/>
    <row r="730" ht="18.75" customHeight="1" x14ac:dyDescent="0.2"/>
    <row r="731" ht="18.75" customHeight="1" x14ac:dyDescent="0.2"/>
    <row r="732" ht="18.75" customHeight="1" x14ac:dyDescent="0.2"/>
    <row r="733" ht="18.75" customHeight="1" x14ac:dyDescent="0.2"/>
    <row r="734" ht="18.75" customHeight="1" x14ac:dyDescent="0.2"/>
    <row r="735" ht="18.75" customHeight="1" x14ac:dyDescent="0.2"/>
    <row r="736" ht="18.75" customHeight="1" x14ac:dyDescent="0.2"/>
    <row r="737" ht="18.75" customHeight="1" x14ac:dyDescent="0.2"/>
    <row r="738" ht="18.75" customHeight="1" x14ac:dyDescent="0.2"/>
    <row r="739" ht="18.75" customHeight="1" x14ac:dyDescent="0.2"/>
    <row r="740" ht="18.75" customHeight="1" x14ac:dyDescent="0.2"/>
    <row r="741" ht="18.75" customHeight="1" x14ac:dyDescent="0.2"/>
    <row r="742" ht="18.75" customHeight="1" x14ac:dyDescent="0.2"/>
    <row r="743" ht="18.75" customHeight="1" x14ac:dyDescent="0.2"/>
    <row r="744" ht="18.75" customHeight="1" x14ac:dyDescent="0.2"/>
    <row r="745" ht="18.75" customHeight="1" x14ac:dyDescent="0.2"/>
    <row r="746" ht="18.75" customHeight="1" x14ac:dyDescent="0.2"/>
    <row r="747" ht="18.75" customHeight="1" x14ac:dyDescent="0.2"/>
    <row r="748" ht="18.75" customHeight="1" x14ac:dyDescent="0.2"/>
    <row r="749" ht="18.75" customHeight="1" x14ac:dyDescent="0.2"/>
    <row r="750" ht="18.75" customHeight="1" x14ac:dyDescent="0.2"/>
    <row r="751" ht="18.75" customHeight="1" x14ac:dyDescent="0.2"/>
    <row r="752" ht="18.75" customHeight="1" x14ac:dyDescent="0.2"/>
    <row r="753" ht="18.75" customHeight="1" x14ac:dyDescent="0.2"/>
    <row r="754" ht="18.75" customHeight="1" x14ac:dyDescent="0.2"/>
    <row r="755" ht="18.75" customHeight="1" x14ac:dyDescent="0.2"/>
    <row r="756" ht="18.75" customHeight="1" x14ac:dyDescent="0.2"/>
    <row r="757" ht="18.75" customHeight="1" x14ac:dyDescent="0.2"/>
    <row r="758" ht="18.75" customHeight="1" x14ac:dyDescent="0.2"/>
    <row r="759" ht="18.75" customHeight="1" x14ac:dyDescent="0.2"/>
    <row r="760" ht="18.75" customHeight="1" x14ac:dyDescent="0.2"/>
    <row r="761" ht="18.75" customHeight="1" x14ac:dyDescent="0.2"/>
    <row r="762" ht="18.75" customHeight="1" x14ac:dyDescent="0.2"/>
    <row r="763" ht="18.75" customHeight="1" x14ac:dyDescent="0.2"/>
    <row r="764" ht="18.75" customHeight="1" x14ac:dyDescent="0.2"/>
    <row r="765" ht="18.75" customHeight="1" x14ac:dyDescent="0.2"/>
    <row r="766" ht="18.75" customHeight="1" x14ac:dyDescent="0.2"/>
    <row r="767" ht="18.75" customHeight="1" x14ac:dyDescent="0.2"/>
    <row r="768" ht="18.75" customHeight="1" x14ac:dyDescent="0.2"/>
    <row r="769" ht="18.75" customHeight="1" x14ac:dyDescent="0.2"/>
    <row r="770" ht="18.75" customHeight="1" x14ac:dyDescent="0.2"/>
    <row r="771" ht="18.75" customHeight="1" x14ac:dyDescent="0.2"/>
    <row r="772" ht="18.75" customHeight="1" x14ac:dyDescent="0.2"/>
    <row r="773" ht="18.75" customHeight="1" x14ac:dyDescent="0.2"/>
    <row r="774" ht="18.75" customHeight="1" x14ac:dyDescent="0.2"/>
    <row r="775" ht="18.75" customHeight="1" x14ac:dyDescent="0.2"/>
    <row r="776" ht="18.75" customHeight="1" x14ac:dyDescent="0.2"/>
    <row r="777" ht="18.75" customHeight="1" x14ac:dyDescent="0.2"/>
    <row r="778" ht="18.75" customHeight="1" x14ac:dyDescent="0.2"/>
    <row r="779" ht="18.75" customHeight="1" x14ac:dyDescent="0.2"/>
    <row r="780" ht="18.75" customHeight="1" x14ac:dyDescent="0.2"/>
    <row r="781" ht="18.75" customHeight="1" x14ac:dyDescent="0.2"/>
    <row r="782" ht="18.75" customHeight="1" x14ac:dyDescent="0.2"/>
    <row r="783" ht="18.75" customHeight="1" x14ac:dyDescent="0.2"/>
    <row r="784" ht="18.75" customHeight="1" x14ac:dyDescent="0.2"/>
    <row r="785" ht="18.75" customHeight="1" x14ac:dyDescent="0.2"/>
    <row r="786" ht="18.75" customHeight="1" x14ac:dyDescent="0.2"/>
    <row r="787" ht="18.75" customHeight="1" x14ac:dyDescent="0.2"/>
    <row r="788" ht="18.75" customHeight="1" x14ac:dyDescent="0.2"/>
    <row r="789" ht="18.75" customHeight="1" x14ac:dyDescent="0.2"/>
    <row r="790" ht="18.75" customHeight="1" x14ac:dyDescent="0.2"/>
    <row r="791" ht="18.75" customHeight="1" x14ac:dyDescent="0.2"/>
    <row r="792" ht="18.75" customHeight="1" x14ac:dyDescent="0.2"/>
    <row r="793" ht="18.75" customHeight="1" x14ac:dyDescent="0.2"/>
    <row r="794" ht="18.75" customHeight="1" x14ac:dyDescent="0.2"/>
    <row r="795" ht="18.75" customHeight="1" x14ac:dyDescent="0.2"/>
    <row r="796" ht="18.75" customHeight="1" x14ac:dyDescent="0.2"/>
    <row r="797" ht="18.75" customHeight="1" x14ac:dyDescent="0.2"/>
    <row r="798" ht="18.75" customHeight="1" x14ac:dyDescent="0.2"/>
    <row r="799" ht="18.75" customHeight="1" x14ac:dyDescent="0.2"/>
    <row r="800" ht="18.75" customHeight="1" x14ac:dyDescent="0.2"/>
    <row r="801" ht="18.75" customHeight="1" x14ac:dyDescent="0.2"/>
    <row r="802" ht="18.75" customHeight="1" x14ac:dyDescent="0.2"/>
    <row r="803" ht="18.75" customHeight="1" x14ac:dyDescent="0.2"/>
    <row r="804" ht="18.75" customHeight="1" x14ac:dyDescent="0.2"/>
    <row r="805" ht="18.75" customHeight="1" x14ac:dyDescent="0.2"/>
    <row r="806" ht="18.75" customHeight="1" x14ac:dyDescent="0.2"/>
    <row r="807" ht="18.75" customHeight="1" x14ac:dyDescent="0.2"/>
    <row r="808" ht="18.75" customHeight="1" x14ac:dyDescent="0.2"/>
    <row r="809" ht="18.75" customHeight="1" x14ac:dyDescent="0.2"/>
    <row r="810" ht="18.75" customHeight="1" x14ac:dyDescent="0.2"/>
    <row r="811" ht="18.75" customHeight="1" x14ac:dyDescent="0.2"/>
    <row r="812" ht="18.75" customHeight="1" x14ac:dyDescent="0.2"/>
    <row r="813" ht="18.75" customHeight="1" x14ac:dyDescent="0.2"/>
    <row r="814" ht="18.75" customHeight="1" x14ac:dyDescent="0.2"/>
    <row r="815" ht="18.75" customHeight="1" x14ac:dyDescent="0.2"/>
    <row r="816" ht="18.75" customHeight="1" x14ac:dyDescent="0.2"/>
    <row r="817" ht="18.75" customHeight="1" x14ac:dyDescent="0.2"/>
    <row r="818" ht="18.75" customHeight="1" x14ac:dyDescent="0.2"/>
    <row r="819" ht="18.75" customHeight="1" x14ac:dyDescent="0.2"/>
  </sheetData>
  <sheetProtection algorithmName="SHA-512" hashValue="hZKYBy97Mbtnhz/bt8QfyyiA9XlTt7rUqU2VTXML9Sv2XBNGifjewYeXfhSSXSynjm/7tN3BdeV8rhN0eIMINQ==" saltValue="4UsQxLSiLtQnZMYLAnnoyg==" spinCount="100000" sheet="1" objects="1" scenarios="1"/>
  <mergeCells count="18">
    <mergeCell ref="E19:P19"/>
    <mergeCell ref="D8:Q8"/>
    <mergeCell ref="J11:P11"/>
    <mergeCell ref="J12:P12"/>
    <mergeCell ref="F1:O1"/>
    <mergeCell ref="P2:Q2"/>
    <mergeCell ref="C4:R4"/>
    <mergeCell ref="C5:R5"/>
    <mergeCell ref="J13:P13"/>
    <mergeCell ref="J14:P14"/>
    <mergeCell ref="J15:P15"/>
    <mergeCell ref="J16:P16"/>
    <mergeCell ref="E18:P18"/>
    <mergeCell ref="D25:Q25"/>
    <mergeCell ref="D28:Q28"/>
    <mergeCell ref="D31:Q31"/>
    <mergeCell ref="E21:P21"/>
    <mergeCell ref="E22:P22"/>
  </mergeCells>
  <phoneticPr fontId="1"/>
  <conditionalFormatting sqref="E18:P18">
    <cfRule type="expression" dxfId="246" priority="111">
      <formula>OR(E11="回答不能",G11="回答不能")</formula>
    </cfRule>
  </conditionalFormatting>
  <conditionalFormatting sqref="E19:P19">
    <cfRule type="expression" dxfId="245" priority="83">
      <formula>AND(OR(E11="回答不能",G11="回答不能"),E19="")</formula>
    </cfRule>
  </conditionalFormatting>
  <conditionalFormatting sqref="E11">
    <cfRule type="expression" dxfId="244" priority="54">
      <formula>E11=""</formula>
    </cfRule>
  </conditionalFormatting>
  <conditionalFormatting sqref="G11">
    <cfRule type="expression" dxfId="243" priority="53">
      <formula>G11=""</formula>
    </cfRule>
  </conditionalFormatting>
  <dataValidations count="2">
    <dataValidation type="list" allowBlank="1" showInputMessage="1" showErrorMessage="1" prompt="回答不能を選択した場合は「なぜその成熟度と判断したか」欄に理由を記入してください" sqref="E11 G11" xr:uid="{FDAAF7E0-F22B-4E86-BEA2-D7D5B2299B62}">
      <formula1>成熟度レベル</formula1>
    </dataValidation>
    <dataValidation allowBlank="1" showInputMessage="1" showErrorMessage="1" promptTitle="成熟度判定のエビデンスの例" prompt="下部（３１行目）参照" sqref="E19:P19" xr:uid="{A2086BFF-4FD6-4704-B938-C22061F90598}"/>
  </dataValidations>
  <hyperlinks>
    <hyperlink ref="P2:Q2" location="'自己診断内容一覧（参照用）'!A1" display="自己診断内容一覧（参照用）" xr:uid="{C84CAE75-C1AE-4F49-BE63-4D6D627060A5}"/>
  </hyperlinks>
  <pageMargins left="0.70866141732283472" right="0.70866141732283472" top="0.55118110236220474" bottom="0.39370078740157483" header="0.31496062992125984" footer="0.31496062992125984"/>
  <pageSetup paperSize="9" scale="59" fitToHeight="10" orientation="portrait" r:id="rId1"/>
  <headerFooter differentFirst="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9296C-A74B-413E-B692-AA128C45BDEC}">
  <sheetPr codeName="Sheet11"/>
  <dimension ref="A1:T819"/>
  <sheetViews>
    <sheetView showGridLines="0" view="pageBreakPreview" topLeftCell="B1" zoomScaleNormal="55" zoomScaleSheetLayoutView="100" workbookViewId="0">
      <selection activeCell="C1" sqref="C1"/>
    </sheetView>
  </sheetViews>
  <sheetFormatPr defaultColWidth="0" defaultRowHeight="18.75" customHeight="1" zeroHeight="1" x14ac:dyDescent="0.2"/>
  <cols>
    <col min="1" max="1" width="1.21875" style="29" hidden="1" customWidth="1"/>
    <col min="2" max="2" width="1.21875" style="29" customWidth="1"/>
    <col min="3" max="3" width="1.77734375" style="29" customWidth="1"/>
    <col min="4" max="4" width="3.88671875" style="29" customWidth="1"/>
    <col min="5" max="5" width="16.6640625" style="29" customWidth="1"/>
    <col min="6" max="6" width="10.109375" style="29" customWidth="1"/>
    <col min="7" max="7" width="16.6640625" style="29" bestFit="1" customWidth="1"/>
    <col min="8" max="15" width="9" style="29" customWidth="1"/>
    <col min="16" max="16" width="16.77734375" style="29" customWidth="1"/>
    <col min="17" max="17" width="8.44140625" style="29" customWidth="1"/>
    <col min="18" max="18" width="1.6640625" style="29" customWidth="1"/>
    <col min="19" max="19" width="1" style="29" customWidth="1"/>
    <col min="20" max="16384" width="9" style="29" hidden="1"/>
  </cols>
  <sheetData>
    <row r="1" spans="2:20" s="1" customFormat="1" ht="30" customHeight="1" thickBot="1" x14ac:dyDescent="0.25">
      <c r="B1" s="29"/>
      <c r="C1" s="83"/>
      <c r="D1" s="232"/>
      <c r="E1" s="232"/>
      <c r="F1" s="269" t="s">
        <v>790</v>
      </c>
      <c r="G1" s="269"/>
      <c r="H1" s="269"/>
      <c r="I1" s="269"/>
      <c r="J1" s="269"/>
      <c r="K1" s="269"/>
      <c r="L1" s="269"/>
      <c r="M1" s="269"/>
      <c r="N1" s="269"/>
      <c r="O1" s="269"/>
      <c r="P1" s="232"/>
      <c r="Q1" s="232"/>
      <c r="R1" s="232"/>
      <c r="S1" s="42"/>
    </row>
    <row r="2" spans="2:20" s="1" customFormat="1" ht="22.2" x14ac:dyDescent="0.2">
      <c r="B2" s="29"/>
      <c r="C2" s="40" t="s">
        <v>616</v>
      </c>
      <c r="D2" s="7"/>
      <c r="E2" s="7"/>
      <c r="F2" s="7"/>
      <c r="G2" s="7"/>
      <c r="H2" s="7"/>
      <c r="I2" s="7"/>
      <c r="J2" s="7"/>
      <c r="K2" s="7"/>
      <c r="L2" s="7"/>
      <c r="M2" s="7"/>
      <c r="N2" s="7"/>
      <c r="O2" s="7"/>
      <c r="P2" s="303" t="s">
        <v>618</v>
      </c>
      <c r="Q2" s="303"/>
      <c r="R2" s="48"/>
      <c r="S2" s="42"/>
    </row>
    <row r="3" spans="2:20" s="1" customFormat="1" ht="11.25" customHeight="1" x14ac:dyDescent="0.2">
      <c r="B3" s="29"/>
      <c r="C3" s="40"/>
      <c r="D3" s="7"/>
      <c r="E3" s="7"/>
      <c r="F3" s="7"/>
      <c r="G3" s="7"/>
      <c r="H3" s="7"/>
      <c r="I3" s="7"/>
      <c r="J3" s="7"/>
      <c r="K3" s="7"/>
      <c r="L3" s="7"/>
      <c r="M3" s="7"/>
      <c r="N3" s="7"/>
      <c r="O3" s="7"/>
      <c r="P3" s="7"/>
      <c r="Q3" s="7"/>
      <c r="R3" s="48"/>
      <c r="S3" s="42"/>
    </row>
    <row r="4" spans="2:20" s="1" customFormat="1" ht="26.25" customHeight="1" x14ac:dyDescent="0.2">
      <c r="B4" s="29"/>
      <c r="C4" s="300" t="s">
        <v>64</v>
      </c>
      <c r="D4" s="301"/>
      <c r="E4" s="301"/>
      <c r="F4" s="301"/>
      <c r="G4" s="301"/>
      <c r="H4" s="301"/>
      <c r="I4" s="301"/>
      <c r="J4" s="301"/>
      <c r="K4" s="301"/>
      <c r="L4" s="301"/>
      <c r="M4" s="301"/>
      <c r="N4" s="301"/>
      <c r="O4" s="301"/>
      <c r="P4" s="301"/>
      <c r="Q4" s="301"/>
      <c r="R4" s="302"/>
      <c r="S4" s="66"/>
    </row>
    <row r="5" spans="2:20" s="1" customFormat="1" ht="26.25" customHeight="1" x14ac:dyDescent="0.2">
      <c r="B5" s="29"/>
      <c r="C5" s="307" t="s">
        <v>74</v>
      </c>
      <c r="D5" s="308"/>
      <c r="E5" s="308"/>
      <c r="F5" s="308"/>
      <c r="G5" s="308"/>
      <c r="H5" s="308"/>
      <c r="I5" s="308"/>
      <c r="J5" s="308"/>
      <c r="K5" s="308"/>
      <c r="L5" s="308"/>
      <c r="M5" s="308"/>
      <c r="N5" s="308"/>
      <c r="O5" s="308"/>
      <c r="P5" s="308"/>
      <c r="Q5" s="308"/>
      <c r="R5" s="309"/>
      <c r="S5" s="67"/>
    </row>
    <row r="6" spans="2:20" s="1" customFormat="1" ht="18" x14ac:dyDescent="0.2">
      <c r="B6" s="29"/>
      <c r="C6" s="49"/>
      <c r="D6" s="50" t="s">
        <v>302</v>
      </c>
      <c r="E6" s="51"/>
      <c r="F6" s="51"/>
      <c r="G6" s="31" t="str">
        <f>IF(COUNTIF(T4:T23,"NG")=0,"OK!","未入力箇所があります！")</f>
        <v>未入力箇所があります！</v>
      </c>
      <c r="H6" s="51"/>
      <c r="I6" s="51"/>
      <c r="J6" s="51"/>
      <c r="K6" s="51"/>
      <c r="L6" s="51"/>
      <c r="M6" s="51"/>
      <c r="N6" s="51"/>
      <c r="O6" s="51"/>
      <c r="P6" s="51"/>
      <c r="Q6" s="51"/>
      <c r="R6" s="52"/>
      <c r="S6" s="68"/>
    </row>
    <row r="7" spans="2:20" s="1" customFormat="1" ht="18" x14ac:dyDescent="0.2">
      <c r="B7" s="29"/>
      <c r="C7" s="53"/>
      <c r="D7" s="4"/>
      <c r="E7" s="5"/>
      <c r="F7" s="5"/>
      <c r="G7" s="5"/>
      <c r="H7" s="5"/>
      <c r="I7" s="5"/>
      <c r="J7" s="5"/>
      <c r="K7" s="5"/>
      <c r="L7" s="5"/>
      <c r="M7" s="5"/>
      <c r="N7" s="5"/>
      <c r="O7" s="5"/>
      <c r="P7" s="5"/>
      <c r="Q7" s="5"/>
      <c r="R7" s="54"/>
      <c r="S7" s="42"/>
    </row>
    <row r="8" spans="2:20" s="1" customFormat="1" ht="60" customHeight="1" x14ac:dyDescent="0.2">
      <c r="B8" s="29"/>
      <c r="C8" s="53"/>
      <c r="D8" s="320" t="s">
        <v>125</v>
      </c>
      <c r="E8" s="321"/>
      <c r="F8" s="321"/>
      <c r="G8" s="321"/>
      <c r="H8" s="321"/>
      <c r="I8" s="321"/>
      <c r="J8" s="321"/>
      <c r="K8" s="321"/>
      <c r="L8" s="321"/>
      <c r="M8" s="321"/>
      <c r="N8" s="321"/>
      <c r="O8" s="321"/>
      <c r="P8" s="321"/>
      <c r="Q8" s="322"/>
      <c r="R8" s="54"/>
      <c r="S8" s="42"/>
    </row>
    <row r="9" spans="2:20" s="1" customFormat="1" ht="18" x14ac:dyDescent="0.2">
      <c r="B9" s="29"/>
      <c r="C9" s="53"/>
      <c r="D9" s="5"/>
      <c r="E9" s="31" t="str">
        <f>IF( OR(E11="回答不能",G11="回答不能"), IF(AND(COUNTBLANK(E11)+COUNTBLANK(G11)&lt;=0,COUNTBLANK(E19)&lt;=0),"","未入力箇所があります！"), IF((COUNTBLANK(E11)+COUNTBLANK(G11))&lt;=0,"","未入力箇所があります！"))</f>
        <v>未入力箇所があります！</v>
      </c>
      <c r="F9" s="5"/>
      <c r="G9" s="5"/>
      <c r="H9" s="5"/>
      <c r="I9" s="5"/>
      <c r="J9" s="5"/>
      <c r="K9" s="5"/>
      <c r="L9" s="5"/>
      <c r="M9" s="5"/>
      <c r="N9" s="5"/>
      <c r="O9" s="5"/>
      <c r="P9" s="5"/>
      <c r="Q9" s="5"/>
      <c r="R9" s="54"/>
      <c r="S9" s="42"/>
      <c r="T9" s="1" t="str">
        <f>IF(E9="","OK","NG")</f>
        <v>NG</v>
      </c>
    </row>
    <row r="10" spans="2:20" s="1" customFormat="1" ht="19.5" customHeight="1" thickBot="1" x14ac:dyDescent="0.25">
      <c r="B10" s="29"/>
      <c r="C10" s="53"/>
      <c r="D10" s="5"/>
      <c r="E10" s="18" t="s">
        <v>299</v>
      </c>
      <c r="F10" s="17"/>
      <c r="G10" s="18" t="s">
        <v>300</v>
      </c>
      <c r="H10" s="17"/>
      <c r="I10" s="5" t="s">
        <v>16</v>
      </c>
      <c r="J10" s="5"/>
      <c r="K10" s="5"/>
      <c r="L10" s="5"/>
      <c r="M10" s="5"/>
      <c r="N10" s="5"/>
      <c r="O10" s="5"/>
      <c r="P10" s="23"/>
      <c r="Q10" s="22"/>
      <c r="R10" s="54"/>
      <c r="S10" s="42"/>
    </row>
    <row r="11" spans="2:20" s="1" customFormat="1" ht="27.6" thickTop="1" thickBot="1" x14ac:dyDescent="0.25">
      <c r="B11" s="29"/>
      <c r="C11" s="53"/>
      <c r="D11" s="5"/>
      <c r="E11" s="16"/>
      <c r="F11" s="228"/>
      <c r="G11" s="16"/>
      <c r="H11" s="228"/>
      <c r="I11" s="6" t="s">
        <v>17</v>
      </c>
      <c r="J11" s="315" t="s">
        <v>126</v>
      </c>
      <c r="K11" s="315"/>
      <c r="L11" s="315"/>
      <c r="M11" s="315"/>
      <c r="N11" s="315"/>
      <c r="O11" s="315"/>
      <c r="P11" s="316"/>
      <c r="Q11" s="19"/>
      <c r="R11" s="54"/>
      <c r="S11" s="42"/>
    </row>
    <row r="12" spans="2:20" s="1" customFormat="1" ht="60" customHeight="1" thickTop="1" x14ac:dyDescent="0.2">
      <c r="B12" s="29"/>
      <c r="C12" s="53"/>
      <c r="D12" s="5"/>
      <c r="E12" s="5"/>
      <c r="F12" s="5"/>
      <c r="G12" s="5"/>
      <c r="H12" s="5"/>
      <c r="I12" s="6" t="s">
        <v>18</v>
      </c>
      <c r="J12" s="315" t="s">
        <v>127</v>
      </c>
      <c r="K12" s="315"/>
      <c r="L12" s="315"/>
      <c r="M12" s="315"/>
      <c r="N12" s="315"/>
      <c r="O12" s="315"/>
      <c r="P12" s="316"/>
      <c r="Q12" s="19"/>
      <c r="R12" s="54"/>
      <c r="S12" s="42"/>
    </row>
    <row r="13" spans="2:20" s="1" customFormat="1" ht="40.200000000000003" customHeight="1" x14ac:dyDescent="0.2">
      <c r="B13" s="29"/>
      <c r="C13" s="53"/>
      <c r="D13" s="5"/>
      <c r="E13" s="5"/>
      <c r="F13" s="5"/>
      <c r="G13" s="5"/>
      <c r="H13" s="5"/>
      <c r="I13" s="6" t="s">
        <v>19</v>
      </c>
      <c r="J13" s="315" t="s">
        <v>128</v>
      </c>
      <c r="K13" s="315"/>
      <c r="L13" s="315"/>
      <c r="M13" s="315"/>
      <c r="N13" s="315"/>
      <c r="O13" s="315"/>
      <c r="P13" s="316"/>
      <c r="Q13" s="19"/>
      <c r="R13" s="54"/>
      <c r="S13" s="42"/>
    </row>
    <row r="14" spans="2:20" s="1" customFormat="1" ht="40.200000000000003" customHeight="1" x14ac:dyDescent="0.2">
      <c r="B14" s="29"/>
      <c r="C14" s="53"/>
      <c r="D14" s="5"/>
      <c r="E14" s="5"/>
      <c r="F14" s="5"/>
      <c r="G14" s="5"/>
      <c r="H14" s="5"/>
      <c r="I14" s="6" t="s">
        <v>20</v>
      </c>
      <c r="J14" s="315" t="s">
        <v>129</v>
      </c>
      <c r="K14" s="315"/>
      <c r="L14" s="315"/>
      <c r="M14" s="315"/>
      <c r="N14" s="315"/>
      <c r="O14" s="315"/>
      <c r="P14" s="316"/>
      <c r="Q14" s="19"/>
      <c r="R14" s="54"/>
      <c r="S14" s="42"/>
    </row>
    <row r="15" spans="2:20" s="1" customFormat="1" ht="40.200000000000003" customHeight="1" x14ac:dyDescent="0.2">
      <c r="B15" s="29"/>
      <c r="C15" s="53"/>
      <c r="D15" s="5"/>
      <c r="E15" s="5"/>
      <c r="F15" s="5"/>
      <c r="G15" s="5"/>
      <c r="H15" s="5"/>
      <c r="I15" s="6" t="s">
        <v>21</v>
      </c>
      <c r="J15" s="315" t="s">
        <v>130</v>
      </c>
      <c r="K15" s="315"/>
      <c r="L15" s="315"/>
      <c r="M15" s="315"/>
      <c r="N15" s="315"/>
      <c r="O15" s="315"/>
      <c r="P15" s="316"/>
      <c r="Q15" s="19"/>
      <c r="R15" s="54"/>
      <c r="S15" s="42"/>
    </row>
    <row r="16" spans="2:20" s="1" customFormat="1" ht="40.200000000000003" customHeight="1" x14ac:dyDescent="0.2">
      <c r="B16" s="29"/>
      <c r="C16" s="53"/>
      <c r="D16" s="5"/>
      <c r="E16" s="5"/>
      <c r="F16" s="5"/>
      <c r="G16" s="5"/>
      <c r="H16" s="5"/>
      <c r="I16" s="6" t="s">
        <v>22</v>
      </c>
      <c r="J16" s="315" t="s">
        <v>131</v>
      </c>
      <c r="K16" s="315"/>
      <c r="L16" s="315"/>
      <c r="M16" s="315"/>
      <c r="N16" s="315"/>
      <c r="O16" s="315"/>
      <c r="P16" s="316"/>
      <c r="Q16" s="19"/>
      <c r="R16" s="54"/>
      <c r="S16" s="42"/>
    </row>
    <row r="17" spans="2:19" s="1" customFormat="1" ht="18" x14ac:dyDescent="0.2">
      <c r="B17" s="29"/>
      <c r="C17" s="53"/>
      <c r="D17" s="5"/>
      <c r="E17" s="5"/>
      <c r="F17" s="5"/>
      <c r="G17" s="5"/>
      <c r="H17" s="5"/>
      <c r="I17" s="5"/>
      <c r="J17" s="5"/>
      <c r="K17" s="5"/>
      <c r="L17" s="5"/>
      <c r="M17" s="5"/>
      <c r="N17" s="5"/>
      <c r="O17" s="5"/>
      <c r="P17" s="5"/>
      <c r="Q17" s="5"/>
      <c r="R17" s="54"/>
      <c r="S17" s="42"/>
    </row>
    <row r="18" spans="2:19" s="1" customFormat="1" ht="18.600000000000001" thickBot="1" x14ac:dyDescent="0.25">
      <c r="B18" s="29"/>
      <c r="C18" s="53"/>
      <c r="D18" s="5"/>
      <c r="E18" s="317" t="str">
        <f>IF(OR(E11="回答不能",G11="回答不能"),"なぜその成熟度と判断したかの根拠、確認方法／エビデンス等（必須）＊","なぜその成熟度と判断したかの根拠、確認方法／エビデンス等（任意）")</f>
        <v>なぜその成熟度と判断したかの根拠、確認方法／エビデンス等（任意）</v>
      </c>
      <c r="F18" s="318"/>
      <c r="G18" s="318"/>
      <c r="H18" s="318"/>
      <c r="I18" s="318"/>
      <c r="J18" s="318"/>
      <c r="K18" s="318"/>
      <c r="L18" s="318"/>
      <c r="M18" s="318"/>
      <c r="N18" s="318"/>
      <c r="O18" s="318"/>
      <c r="P18" s="319"/>
      <c r="Q18" s="5"/>
      <c r="R18" s="54"/>
      <c r="S18" s="42"/>
    </row>
    <row r="19" spans="2:19" s="91" customFormat="1" ht="99.9" customHeight="1" thickTop="1" thickBot="1" x14ac:dyDescent="0.25">
      <c r="B19" s="88"/>
      <c r="C19" s="92"/>
      <c r="D19" s="50"/>
      <c r="E19" s="285"/>
      <c r="F19" s="286"/>
      <c r="G19" s="286"/>
      <c r="H19" s="286"/>
      <c r="I19" s="286"/>
      <c r="J19" s="286"/>
      <c r="K19" s="286"/>
      <c r="L19" s="286"/>
      <c r="M19" s="286"/>
      <c r="N19" s="286"/>
      <c r="O19" s="286"/>
      <c r="P19" s="287"/>
      <c r="Q19" s="50"/>
      <c r="R19" s="93"/>
      <c r="S19" s="30"/>
    </row>
    <row r="20" spans="2:19" s="1" customFormat="1" ht="18.600000000000001" thickTop="1" x14ac:dyDescent="0.2">
      <c r="B20" s="29"/>
      <c r="C20" s="53"/>
      <c r="D20" s="5"/>
      <c r="E20" s="5"/>
      <c r="F20" s="5"/>
      <c r="G20" s="5"/>
      <c r="H20" s="5"/>
      <c r="I20" s="5"/>
      <c r="J20" s="5"/>
      <c r="K20" s="5"/>
      <c r="L20" s="5"/>
      <c r="M20" s="5"/>
      <c r="N20" s="5"/>
      <c r="O20" s="5"/>
      <c r="P20" s="5"/>
      <c r="Q20" s="5"/>
      <c r="R20" s="54"/>
      <c r="S20" s="42"/>
    </row>
    <row r="21" spans="2:19" s="1" customFormat="1" ht="18.600000000000001" thickBot="1" x14ac:dyDescent="0.25">
      <c r="B21" s="29"/>
      <c r="C21" s="53"/>
      <c r="D21" s="5"/>
      <c r="E21" s="288" t="s">
        <v>23</v>
      </c>
      <c r="F21" s="289"/>
      <c r="G21" s="289"/>
      <c r="H21" s="289"/>
      <c r="I21" s="289"/>
      <c r="J21" s="289"/>
      <c r="K21" s="289"/>
      <c r="L21" s="289"/>
      <c r="M21" s="289"/>
      <c r="N21" s="289"/>
      <c r="O21" s="289"/>
      <c r="P21" s="290"/>
      <c r="Q21" s="5"/>
      <c r="R21" s="54"/>
      <c r="S21" s="42"/>
    </row>
    <row r="22" spans="2:19" s="91" customFormat="1" ht="99.9" customHeight="1" thickTop="1" thickBot="1" x14ac:dyDescent="0.25">
      <c r="B22" s="88"/>
      <c r="C22" s="92"/>
      <c r="D22" s="50"/>
      <c r="E22" s="285"/>
      <c r="F22" s="286"/>
      <c r="G22" s="286"/>
      <c r="H22" s="286"/>
      <c r="I22" s="286"/>
      <c r="J22" s="286"/>
      <c r="K22" s="286"/>
      <c r="L22" s="286"/>
      <c r="M22" s="286"/>
      <c r="N22" s="286"/>
      <c r="O22" s="286"/>
      <c r="P22" s="287"/>
      <c r="Q22" s="50"/>
      <c r="R22" s="93"/>
      <c r="S22" s="30"/>
    </row>
    <row r="23" spans="2:19" s="1" customFormat="1" ht="18.600000000000001" thickTop="1" x14ac:dyDescent="0.2">
      <c r="B23" s="29"/>
      <c r="C23" s="53"/>
      <c r="D23" s="5"/>
      <c r="E23" s="20"/>
      <c r="F23" s="20"/>
      <c r="G23" s="20"/>
      <c r="H23" s="20"/>
      <c r="I23" s="20"/>
      <c r="J23" s="20"/>
      <c r="K23" s="20"/>
      <c r="L23" s="20"/>
      <c r="M23" s="20"/>
      <c r="N23" s="20"/>
      <c r="O23" s="20"/>
      <c r="P23" s="20"/>
      <c r="Q23" s="5"/>
      <c r="R23" s="54"/>
      <c r="S23" s="42"/>
    </row>
    <row r="24" spans="2:19" s="242" customFormat="1" ht="18" x14ac:dyDescent="0.2">
      <c r="C24" s="243"/>
      <c r="D24" s="72" t="s">
        <v>684</v>
      </c>
      <c r="E24" s="72"/>
      <c r="F24" s="72"/>
      <c r="G24" s="72"/>
      <c r="H24" s="72"/>
      <c r="I24" s="72"/>
      <c r="J24" s="72"/>
      <c r="K24" s="72"/>
      <c r="L24" s="72"/>
      <c r="M24" s="72"/>
      <c r="N24" s="72"/>
      <c r="O24" s="72"/>
      <c r="P24" s="72"/>
      <c r="Q24" s="248"/>
      <c r="R24" s="244"/>
    </row>
    <row r="25" spans="2:19" s="242" customFormat="1" ht="120" customHeight="1" x14ac:dyDescent="0.2">
      <c r="C25" s="243"/>
      <c r="D25" s="291" t="s">
        <v>787</v>
      </c>
      <c r="E25" s="292"/>
      <c r="F25" s="292"/>
      <c r="G25" s="292"/>
      <c r="H25" s="292"/>
      <c r="I25" s="292"/>
      <c r="J25" s="292"/>
      <c r="K25" s="292"/>
      <c r="L25" s="292"/>
      <c r="M25" s="292"/>
      <c r="N25" s="292"/>
      <c r="O25" s="292"/>
      <c r="P25" s="292"/>
      <c r="Q25" s="293"/>
      <c r="R25" s="244"/>
    </row>
    <row r="26" spans="2:19" s="242" customFormat="1" ht="18" x14ac:dyDescent="0.2">
      <c r="C26" s="243"/>
      <c r="D26" s="72"/>
      <c r="E26" s="72"/>
      <c r="F26" s="72"/>
      <c r="G26" s="72"/>
      <c r="H26" s="72"/>
      <c r="I26" s="72"/>
      <c r="J26" s="72"/>
      <c r="K26" s="72"/>
      <c r="L26" s="72"/>
      <c r="M26" s="72"/>
      <c r="N26" s="72"/>
      <c r="O26" s="72"/>
      <c r="P26" s="72"/>
      <c r="Q26" s="248"/>
      <c r="R26" s="244"/>
    </row>
    <row r="27" spans="2:19" s="242" customFormat="1" ht="18" x14ac:dyDescent="0.2">
      <c r="C27" s="243"/>
      <c r="D27" s="72" t="s">
        <v>685</v>
      </c>
      <c r="E27" s="72"/>
      <c r="F27" s="72"/>
      <c r="G27" s="72"/>
      <c r="H27" s="72"/>
      <c r="I27" s="72"/>
      <c r="J27" s="72"/>
      <c r="K27" s="72"/>
      <c r="L27" s="72"/>
      <c r="M27" s="72"/>
      <c r="N27" s="72"/>
      <c r="O27" s="72"/>
      <c r="P27" s="72"/>
      <c r="Q27" s="248"/>
      <c r="R27" s="244"/>
    </row>
    <row r="28" spans="2:19" s="242" customFormat="1" ht="100.2" customHeight="1" x14ac:dyDescent="0.2">
      <c r="C28" s="243"/>
      <c r="D28" s="291" t="s">
        <v>711</v>
      </c>
      <c r="E28" s="292"/>
      <c r="F28" s="292"/>
      <c r="G28" s="292"/>
      <c r="H28" s="292"/>
      <c r="I28" s="292"/>
      <c r="J28" s="292"/>
      <c r="K28" s="292"/>
      <c r="L28" s="292"/>
      <c r="M28" s="292"/>
      <c r="N28" s="292"/>
      <c r="O28" s="292"/>
      <c r="P28" s="292"/>
      <c r="Q28" s="293"/>
      <c r="R28" s="244"/>
    </row>
    <row r="29" spans="2:19" s="242" customFormat="1" ht="18" x14ac:dyDescent="0.2">
      <c r="C29" s="243"/>
      <c r="D29" s="72"/>
      <c r="E29" s="72"/>
      <c r="F29" s="72"/>
      <c r="G29" s="72"/>
      <c r="H29" s="72"/>
      <c r="I29" s="72"/>
      <c r="J29" s="72"/>
      <c r="K29" s="72"/>
      <c r="L29" s="72"/>
      <c r="M29" s="72"/>
      <c r="N29" s="72"/>
      <c r="O29" s="72"/>
      <c r="P29" s="72"/>
      <c r="Q29" s="248"/>
      <c r="R29" s="244"/>
    </row>
    <row r="30" spans="2:19" s="242" customFormat="1" ht="18" x14ac:dyDescent="0.2">
      <c r="C30" s="243"/>
      <c r="D30" s="72" t="s">
        <v>686</v>
      </c>
      <c r="E30" s="72"/>
      <c r="F30" s="72"/>
      <c r="G30" s="72"/>
      <c r="H30" s="72"/>
      <c r="I30" s="72"/>
      <c r="J30" s="72"/>
      <c r="K30" s="72"/>
      <c r="L30" s="72"/>
      <c r="M30" s="72"/>
      <c r="N30" s="72"/>
      <c r="O30" s="72"/>
      <c r="P30" s="72"/>
      <c r="Q30" s="248"/>
      <c r="R30" s="244"/>
    </row>
    <row r="31" spans="2:19" s="242" customFormat="1" ht="19.95" customHeight="1" x14ac:dyDescent="0.2">
      <c r="C31" s="243"/>
      <c r="D31" s="297" t="s">
        <v>710</v>
      </c>
      <c r="E31" s="298"/>
      <c r="F31" s="298"/>
      <c r="G31" s="298"/>
      <c r="H31" s="298"/>
      <c r="I31" s="298"/>
      <c r="J31" s="298"/>
      <c r="K31" s="298"/>
      <c r="L31" s="298"/>
      <c r="M31" s="298"/>
      <c r="N31" s="298"/>
      <c r="O31" s="298"/>
      <c r="P31" s="298"/>
      <c r="Q31" s="299"/>
      <c r="R31" s="244"/>
    </row>
    <row r="32" spans="2:19" s="1" customFormat="1" ht="18.600000000000001" thickBot="1" x14ac:dyDescent="0.25">
      <c r="C32" s="238"/>
      <c r="D32" s="239"/>
      <c r="E32" s="239"/>
      <c r="F32" s="239"/>
      <c r="G32" s="239"/>
      <c r="H32" s="239"/>
      <c r="I32" s="239"/>
      <c r="J32" s="239"/>
      <c r="K32" s="239"/>
      <c r="L32" s="239"/>
      <c r="M32" s="239"/>
      <c r="N32" s="239"/>
      <c r="O32" s="239"/>
      <c r="P32" s="239"/>
      <c r="Q32" s="240"/>
      <c r="R32" s="241"/>
    </row>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row r="111" ht="18.75" customHeight="1" x14ac:dyDescent="0.2"/>
    <row r="112" ht="18.75" customHeight="1" x14ac:dyDescent="0.2"/>
    <row r="113" ht="18.75" customHeight="1" x14ac:dyDescent="0.2"/>
    <row r="114" ht="18.75" customHeight="1" x14ac:dyDescent="0.2"/>
    <row r="115" ht="18.75" customHeight="1" x14ac:dyDescent="0.2"/>
    <row r="116" ht="18.75" customHeight="1" x14ac:dyDescent="0.2"/>
    <row r="117" ht="18.75" customHeight="1" x14ac:dyDescent="0.2"/>
    <row r="118" ht="18.75" customHeight="1" x14ac:dyDescent="0.2"/>
    <row r="119" ht="18.75" customHeight="1" x14ac:dyDescent="0.2"/>
    <row r="120" ht="18.75" customHeight="1" x14ac:dyDescent="0.2"/>
    <row r="121" ht="18.75" customHeight="1" x14ac:dyDescent="0.2"/>
    <row r="122" ht="18.75" customHeight="1" x14ac:dyDescent="0.2"/>
    <row r="123" ht="18.75" customHeight="1" x14ac:dyDescent="0.2"/>
    <row r="124" ht="18.75" customHeight="1" x14ac:dyDescent="0.2"/>
    <row r="125" ht="18.75" customHeight="1" x14ac:dyDescent="0.2"/>
    <row r="126" ht="18.75" customHeight="1" x14ac:dyDescent="0.2"/>
    <row r="127" ht="18.75" customHeight="1" x14ac:dyDescent="0.2"/>
    <row r="128" ht="18.75" customHeight="1" x14ac:dyDescent="0.2"/>
    <row r="129" ht="18.75" customHeight="1" x14ac:dyDescent="0.2"/>
    <row r="130" ht="18.75" customHeight="1" x14ac:dyDescent="0.2"/>
    <row r="131" ht="18.75" customHeight="1" x14ac:dyDescent="0.2"/>
    <row r="132" ht="18.75" customHeight="1" x14ac:dyDescent="0.2"/>
    <row r="133" ht="18.75" customHeight="1" x14ac:dyDescent="0.2"/>
    <row r="134" ht="18.75" customHeight="1" x14ac:dyDescent="0.2"/>
    <row r="135" ht="18.75" customHeight="1" x14ac:dyDescent="0.2"/>
    <row r="136" ht="18.75" customHeight="1" x14ac:dyDescent="0.2"/>
    <row r="137" ht="18.75" customHeight="1" x14ac:dyDescent="0.2"/>
    <row r="138" ht="18.75" customHeight="1" x14ac:dyDescent="0.2"/>
    <row r="139" ht="18.75" customHeight="1" x14ac:dyDescent="0.2"/>
    <row r="140" ht="18.75" customHeight="1" x14ac:dyDescent="0.2"/>
    <row r="141" ht="18.75" customHeight="1" x14ac:dyDescent="0.2"/>
    <row r="142" ht="18.75" customHeight="1" x14ac:dyDescent="0.2"/>
    <row r="143" ht="18.75" customHeight="1" x14ac:dyDescent="0.2"/>
    <row r="144" ht="18.75" customHeight="1" x14ac:dyDescent="0.2"/>
    <row r="145" ht="18.75" customHeight="1" x14ac:dyDescent="0.2"/>
    <row r="146" ht="18.75" customHeight="1" x14ac:dyDescent="0.2"/>
    <row r="147" ht="18.75" customHeight="1" x14ac:dyDescent="0.2"/>
    <row r="148" ht="18.75" customHeight="1" x14ac:dyDescent="0.2"/>
    <row r="149" ht="18.75" customHeight="1" x14ac:dyDescent="0.2"/>
    <row r="150" ht="18.75" customHeight="1" x14ac:dyDescent="0.2"/>
    <row r="151" ht="18.75" customHeight="1" x14ac:dyDescent="0.2"/>
    <row r="152" ht="18.75" customHeight="1" x14ac:dyDescent="0.2"/>
    <row r="153" ht="18.75" customHeight="1" x14ac:dyDescent="0.2"/>
    <row r="154" ht="18.75" customHeight="1" x14ac:dyDescent="0.2"/>
    <row r="155" ht="18.75" customHeight="1" x14ac:dyDescent="0.2"/>
    <row r="156" ht="18.75" customHeight="1" x14ac:dyDescent="0.2"/>
    <row r="157" ht="18.75" customHeight="1" x14ac:dyDescent="0.2"/>
    <row r="158" ht="18.75" customHeight="1" x14ac:dyDescent="0.2"/>
    <row r="159" ht="18.75" customHeight="1" x14ac:dyDescent="0.2"/>
    <row r="160" ht="18.75" customHeight="1" x14ac:dyDescent="0.2"/>
    <row r="161" ht="18.75" customHeight="1" x14ac:dyDescent="0.2"/>
    <row r="162" ht="18.75" customHeight="1" x14ac:dyDescent="0.2"/>
    <row r="163" ht="18.75" customHeight="1" x14ac:dyDescent="0.2"/>
    <row r="164" ht="18.75" customHeight="1" x14ac:dyDescent="0.2"/>
    <row r="165" ht="18.75" customHeight="1" x14ac:dyDescent="0.2"/>
    <row r="166" ht="18.75" customHeight="1" x14ac:dyDescent="0.2"/>
    <row r="167" ht="18.75" customHeight="1" x14ac:dyDescent="0.2"/>
    <row r="168" ht="18.75" customHeight="1" x14ac:dyDescent="0.2"/>
    <row r="169" ht="18.75" customHeight="1" x14ac:dyDescent="0.2"/>
    <row r="170" ht="18.75" customHeight="1" x14ac:dyDescent="0.2"/>
    <row r="171" ht="18.75" customHeight="1" x14ac:dyDescent="0.2"/>
    <row r="172" ht="18.75" customHeight="1" x14ac:dyDescent="0.2"/>
    <row r="173" ht="18.75" customHeight="1" x14ac:dyDescent="0.2"/>
    <row r="174" ht="18.75" customHeight="1" x14ac:dyDescent="0.2"/>
    <row r="175" ht="18.75" customHeight="1" x14ac:dyDescent="0.2"/>
    <row r="176" ht="18.75" customHeight="1" x14ac:dyDescent="0.2"/>
    <row r="177" ht="18.75" customHeight="1" x14ac:dyDescent="0.2"/>
    <row r="178" ht="18.75" customHeight="1" x14ac:dyDescent="0.2"/>
    <row r="179" ht="18.75" customHeight="1" x14ac:dyDescent="0.2"/>
    <row r="180" ht="18.75" customHeight="1" x14ac:dyDescent="0.2"/>
    <row r="181" ht="18.75" customHeight="1" x14ac:dyDescent="0.2"/>
    <row r="182" ht="18.75" customHeight="1" x14ac:dyDescent="0.2"/>
    <row r="183" ht="18.75" customHeight="1" x14ac:dyDescent="0.2"/>
    <row r="184" ht="18.75" customHeight="1" x14ac:dyDescent="0.2"/>
    <row r="185" ht="18.75" customHeight="1" x14ac:dyDescent="0.2"/>
    <row r="186" ht="18.75" customHeight="1" x14ac:dyDescent="0.2"/>
    <row r="187" ht="18.75" customHeight="1" x14ac:dyDescent="0.2"/>
    <row r="188" ht="18.75" customHeight="1" x14ac:dyDescent="0.2"/>
    <row r="189" ht="18.75" customHeight="1" x14ac:dyDescent="0.2"/>
    <row r="190" ht="18.75" customHeight="1" x14ac:dyDescent="0.2"/>
    <row r="191" ht="18.75" customHeight="1" x14ac:dyDescent="0.2"/>
    <row r="192" ht="18.75" customHeight="1" x14ac:dyDescent="0.2"/>
    <row r="193" ht="18.75" customHeight="1" x14ac:dyDescent="0.2"/>
    <row r="194" ht="18.75" customHeight="1" x14ac:dyDescent="0.2"/>
    <row r="195" ht="18.75" customHeight="1" x14ac:dyDescent="0.2"/>
    <row r="196" ht="18.75" customHeight="1" x14ac:dyDescent="0.2"/>
    <row r="197" ht="18.75" customHeight="1" x14ac:dyDescent="0.2"/>
    <row r="198" ht="18.75" customHeight="1" x14ac:dyDescent="0.2"/>
    <row r="199" ht="18.75" customHeight="1" x14ac:dyDescent="0.2"/>
    <row r="200" ht="18.75" customHeight="1" x14ac:dyDescent="0.2"/>
    <row r="201" ht="18.75" customHeight="1" x14ac:dyDescent="0.2"/>
    <row r="202" ht="18.75" customHeight="1" x14ac:dyDescent="0.2"/>
    <row r="203" ht="18.75" customHeight="1" x14ac:dyDescent="0.2"/>
    <row r="204" ht="18.75" customHeight="1" x14ac:dyDescent="0.2"/>
    <row r="205" ht="18.75" customHeight="1" x14ac:dyDescent="0.2"/>
    <row r="206" ht="18.75" customHeight="1" x14ac:dyDescent="0.2"/>
    <row r="207" ht="18.75" customHeight="1" x14ac:dyDescent="0.2"/>
    <row r="208" ht="18.75" customHeight="1" x14ac:dyDescent="0.2"/>
    <row r="209" ht="18.75" customHeight="1" x14ac:dyDescent="0.2"/>
    <row r="210" ht="18.75" customHeight="1" x14ac:dyDescent="0.2"/>
    <row r="211" ht="18.75" customHeight="1" x14ac:dyDescent="0.2"/>
    <row r="212" ht="18.75" customHeight="1" x14ac:dyDescent="0.2"/>
    <row r="213" ht="18.75" customHeight="1" x14ac:dyDescent="0.2"/>
    <row r="214" ht="18.75" customHeight="1" x14ac:dyDescent="0.2"/>
    <row r="215" ht="18.75" customHeight="1" x14ac:dyDescent="0.2"/>
    <row r="216" ht="18.75" customHeight="1" x14ac:dyDescent="0.2"/>
    <row r="217" ht="18.75" customHeight="1" x14ac:dyDescent="0.2"/>
    <row r="218" ht="18.75" customHeight="1" x14ac:dyDescent="0.2"/>
    <row r="219" ht="18.75" customHeight="1" x14ac:dyDescent="0.2"/>
    <row r="220" ht="18.75" customHeight="1" x14ac:dyDescent="0.2"/>
    <row r="221" ht="18.75" customHeight="1" x14ac:dyDescent="0.2"/>
    <row r="222" ht="18.75" customHeight="1" x14ac:dyDescent="0.2"/>
    <row r="223" ht="18.75" customHeight="1" x14ac:dyDescent="0.2"/>
    <row r="224" ht="18.75" customHeight="1" x14ac:dyDescent="0.2"/>
    <row r="225" ht="18.75" customHeight="1" x14ac:dyDescent="0.2"/>
    <row r="226" ht="18.75" customHeight="1" x14ac:dyDescent="0.2"/>
    <row r="227" ht="18.75" customHeight="1" x14ac:dyDescent="0.2"/>
    <row r="228" ht="18.75" customHeight="1" x14ac:dyDescent="0.2"/>
    <row r="229" ht="18.75" customHeight="1" x14ac:dyDescent="0.2"/>
    <row r="230" ht="18.75" customHeight="1" x14ac:dyDescent="0.2"/>
    <row r="231" ht="18.75" customHeight="1" x14ac:dyDescent="0.2"/>
    <row r="232" ht="18.75" customHeight="1" x14ac:dyDescent="0.2"/>
    <row r="233" ht="18.75" customHeight="1" x14ac:dyDescent="0.2"/>
    <row r="234" ht="18.75" customHeight="1" x14ac:dyDescent="0.2"/>
    <row r="235" ht="18.75" customHeight="1" x14ac:dyDescent="0.2"/>
    <row r="236" ht="18.75" customHeight="1" x14ac:dyDescent="0.2"/>
    <row r="237" ht="18.75" customHeight="1" x14ac:dyDescent="0.2"/>
    <row r="238" ht="18.75" customHeight="1" x14ac:dyDescent="0.2"/>
    <row r="239" ht="18.75" customHeight="1" x14ac:dyDescent="0.2"/>
    <row r="240" ht="18.75" customHeight="1" x14ac:dyDescent="0.2"/>
    <row r="241" ht="18.75" customHeight="1" x14ac:dyDescent="0.2"/>
    <row r="242" ht="18.75" customHeight="1" x14ac:dyDescent="0.2"/>
    <row r="243" ht="18.75" customHeight="1" x14ac:dyDescent="0.2"/>
    <row r="244" ht="18.75" customHeight="1" x14ac:dyDescent="0.2"/>
    <row r="245" ht="18.75" customHeight="1" x14ac:dyDescent="0.2"/>
    <row r="246" ht="18.75" customHeight="1" x14ac:dyDescent="0.2"/>
    <row r="247" ht="18.75" customHeight="1" x14ac:dyDescent="0.2"/>
    <row r="248" ht="18.75" customHeight="1" x14ac:dyDescent="0.2"/>
    <row r="249" ht="18.75" customHeight="1" x14ac:dyDescent="0.2"/>
    <row r="250" ht="18.75" customHeight="1" x14ac:dyDescent="0.2"/>
    <row r="251" ht="18.75" customHeight="1" x14ac:dyDescent="0.2"/>
    <row r="252" ht="18.75" customHeight="1" x14ac:dyDescent="0.2"/>
    <row r="253" ht="18.75" customHeight="1" x14ac:dyDescent="0.2"/>
    <row r="254" ht="18.75" customHeight="1" x14ac:dyDescent="0.2"/>
    <row r="255" ht="18.75" customHeight="1" x14ac:dyDescent="0.2"/>
    <row r="256" ht="18.75" customHeight="1" x14ac:dyDescent="0.2"/>
    <row r="257" ht="18.75" customHeight="1" x14ac:dyDescent="0.2"/>
    <row r="258" ht="18.75" customHeight="1" x14ac:dyDescent="0.2"/>
    <row r="259" ht="18.75" customHeight="1" x14ac:dyDescent="0.2"/>
    <row r="260" ht="18.75" customHeight="1" x14ac:dyDescent="0.2"/>
    <row r="261" ht="18.75" customHeight="1" x14ac:dyDescent="0.2"/>
    <row r="262" ht="18.75" customHeight="1" x14ac:dyDescent="0.2"/>
    <row r="263" ht="18.75" customHeight="1" x14ac:dyDescent="0.2"/>
    <row r="264" ht="18.75" customHeight="1" x14ac:dyDescent="0.2"/>
    <row r="265" ht="18.75" customHeight="1" x14ac:dyDescent="0.2"/>
    <row r="266" ht="18.75" customHeight="1" x14ac:dyDescent="0.2"/>
    <row r="267" ht="18.75" customHeight="1" x14ac:dyDescent="0.2"/>
    <row r="268" ht="18.75" customHeight="1" x14ac:dyDescent="0.2"/>
    <row r="269" ht="18.75" customHeight="1" x14ac:dyDescent="0.2"/>
    <row r="270" ht="18.75" customHeight="1" x14ac:dyDescent="0.2"/>
    <row r="271" ht="18.75" customHeight="1" x14ac:dyDescent="0.2"/>
    <row r="272" ht="18.75" customHeight="1" x14ac:dyDescent="0.2"/>
    <row r="273" ht="18.75" customHeight="1" x14ac:dyDescent="0.2"/>
    <row r="274" ht="18.75" customHeight="1" x14ac:dyDescent="0.2"/>
    <row r="275" ht="18.75" customHeight="1" x14ac:dyDescent="0.2"/>
    <row r="276" ht="18.75" customHeight="1" x14ac:dyDescent="0.2"/>
    <row r="277" ht="18.75" customHeight="1" x14ac:dyDescent="0.2"/>
    <row r="278" ht="18.75" customHeight="1" x14ac:dyDescent="0.2"/>
    <row r="279" ht="18.75" customHeight="1" x14ac:dyDescent="0.2"/>
    <row r="280" ht="18.75" customHeight="1" x14ac:dyDescent="0.2"/>
    <row r="281" ht="18.75" customHeight="1" x14ac:dyDescent="0.2"/>
    <row r="282" ht="18.75" customHeight="1" x14ac:dyDescent="0.2"/>
    <row r="283" ht="18.75" customHeight="1" x14ac:dyDescent="0.2"/>
    <row r="284" ht="18.75" customHeight="1" x14ac:dyDescent="0.2"/>
    <row r="285" ht="18.75" customHeight="1" x14ac:dyDescent="0.2"/>
    <row r="286" ht="18.75" customHeight="1" x14ac:dyDescent="0.2"/>
    <row r="287" ht="18.75" customHeight="1" x14ac:dyDescent="0.2"/>
    <row r="288" ht="18.75" customHeight="1" x14ac:dyDescent="0.2"/>
    <row r="289" ht="18.75" customHeight="1" x14ac:dyDescent="0.2"/>
    <row r="290" ht="18.75" customHeight="1" x14ac:dyDescent="0.2"/>
    <row r="291" ht="18.75" customHeight="1" x14ac:dyDescent="0.2"/>
    <row r="292" ht="18.75" customHeight="1" x14ac:dyDescent="0.2"/>
    <row r="293" ht="18.75" customHeight="1" x14ac:dyDescent="0.2"/>
    <row r="294" ht="18.75" customHeight="1" x14ac:dyDescent="0.2"/>
    <row r="295" ht="18.75" customHeight="1" x14ac:dyDescent="0.2"/>
    <row r="296" ht="18.75" customHeight="1" x14ac:dyDescent="0.2"/>
    <row r="297" ht="18.75" customHeight="1" x14ac:dyDescent="0.2"/>
    <row r="298" ht="18.75" customHeight="1" x14ac:dyDescent="0.2"/>
    <row r="299" ht="18.75" customHeight="1" x14ac:dyDescent="0.2"/>
    <row r="300" ht="18.75" customHeight="1" x14ac:dyDescent="0.2"/>
    <row r="301" ht="18.75" customHeight="1" x14ac:dyDescent="0.2"/>
    <row r="302" ht="18.75" customHeight="1" x14ac:dyDescent="0.2"/>
    <row r="303" ht="18.75" customHeight="1" x14ac:dyDescent="0.2"/>
    <row r="304" ht="18.75" customHeight="1" x14ac:dyDescent="0.2"/>
    <row r="305" ht="18.75" customHeight="1" x14ac:dyDescent="0.2"/>
    <row r="306" ht="18.75" customHeight="1" x14ac:dyDescent="0.2"/>
    <row r="307" ht="18.75" customHeight="1" x14ac:dyDescent="0.2"/>
    <row r="308" ht="18.75" customHeight="1" x14ac:dyDescent="0.2"/>
    <row r="309" ht="18.75" customHeight="1" x14ac:dyDescent="0.2"/>
    <row r="310" ht="18.75" customHeight="1" x14ac:dyDescent="0.2"/>
    <row r="311" ht="18.75" customHeight="1" x14ac:dyDescent="0.2"/>
    <row r="312" ht="18.75" customHeight="1" x14ac:dyDescent="0.2"/>
    <row r="313" ht="18.75" customHeight="1" x14ac:dyDescent="0.2"/>
    <row r="314" ht="18.75" customHeight="1" x14ac:dyDescent="0.2"/>
    <row r="315" ht="18.75" customHeight="1" x14ac:dyDescent="0.2"/>
    <row r="316" ht="18.75" customHeight="1" x14ac:dyDescent="0.2"/>
    <row r="317" ht="18.75" customHeight="1" x14ac:dyDescent="0.2"/>
    <row r="318" ht="18.75" customHeight="1" x14ac:dyDescent="0.2"/>
    <row r="319" ht="18.75" customHeight="1" x14ac:dyDescent="0.2"/>
    <row r="320" ht="18.75" customHeight="1" x14ac:dyDescent="0.2"/>
    <row r="321" ht="18.75" customHeight="1" x14ac:dyDescent="0.2"/>
    <row r="322" ht="18.75" customHeight="1" x14ac:dyDescent="0.2"/>
    <row r="323" ht="18.75" customHeight="1" x14ac:dyDescent="0.2"/>
    <row r="324" ht="18.75" customHeight="1" x14ac:dyDescent="0.2"/>
    <row r="325" ht="18.75" customHeight="1" x14ac:dyDescent="0.2"/>
    <row r="326" ht="18.75" customHeight="1" x14ac:dyDescent="0.2"/>
    <row r="327" ht="18.75" customHeight="1" x14ac:dyDescent="0.2"/>
    <row r="328" ht="18.75" customHeight="1" x14ac:dyDescent="0.2"/>
    <row r="329" ht="18.75" customHeight="1" x14ac:dyDescent="0.2"/>
    <row r="330" ht="18.75" customHeight="1" x14ac:dyDescent="0.2"/>
    <row r="331" ht="18.75" customHeight="1" x14ac:dyDescent="0.2"/>
    <row r="332" ht="18.75" customHeight="1" x14ac:dyDescent="0.2"/>
    <row r="333" ht="18.75" customHeight="1" x14ac:dyDescent="0.2"/>
    <row r="334" ht="18.75" customHeight="1" x14ac:dyDescent="0.2"/>
    <row r="335" ht="18.75" customHeight="1" x14ac:dyDescent="0.2"/>
    <row r="336" ht="18.75" customHeight="1" x14ac:dyDescent="0.2"/>
    <row r="337" ht="18.75" customHeight="1" x14ac:dyDescent="0.2"/>
    <row r="338" ht="18.75" customHeight="1" x14ac:dyDescent="0.2"/>
    <row r="339" ht="18.75" customHeight="1" x14ac:dyDescent="0.2"/>
    <row r="340" ht="18.75" customHeight="1" x14ac:dyDescent="0.2"/>
    <row r="341" ht="18.75" customHeight="1" x14ac:dyDescent="0.2"/>
    <row r="342" ht="18.75" customHeight="1" x14ac:dyDescent="0.2"/>
    <row r="343" ht="18.75" customHeight="1" x14ac:dyDescent="0.2"/>
    <row r="344" ht="18.75" customHeight="1" x14ac:dyDescent="0.2"/>
    <row r="345" ht="18.75" customHeight="1" x14ac:dyDescent="0.2"/>
    <row r="346" ht="18.75" customHeight="1" x14ac:dyDescent="0.2"/>
    <row r="347" ht="18.75" customHeight="1" x14ac:dyDescent="0.2"/>
    <row r="348" ht="18.75" customHeight="1" x14ac:dyDescent="0.2"/>
    <row r="349" ht="18.75" customHeight="1" x14ac:dyDescent="0.2"/>
    <row r="350" ht="18.75" customHeight="1" x14ac:dyDescent="0.2"/>
    <row r="351" ht="18.75" customHeight="1" x14ac:dyDescent="0.2"/>
    <row r="352" ht="18.75" customHeight="1" x14ac:dyDescent="0.2"/>
    <row r="353" ht="18.75" customHeight="1" x14ac:dyDescent="0.2"/>
    <row r="354" ht="18.75" customHeight="1" x14ac:dyDescent="0.2"/>
    <row r="355" ht="18.75" customHeight="1" x14ac:dyDescent="0.2"/>
    <row r="356" ht="18.75" customHeight="1" x14ac:dyDescent="0.2"/>
    <row r="357" ht="18.75" customHeight="1" x14ac:dyDescent="0.2"/>
    <row r="358" ht="18.75" customHeight="1" x14ac:dyDescent="0.2"/>
    <row r="359" ht="18.75" customHeight="1" x14ac:dyDescent="0.2"/>
    <row r="360" ht="18.75" customHeight="1" x14ac:dyDescent="0.2"/>
    <row r="361" ht="18.75" customHeight="1" x14ac:dyDescent="0.2"/>
    <row r="362" ht="18.75" customHeight="1" x14ac:dyDescent="0.2"/>
    <row r="363" ht="18.75" customHeight="1" x14ac:dyDescent="0.2"/>
    <row r="364" ht="18.75" customHeight="1" x14ac:dyDescent="0.2"/>
    <row r="365" ht="18.75" customHeight="1" x14ac:dyDescent="0.2"/>
    <row r="366" ht="18.75" customHeight="1" x14ac:dyDescent="0.2"/>
    <row r="367" ht="18.75" customHeight="1" x14ac:dyDescent="0.2"/>
    <row r="368" ht="18.75" customHeight="1" x14ac:dyDescent="0.2"/>
    <row r="369" ht="18.75" customHeight="1" x14ac:dyDescent="0.2"/>
    <row r="370" ht="18.75" customHeight="1" x14ac:dyDescent="0.2"/>
    <row r="371" ht="18.75" customHeight="1" x14ac:dyDescent="0.2"/>
    <row r="372" ht="18.75" customHeight="1" x14ac:dyDescent="0.2"/>
    <row r="373" ht="18.75" customHeight="1" x14ac:dyDescent="0.2"/>
    <row r="374" ht="18.75" customHeight="1" x14ac:dyDescent="0.2"/>
    <row r="375" ht="18.75" customHeight="1" x14ac:dyDescent="0.2"/>
    <row r="376" ht="18.75" customHeight="1" x14ac:dyDescent="0.2"/>
    <row r="377" ht="18.75" customHeight="1" x14ac:dyDescent="0.2"/>
    <row r="378" ht="18.75" customHeight="1" x14ac:dyDescent="0.2"/>
    <row r="379" ht="18.75" customHeight="1" x14ac:dyDescent="0.2"/>
    <row r="380" ht="18.75" customHeight="1" x14ac:dyDescent="0.2"/>
    <row r="381" ht="18.75" customHeight="1" x14ac:dyDescent="0.2"/>
    <row r="382" ht="18.75" customHeight="1" x14ac:dyDescent="0.2"/>
    <row r="383" ht="18.75" customHeight="1" x14ac:dyDescent="0.2"/>
    <row r="384" ht="18.75" customHeight="1" x14ac:dyDescent="0.2"/>
    <row r="385" ht="18.75" customHeight="1" x14ac:dyDescent="0.2"/>
    <row r="386" ht="18.75" customHeight="1" x14ac:dyDescent="0.2"/>
    <row r="387" ht="18.75" customHeight="1" x14ac:dyDescent="0.2"/>
    <row r="388" ht="18.75" customHeight="1" x14ac:dyDescent="0.2"/>
    <row r="389" ht="18.75" customHeight="1" x14ac:dyDescent="0.2"/>
    <row r="390" ht="18.75" customHeight="1" x14ac:dyDescent="0.2"/>
    <row r="391" ht="18.75" customHeight="1" x14ac:dyDescent="0.2"/>
    <row r="392" ht="18.75" customHeight="1" x14ac:dyDescent="0.2"/>
    <row r="393" ht="18.75" customHeight="1" x14ac:dyDescent="0.2"/>
    <row r="394" ht="18.75" customHeight="1" x14ac:dyDescent="0.2"/>
    <row r="395" ht="18.75" customHeight="1" x14ac:dyDescent="0.2"/>
    <row r="396" ht="18.75" customHeight="1" x14ac:dyDescent="0.2"/>
    <row r="397" ht="18.75" customHeight="1" x14ac:dyDescent="0.2"/>
    <row r="398" ht="18.75" customHeight="1" x14ac:dyDescent="0.2"/>
    <row r="399" ht="18.75" customHeight="1" x14ac:dyDescent="0.2"/>
    <row r="400" ht="18.75" customHeight="1" x14ac:dyDescent="0.2"/>
    <row r="401" ht="18.75" customHeight="1" x14ac:dyDescent="0.2"/>
    <row r="402" ht="18.75" customHeight="1" x14ac:dyDescent="0.2"/>
    <row r="403" ht="18.75" customHeight="1" x14ac:dyDescent="0.2"/>
    <row r="404" ht="18.75" customHeight="1" x14ac:dyDescent="0.2"/>
    <row r="405" ht="18.75" customHeight="1" x14ac:dyDescent="0.2"/>
    <row r="406" ht="18.75" customHeight="1" x14ac:dyDescent="0.2"/>
    <row r="407" ht="18.75" customHeight="1" x14ac:dyDescent="0.2"/>
    <row r="408" ht="18.75" customHeight="1" x14ac:dyDescent="0.2"/>
    <row r="409" ht="18.75" customHeight="1" x14ac:dyDescent="0.2"/>
    <row r="410" ht="18.75" customHeight="1" x14ac:dyDescent="0.2"/>
    <row r="411" ht="18.75" customHeight="1" x14ac:dyDescent="0.2"/>
    <row r="412" ht="18.75" customHeight="1" x14ac:dyDescent="0.2"/>
    <row r="413" ht="18.75" customHeight="1" x14ac:dyDescent="0.2"/>
    <row r="414" ht="18.75" customHeight="1" x14ac:dyDescent="0.2"/>
    <row r="415" ht="18.75" customHeight="1" x14ac:dyDescent="0.2"/>
    <row r="416" ht="18.75" customHeight="1" x14ac:dyDescent="0.2"/>
    <row r="417" ht="18.75" customHeight="1" x14ac:dyDescent="0.2"/>
    <row r="418" ht="18.75" customHeight="1" x14ac:dyDescent="0.2"/>
    <row r="419" ht="18.75" customHeight="1" x14ac:dyDescent="0.2"/>
    <row r="420" ht="18.75" customHeight="1" x14ac:dyDescent="0.2"/>
    <row r="421" ht="18.75" customHeight="1" x14ac:dyDescent="0.2"/>
    <row r="422" ht="18.75" customHeight="1" x14ac:dyDescent="0.2"/>
    <row r="423" ht="18.75" customHeight="1" x14ac:dyDescent="0.2"/>
    <row r="424" ht="18.75" customHeight="1" x14ac:dyDescent="0.2"/>
    <row r="425" ht="18.75" customHeight="1" x14ac:dyDescent="0.2"/>
    <row r="426" ht="18.75" customHeight="1" x14ac:dyDescent="0.2"/>
    <row r="427" ht="18.75" customHeight="1" x14ac:dyDescent="0.2"/>
    <row r="428" ht="18.75" customHeight="1" x14ac:dyDescent="0.2"/>
    <row r="429" ht="18.75" customHeight="1" x14ac:dyDescent="0.2"/>
    <row r="430" ht="18.75" customHeight="1" x14ac:dyDescent="0.2"/>
    <row r="431" ht="18.75" customHeight="1" x14ac:dyDescent="0.2"/>
    <row r="432" ht="18.75" customHeight="1" x14ac:dyDescent="0.2"/>
    <row r="433" ht="18.75" customHeight="1" x14ac:dyDescent="0.2"/>
    <row r="434" ht="18.75" customHeight="1" x14ac:dyDescent="0.2"/>
    <row r="435" ht="18.75" customHeight="1" x14ac:dyDescent="0.2"/>
    <row r="436" ht="18.75" customHeight="1" x14ac:dyDescent="0.2"/>
    <row r="437" ht="18.75" customHeight="1" x14ac:dyDescent="0.2"/>
    <row r="438" ht="18.75" customHeight="1" x14ac:dyDescent="0.2"/>
    <row r="439" ht="18.75" customHeight="1" x14ac:dyDescent="0.2"/>
    <row r="440" ht="18.75" customHeight="1" x14ac:dyDescent="0.2"/>
    <row r="441" ht="18.75" customHeight="1" x14ac:dyDescent="0.2"/>
    <row r="442" ht="18.75" customHeight="1" x14ac:dyDescent="0.2"/>
    <row r="443" ht="18.75" customHeight="1" x14ac:dyDescent="0.2"/>
    <row r="444" ht="18.75" customHeight="1" x14ac:dyDescent="0.2"/>
    <row r="445" ht="18.75" customHeight="1" x14ac:dyDescent="0.2"/>
    <row r="446" ht="18.75" customHeight="1" x14ac:dyDescent="0.2"/>
    <row r="447" ht="18.75" customHeight="1" x14ac:dyDescent="0.2"/>
    <row r="448" ht="18.75" customHeight="1" x14ac:dyDescent="0.2"/>
    <row r="449" ht="18.75" customHeight="1" x14ac:dyDescent="0.2"/>
    <row r="450" ht="18.75" customHeight="1" x14ac:dyDescent="0.2"/>
    <row r="451" ht="18.75" customHeight="1" x14ac:dyDescent="0.2"/>
    <row r="452" ht="18.75" customHeight="1" x14ac:dyDescent="0.2"/>
    <row r="453" ht="18.75" customHeight="1" x14ac:dyDescent="0.2"/>
    <row r="454" ht="18.75" customHeight="1" x14ac:dyDescent="0.2"/>
    <row r="455" ht="18.75" customHeight="1" x14ac:dyDescent="0.2"/>
    <row r="456" ht="18.75" customHeight="1" x14ac:dyDescent="0.2"/>
    <row r="457" ht="18.75" customHeight="1" x14ac:dyDescent="0.2"/>
    <row r="458" ht="18.75" customHeight="1" x14ac:dyDescent="0.2"/>
    <row r="459" ht="18.75" customHeight="1" x14ac:dyDescent="0.2"/>
    <row r="460" ht="18.75" customHeight="1" x14ac:dyDescent="0.2"/>
    <row r="461" ht="18.75" customHeight="1" x14ac:dyDescent="0.2"/>
    <row r="462" ht="18.75" customHeight="1" x14ac:dyDescent="0.2"/>
    <row r="463" ht="18.75" customHeight="1" x14ac:dyDescent="0.2"/>
    <row r="464" ht="18.75" customHeight="1" x14ac:dyDescent="0.2"/>
    <row r="465" ht="18.75" customHeight="1" x14ac:dyDescent="0.2"/>
    <row r="466" ht="18.75" customHeight="1" x14ac:dyDescent="0.2"/>
    <row r="467" ht="18.75" customHeight="1" x14ac:dyDescent="0.2"/>
    <row r="468" ht="18.75" customHeight="1" x14ac:dyDescent="0.2"/>
    <row r="469" ht="18.75" customHeight="1" x14ac:dyDescent="0.2"/>
    <row r="470" ht="18.75" customHeight="1" x14ac:dyDescent="0.2"/>
    <row r="471" ht="18.75" customHeight="1" x14ac:dyDescent="0.2"/>
    <row r="472" ht="18.75" customHeight="1" x14ac:dyDescent="0.2"/>
    <row r="473" ht="18.75" customHeight="1" x14ac:dyDescent="0.2"/>
    <row r="474" ht="18.75" customHeight="1" x14ac:dyDescent="0.2"/>
    <row r="475" ht="18.75" customHeight="1" x14ac:dyDescent="0.2"/>
    <row r="476" ht="18.75" customHeight="1" x14ac:dyDescent="0.2"/>
    <row r="477" ht="18.75" customHeight="1" x14ac:dyDescent="0.2"/>
    <row r="478" ht="18.75" customHeight="1" x14ac:dyDescent="0.2"/>
    <row r="479" ht="18.75" customHeight="1" x14ac:dyDescent="0.2"/>
    <row r="480" ht="18.75" customHeight="1" x14ac:dyDescent="0.2"/>
    <row r="481" ht="18.75" customHeight="1" x14ac:dyDescent="0.2"/>
    <row r="482" ht="18.75" customHeight="1" x14ac:dyDescent="0.2"/>
    <row r="483" ht="18.75" customHeight="1" x14ac:dyDescent="0.2"/>
    <row r="484" ht="18.75" customHeight="1" x14ac:dyDescent="0.2"/>
    <row r="485" ht="18.75" customHeight="1" x14ac:dyDescent="0.2"/>
    <row r="486" ht="18.75" customHeight="1" x14ac:dyDescent="0.2"/>
    <row r="487" ht="18.75" customHeight="1" x14ac:dyDescent="0.2"/>
    <row r="488" ht="18.75" customHeight="1" x14ac:dyDescent="0.2"/>
    <row r="489" ht="18.75" customHeight="1" x14ac:dyDescent="0.2"/>
    <row r="490" ht="18.75" customHeight="1" x14ac:dyDescent="0.2"/>
    <row r="491" ht="18.75" customHeight="1" x14ac:dyDescent="0.2"/>
    <row r="492" ht="18.75" customHeight="1" x14ac:dyDescent="0.2"/>
    <row r="493" ht="18.75" customHeight="1" x14ac:dyDescent="0.2"/>
    <row r="494" ht="18.75" customHeight="1" x14ac:dyDescent="0.2"/>
    <row r="495" ht="18.75" customHeight="1" x14ac:dyDescent="0.2"/>
    <row r="496" ht="18.75" customHeight="1" x14ac:dyDescent="0.2"/>
    <row r="497" ht="18.75" customHeight="1" x14ac:dyDescent="0.2"/>
    <row r="498" ht="18.75" customHeight="1" x14ac:dyDescent="0.2"/>
    <row r="499" ht="18.75" customHeight="1" x14ac:dyDescent="0.2"/>
    <row r="500" ht="18.75" customHeight="1" x14ac:dyDescent="0.2"/>
    <row r="501" ht="18.75" customHeight="1" x14ac:dyDescent="0.2"/>
    <row r="502" ht="18.75" customHeight="1" x14ac:dyDescent="0.2"/>
    <row r="503" ht="18.75" customHeight="1" x14ac:dyDescent="0.2"/>
    <row r="504" ht="18.75" customHeight="1" x14ac:dyDescent="0.2"/>
    <row r="505" ht="18.75" customHeight="1" x14ac:dyDescent="0.2"/>
    <row r="506" ht="18.75" customHeight="1" x14ac:dyDescent="0.2"/>
    <row r="507" ht="18.75" customHeight="1" x14ac:dyDescent="0.2"/>
    <row r="508" ht="18.75" customHeight="1" x14ac:dyDescent="0.2"/>
    <row r="509" ht="18.75" customHeight="1" x14ac:dyDescent="0.2"/>
    <row r="510" ht="18.75" customHeight="1" x14ac:dyDescent="0.2"/>
    <row r="511" ht="18.75" customHeight="1" x14ac:dyDescent="0.2"/>
    <row r="512" ht="18.75" customHeight="1" x14ac:dyDescent="0.2"/>
    <row r="513" ht="18.75" customHeight="1" x14ac:dyDescent="0.2"/>
    <row r="514" ht="18.75" customHeight="1" x14ac:dyDescent="0.2"/>
    <row r="515" ht="18.75" customHeight="1" x14ac:dyDescent="0.2"/>
    <row r="516" ht="18.75" customHeight="1" x14ac:dyDescent="0.2"/>
    <row r="517" ht="18.75" customHeight="1" x14ac:dyDescent="0.2"/>
    <row r="518" ht="18.75" customHeight="1" x14ac:dyDescent="0.2"/>
    <row r="519" ht="18.75" customHeight="1" x14ac:dyDescent="0.2"/>
    <row r="520" ht="18.75" customHeight="1" x14ac:dyDescent="0.2"/>
    <row r="521" ht="18.75" customHeight="1" x14ac:dyDescent="0.2"/>
    <row r="522" ht="18.75" customHeight="1" x14ac:dyDescent="0.2"/>
    <row r="523" ht="18.75" customHeight="1" x14ac:dyDescent="0.2"/>
    <row r="524" ht="18.75" customHeight="1" x14ac:dyDescent="0.2"/>
    <row r="525" ht="18.75" customHeight="1" x14ac:dyDescent="0.2"/>
    <row r="526" ht="18.75" customHeight="1" x14ac:dyDescent="0.2"/>
    <row r="527" ht="18.75" customHeight="1" x14ac:dyDescent="0.2"/>
    <row r="528" ht="18.75" customHeight="1" x14ac:dyDescent="0.2"/>
    <row r="529" ht="18.75" customHeight="1" x14ac:dyDescent="0.2"/>
    <row r="530" ht="18.75" customHeight="1" x14ac:dyDescent="0.2"/>
    <row r="531" ht="18.75" customHeight="1" x14ac:dyDescent="0.2"/>
    <row r="532" ht="18.75" customHeight="1" x14ac:dyDescent="0.2"/>
    <row r="533" ht="18.75" customHeight="1" x14ac:dyDescent="0.2"/>
    <row r="534" ht="18.75" customHeight="1" x14ac:dyDescent="0.2"/>
    <row r="535" ht="18.75" customHeight="1" x14ac:dyDescent="0.2"/>
    <row r="536" ht="18.75" customHeight="1" x14ac:dyDescent="0.2"/>
    <row r="537" ht="18.75" customHeight="1" x14ac:dyDescent="0.2"/>
    <row r="538" ht="18.75" customHeight="1" x14ac:dyDescent="0.2"/>
    <row r="539" ht="18.75" customHeight="1" x14ac:dyDescent="0.2"/>
    <row r="540" ht="18.75" customHeight="1" x14ac:dyDescent="0.2"/>
    <row r="541" ht="18.75" customHeight="1" x14ac:dyDescent="0.2"/>
    <row r="542" ht="18.75" customHeight="1" x14ac:dyDescent="0.2"/>
    <row r="543" ht="18.75" customHeight="1" x14ac:dyDescent="0.2"/>
    <row r="544" ht="18.75" customHeight="1" x14ac:dyDescent="0.2"/>
    <row r="545" ht="18.75" customHeight="1" x14ac:dyDescent="0.2"/>
    <row r="546" ht="18.75" customHeight="1" x14ac:dyDescent="0.2"/>
    <row r="547" ht="18.75" customHeight="1" x14ac:dyDescent="0.2"/>
    <row r="548" ht="18.75" customHeight="1" x14ac:dyDescent="0.2"/>
    <row r="549" ht="18.75" customHeight="1" x14ac:dyDescent="0.2"/>
    <row r="550" ht="18.75" customHeight="1" x14ac:dyDescent="0.2"/>
    <row r="551" ht="18.75" customHeight="1" x14ac:dyDescent="0.2"/>
    <row r="552" ht="18.75" customHeight="1" x14ac:dyDescent="0.2"/>
    <row r="553" ht="18.75" customHeight="1" x14ac:dyDescent="0.2"/>
    <row r="554" ht="18.75" customHeight="1" x14ac:dyDescent="0.2"/>
    <row r="555" ht="18.75" customHeight="1" x14ac:dyDescent="0.2"/>
    <row r="556" ht="18.75" customHeight="1" x14ac:dyDescent="0.2"/>
    <row r="557" ht="18.75" customHeight="1" x14ac:dyDescent="0.2"/>
    <row r="558" ht="18.75" customHeight="1" x14ac:dyDescent="0.2"/>
    <row r="559" ht="18.75" customHeight="1" x14ac:dyDescent="0.2"/>
    <row r="560" ht="18.75" customHeight="1" x14ac:dyDescent="0.2"/>
    <row r="561" ht="18.75" customHeight="1" x14ac:dyDescent="0.2"/>
    <row r="562" ht="18.75" customHeight="1" x14ac:dyDescent="0.2"/>
    <row r="563" ht="18.75" customHeight="1" x14ac:dyDescent="0.2"/>
    <row r="564" ht="18.75" customHeight="1" x14ac:dyDescent="0.2"/>
    <row r="565" ht="18.75" customHeight="1" x14ac:dyDescent="0.2"/>
    <row r="566" ht="18.75" customHeight="1" x14ac:dyDescent="0.2"/>
    <row r="567" ht="18.75" customHeight="1" x14ac:dyDescent="0.2"/>
    <row r="568" ht="18.75" customHeight="1" x14ac:dyDescent="0.2"/>
    <row r="569" ht="18.75" customHeight="1" x14ac:dyDescent="0.2"/>
    <row r="570" ht="18.75" customHeight="1" x14ac:dyDescent="0.2"/>
    <row r="571" ht="18.75" customHeight="1" x14ac:dyDescent="0.2"/>
    <row r="572" ht="18.75" customHeight="1" x14ac:dyDescent="0.2"/>
    <row r="573" ht="18.75" customHeight="1" x14ac:dyDescent="0.2"/>
    <row r="574" ht="18.75" customHeight="1" x14ac:dyDescent="0.2"/>
    <row r="575" ht="18.75" customHeight="1" x14ac:dyDescent="0.2"/>
    <row r="576" ht="18.75" customHeight="1" x14ac:dyDescent="0.2"/>
    <row r="577" ht="18.75" customHeight="1" x14ac:dyDescent="0.2"/>
    <row r="578" ht="18.75" customHeight="1" x14ac:dyDescent="0.2"/>
    <row r="579" ht="18.75" customHeight="1" x14ac:dyDescent="0.2"/>
    <row r="580" ht="18.75" customHeight="1" x14ac:dyDescent="0.2"/>
    <row r="581" ht="18.75" customHeight="1" x14ac:dyDescent="0.2"/>
    <row r="582" ht="18.75" customHeight="1" x14ac:dyDescent="0.2"/>
    <row r="583" ht="18.75" customHeight="1" x14ac:dyDescent="0.2"/>
    <row r="584" ht="18.75" customHeight="1" x14ac:dyDescent="0.2"/>
    <row r="585" ht="18.75" customHeight="1" x14ac:dyDescent="0.2"/>
    <row r="586" ht="18.75" customHeight="1" x14ac:dyDescent="0.2"/>
    <row r="587" ht="18.75" customHeight="1" x14ac:dyDescent="0.2"/>
    <row r="588" ht="18.75" customHeight="1" x14ac:dyDescent="0.2"/>
    <row r="589" ht="18.75" customHeight="1" x14ac:dyDescent="0.2"/>
    <row r="590" ht="18.75" customHeight="1" x14ac:dyDescent="0.2"/>
    <row r="591" ht="18.75" customHeight="1" x14ac:dyDescent="0.2"/>
    <row r="592" ht="18.75" customHeight="1" x14ac:dyDescent="0.2"/>
    <row r="593" ht="18.75" customHeight="1" x14ac:dyDescent="0.2"/>
    <row r="594" ht="18.75" customHeight="1" x14ac:dyDescent="0.2"/>
    <row r="595" ht="18.75" customHeight="1" x14ac:dyDescent="0.2"/>
    <row r="596" ht="18.75" customHeight="1" x14ac:dyDescent="0.2"/>
    <row r="597" ht="18.75" customHeight="1" x14ac:dyDescent="0.2"/>
    <row r="598" ht="18.75" customHeight="1" x14ac:dyDescent="0.2"/>
    <row r="599" ht="18.75" customHeight="1" x14ac:dyDescent="0.2"/>
    <row r="600" ht="18.75" customHeight="1" x14ac:dyDescent="0.2"/>
    <row r="601" ht="18.75" customHeight="1" x14ac:dyDescent="0.2"/>
    <row r="602" ht="18.75" customHeight="1" x14ac:dyDescent="0.2"/>
    <row r="603" ht="18.75" customHeight="1" x14ac:dyDescent="0.2"/>
    <row r="604" ht="18.75" customHeight="1" x14ac:dyDescent="0.2"/>
    <row r="605" ht="18.75" customHeight="1" x14ac:dyDescent="0.2"/>
    <row r="606" ht="18.75" customHeight="1" x14ac:dyDescent="0.2"/>
    <row r="607" ht="18.75" customHeight="1" x14ac:dyDescent="0.2"/>
    <row r="608" ht="18.75" customHeight="1" x14ac:dyDescent="0.2"/>
    <row r="609" ht="18.75" customHeight="1" x14ac:dyDescent="0.2"/>
    <row r="610" ht="18.75" customHeight="1" x14ac:dyDescent="0.2"/>
    <row r="611" ht="18.75" customHeight="1" x14ac:dyDescent="0.2"/>
    <row r="612" ht="18.75" customHeight="1" x14ac:dyDescent="0.2"/>
    <row r="613" ht="18.75" customHeight="1" x14ac:dyDescent="0.2"/>
    <row r="614" ht="18.75" customHeight="1" x14ac:dyDescent="0.2"/>
    <row r="615" ht="18.75" customHeight="1" x14ac:dyDescent="0.2"/>
    <row r="616" ht="18.75" customHeight="1" x14ac:dyDescent="0.2"/>
    <row r="617" ht="18.75" customHeight="1" x14ac:dyDescent="0.2"/>
    <row r="618" ht="18.75" customHeight="1" x14ac:dyDescent="0.2"/>
    <row r="619" ht="18.75" customHeight="1" x14ac:dyDescent="0.2"/>
    <row r="620" ht="18.75" customHeight="1" x14ac:dyDescent="0.2"/>
    <row r="621" ht="18.75" customHeight="1" x14ac:dyDescent="0.2"/>
    <row r="622" ht="18.75" customHeight="1" x14ac:dyDescent="0.2"/>
    <row r="623" ht="18.75" customHeight="1" x14ac:dyDescent="0.2"/>
    <row r="624" ht="18.75" customHeight="1" x14ac:dyDescent="0.2"/>
    <row r="625" ht="18.75" customHeight="1" x14ac:dyDescent="0.2"/>
    <row r="626" ht="18.75" customHeight="1" x14ac:dyDescent="0.2"/>
    <row r="627" ht="18.75" customHeight="1" x14ac:dyDescent="0.2"/>
    <row r="628" ht="18.75" customHeight="1" x14ac:dyDescent="0.2"/>
    <row r="629" ht="18.75" customHeight="1" x14ac:dyDescent="0.2"/>
    <row r="630" ht="18.75" customHeight="1" x14ac:dyDescent="0.2"/>
    <row r="631" ht="18.75" customHeight="1" x14ac:dyDescent="0.2"/>
    <row r="632" ht="18.75" customHeight="1" x14ac:dyDescent="0.2"/>
    <row r="633" ht="18.75" customHeight="1" x14ac:dyDescent="0.2"/>
    <row r="634" ht="18.75" customHeight="1" x14ac:dyDescent="0.2"/>
    <row r="635" ht="18.75" customHeight="1" x14ac:dyDescent="0.2"/>
    <row r="636" ht="18.75" customHeight="1" x14ac:dyDescent="0.2"/>
    <row r="637" ht="18.75" customHeight="1" x14ac:dyDescent="0.2"/>
    <row r="638" ht="18.75" customHeight="1" x14ac:dyDescent="0.2"/>
    <row r="639" ht="18.75" customHeight="1" x14ac:dyDescent="0.2"/>
    <row r="640" ht="18.75" customHeight="1" x14ac:dyDescent="0.2"/>
    <row r="641" ht="18.75" customHeight="1" x14ac:dyDescent="0.2"/>
    <row r="642" ht="18.75" customHeight="1" x14ac:dyDescent="0.2"/>
    <row r="643" ht="18.75" customHeight="1" x14ac:dyDescent="0.2"/>
    <row r="644" ht="18.75" customHeight="1" x14ac:dyDescent="0.2"/>
    <row r="645" ht="18.75" customHeight="1" x14ac:dyDescent="0.2"/>
    <row r="646" ht="18.75" customHeight="1" x14ac:dyDescent="0.2"/>
    <row r="647" ht="18.75" customHeight="1" x14ac:dyDescent="0.2"/>
    <row r="648" ht="18.75" customHeight="1" x14ac:dyDescent="0.2"/>
    <row r="649" ht="18.75" customHeight="1" x14ac:dyDescent="0.2"/>
    <row r="650" ht="18.75" customHeight="1" x14ac:dyDescent="0.2"/>
    <row r="651" ht="18.75" customHeight="1" x14ac:dyDescent="0.2"/>
    <row r="652" ht="18.75" customHeight="1" x14ac:dyDescent="0.2"/>
    <row r="653" ht="18.75" customHeight="1" x14ac:dyDescent="0.2"/>
    <row r="654" ht="18.75" customHeight="1" x14ac:dyDescent="0.2"/>
    <row r="655" ht="18.75" customHeight="1" x14ac:dyDescent="0.2"/>
    <row r="656" ht="18.75" customHeight="1" x14ac:dyDescent="0.2"/>
    <row r="657" ht="18.75" customHeight="1" x14ac:dyDescent="0.2"/>
    <row r="658" ht="18.75" customHeight="1" x14ac:dyDescent="0.2"/>
    <row r="659" ht="18.75" customHeight="1" x14ac:dyDescent="0.2"/>
    <row r="660" ht="18.75" customHeight="1" x14ac:dyDescent="0.2"/>
    <row r="661" ht="18.75" customHeight="1" x14ac:dyDescent="0.2"/>
    <row r="662" ht="18.75" customHeight="1" x14ac:dyDescent="0.2"/>
    <row r="663" ht="18.75" customHeight="1" x14ac:dyDescent="0.2"/>
    <row r="664" ht="18.75" customHeight="1" x14ac:dyDescent="0.2"/>
    <row r="665" ht="18.75" customHeight="1" x14ac:dyDescent="0.2"/>
    <row r="666" ht="18.75" customHeight="1" x14ac:dyDescent="0.2"/>
    <row r="667" ht="18.75" customHeight="1" x14ac:dyDescent="0.2"/>
    <row r="668" ht="18.75" customHeight="1" x14ac:dyDescent="0.2"/>
    <row r="669" ht="18.75" customHeight="1" x14ac:dyDescent="0.2"/>
    <row r="670" ht="18.75" customHeight="1" x14ac:dyDescent="0.2"/>
    <row r="671" ht="18.75" customHeight="1" x14ac:dyDescent="0.2"/>
    <row r="672" ht="18.75" customHeight="1" x14ac:dyDescent="0.2"/>
    <row r="673" ht="18.75" customHeight="1" x14ac:dyDescent="0.2"/>
    <row r="674" ht="18.75" customHeight="1" x14ac:dyDescent="0.2"/>
    <row r="675" ht="18.75" customHeight="1" x14ac:dyDescent="0.2"/>
    <row r="676" ht="18.75" customHeight="1" x14ac:dyDescent="0.2"/>
    <row r="677" ht="18.75" customHeight="1" x14ac:dyDescent="0.2"/>
    <row r="678" ht="18.75" customHeight="1" x14ac:dyDescent="0.2"/>
    <row r="679" ht="18.75" customHeight="1" x14ac:dyDescent="0.2"/>
    <row r="680" ht="18.75" customHeight="1" x14ac:dyDescent="0.2"/>
    <row r="681" ht="18.75" customHeight="1" x14ac:dyDescent="0.2"/>
    <row r="682" ht="18.75" customHeight="1" x14ac:dyDescent="0.2"/>
    <row r="683" ht="18.75" customHeight="1" x14ac:dyDescent="0.2"/>
    <row r="684" ht="18.75" customHeight="1" x14ac:dyDescent="0.2"/>
    <row r="685" ht="18.75" customHeight="1" x14ac:dyDescent="0.2"/>
    <row r="686" ht="18.75" customHeight="1" x14ac:dyDescent="0.2"/>
    <row r="687" ht="18.75" customHeight="1" x14ac:dyDescent="0.2"/>
    <row r="688" ht="18.75" customHeight="1" x14ac:dyDescent="0.2"/>
    <row r="689" ht="18.75" customHeight="1" x14ac:dyDescent="0.2"/>
    <row r="690" ht="18.75" customHeight="1" x14ac:dyDescent="0.2"/>
    <row r="691" ht="18.75" customHeight="1" x14ac:dyDescent="0.2"/>
    <row r="692" ht="18.75" customHeight="1" x14ac:dyDescent="0.2"/>
    <row r="693" ht="18.75" customHeight="1" x14ac:dyDescent="0.2"/>
    <row r="694" ht="18.75" customHeight="1" x14ac:dyDescent="0.2"/>
    <row r="695" ht="18.75" customHeight="1" x14ac:dyDescent="0.2"/>
    <row r="696" ht="18.75" customHeight="1" x14ac:dyDescent="0.2"/>
    <row r="697" ht="18.75" customHeight="1" x14ac:dyDescent="0.2"/>
    <row r="698" ht="18.75" customHeight="1" x14ac:dyDescent="0.2"/>
    <row r="699" ht="18.75" customHeight="1" x14ac:dyDescent="0.2"/>
    <row r="700" ht="18.75" customHeight="1" x14ac:dyDescent="0.2"/>
    <row r="701" ht="18.75" customHeight="1" x14ac:dyDescent="0.2"/>
    <row r="702" ht="18.75" customHeight="1" x14ac:dyDescent="0.2"/>
    <row r="703" ht="18.75" customHeight="1" x14ac:dyDescent="0.2"/>
    <row r="704" ht="18.75" customHeight="1" x14ac:dyDescent="0.2"/>
    <row r="705" ht="18.75" customHeight="1" x14ac:dyDescent="0.2"/>
    <row r="706" ht="18.75" customHeight="1" x14ac:dyDescent="0.2"/>
    <row r="707" ht="18.75" customHeight="1" x14ac:dyDescent="0.2"/>
    <row r="708" ht="18.75" customHeight="1" x14ac:dyDescent="0.2"/>
    <row r="709" ht="18.75" customHeight="1" x14ac:dyDescent="0.2"/>
    <row r="710" ht="18.75" customHeight="1" x14ac:dyDescent="0.2"/>
    <row r="711" ht="18.75" customHeight="1" x14ac:dyDescent="0.2"/>
    <row r="712" ht="18.75" customHeight="1" x14ac:dyDescent="0.2"/>
    <row r="713" ht="18.75" customHeight="1" x14ac:dyDescent="0.2"/>
    <row r="714" ht="18.75" customHeight="1" x14ac:dyDescent="0.2"/>
    <row r="715" ht="18.75" customHeight="1" x14ac:dyDescent="0.2"/>
    <row r="716" ht="18.75" customHeight="1" x14ac:dyDescent="0.2"/>
    <row r="717" ht="18.75" customHeight="1" x14ac:dyDescent="0.2"/>
    <row r="718" ht="18.75" customHeight="1" x14ac:dyDescent="0.2"/>
    <row r="719" ht="18.75" customHeight="1" x14ac:dyDescent="0.2"/>
    <row r="720" ht="18.75" customHeight="1" x14ac:dyDescent="0.2"/>
    <row r="721" ht="18.75" customHeight="1" x14ac:dyDescent="0.2"/>
    <row r="722" ht="18.75" customHeight="1" x14ac:dyDescent="0.2"/>
    <row r="723" ht="18.75" customHeight="1" x14ac:dyDescent="0.2"/>
    <row r="724" ht="18.75" customHeight="1" x14ac:dyDescent="0.2"/>
    <row r="725" ht="18.75" customHeight="1" x14ac:dyDescent="0.2"/>
    <row r="726" ht="18.75" customHeight="1" x14ac:dyDescent="0.2"/>
    <row r="727" ht="18.75" customHeight="1" x14ac:dyDescent="0.2"/>
    <row r="728" ht="18.75" customHeight="1" x14ac:dyDescent="0.2"/>
    <row r="729" ht="18.75" customHeight="1" x14ac:dyDescent="0.2"/>
    <row r="730" ht="18.75" customHeight="1" x14ac:dyDescent="0.2"/>
    <row r="731" ht="18.75" customHeight="1" x14ac:dyDescent="0.2"/>
    <row r="732" ht="18.75" customHeight="1" x14ac:dyDescent="0.2"/>
    <row r="733" ht="18.75" customHeight="1" x14ac:dyDescent="0.2"/>
    <row r="734" ht="18.75" customHeight="1" x14ac:dyDescent="0.2"/>
    <row r="735" ht="18.75" customHeight="1" x14ac:dyDescent="0.2"/>
    <row r="736" ht="18.75" customHeight="1" x14ac:dyDescent="0.2"/>
    <row r="737" ht="18.75" customHeight="1" x14ac:dyDescent="0.2"/>
    <row r="738" ht="18.75" customHeight="1" x14ac:dyDescent="0.2"/>
    <row r="739" ht="18.75" customHeight="1" x14ac:dyDescent="0.2"/>
    <row r="740" ht="18.75" customHeight="1" x14ac:dyDescent="0.2"/>
    <row r="741" ht="18.75" customHeight="1" x14ac:dyDescent="0.2"/>
    <row r="742" ht="18.75" customHeight="1" x14ac:dyDescent="0.2"/>
    <row r="743" ht="18.75" customHeight="1" x14ac:dyDescent="0.2"/>
    <row r="744" ht="18.75" customHeight="1" x14ac:dyDescent="0.2"/>
    <row r="745" ht="18.75" customHeight="1" x14ac:dyDescent="0.2"/>
    <row r="746" ht="18.75" customHeight="1" x14ac:dyDescent="0.2"/>
    <row r="747" ht="18.75" customHeight="1" x14ac:dyDescent="0.2"/>
    <row r="748" ht="18.75" customHeight="1" x14ac:dyDescent="0.2"/>
    <row r="749" ht="18.75" customHeight="1" x14ac:dyDescent="0.2"/>
    <row r="750" ht="18.75" customHeight="1" x14ac:dyDescent="0.2"/>
    <row r="751" ht="18.75" customHeight="1" x14ac:dyDescent="0.2"/>
    <row r="752" ht="18.75" customHeight="1" x14ac:dyDescent="0.2"/>
    <row r="753" ht="18.75" customHeight="1" x14ac:dyDescent="0.2"/>
    <row r="754" ht="18.75" customHeight="1" x14ac:dyDescent="0.2"/>
    <row r="755" ht="18.75" customHeight="1" x14ac:dyDescent="0.2"/>
    <row r="756" ht="18.75" customHeight="1" x14ac:dyDescent="0.2"/>
    <row r="757" ht="18.75" customHeight="1" x14ac:dyDescent="0.2"/>
    <row r="758" ht="18.75" customHeight="1" x14ac:dyDescent="0.2"/>
    <row r="759" ht="18.75" customHeight="1" x14ac:dyDescent="0.2"/>
    <row r="760" ht="18.75" customHeight="1" x14ac:dyDescent="0.2"/>
    <row r="761" ht="18.75" customHeight="1" x14ac:dyDescent="0.2"/>
    <row r="762" ht="18.75" customHeight="1" x14ac:dyDescent="0.2"/>
    <row r="763" ht="18.75" customHeight="1" x14ac:dyDescent="0.2"/>
    <row r="764" ht="18.75" customHeight="1" x14ac:dyDescent="0.2"/>
    <row r="765" ht="18.75" customHeight="1" x14ac:dyDescent="0.2"/>
    <row r="766" ht="18.75" customHeight="1" x14ac:dyDescent="0.2"/>
    <row r="767" ht="18.75" customHeight="1" x14ac:dyDescent="0.2"/>
    <row r="768" ht="18.75" customHeight="1" x14ac:dyDescent="0.2"/>
    <row r="769" ht="18.75" customHeight="1" x14ac:dyDescent="0.2"/>
    <row r="770" ht="18.75" customHeight="1" x14ac:dyDescent="0.2"/>
    <row r="771" ht="18.75" customHeight="1" x14ac:dyDescent="0.2"/>
    <row r="772" ht="18.75" customHeight="1" x14ac:dyDescent="0.2"/>
    <row r="773" ht="18.75" customHeight="1" x14ac:dyDescent="0.2"/>
    <row r="774" ht="18.75" customHeight="1" x14ac:dyDescent="0.2"/>
    <row r="775" ht="18.75" customHeight="1" x14ac:dyDescent="0.2"/>
    <row r="776" ht="18.75" customHeight="1" x14ac:dyDescent="0.2"/>
    <row r="777" ht="18.75" customHeight="1" x14ac:dyDescent="0.2"/>
    <row r="778" ht="18.75" customHeight="1" x14ac:dyDescent="0.2"/>
    <row r="779" ht="18.75" customHeight="1" x14ac:dyDescent="0.2"/>
    <row r="780" ht="18.75" customHeight="1" x14ac:dyDescent="0.2"/>
    <row r="781" ht="18.75" customHeight="1" x14ac:dyDescent="0.2"/>
    <row r="782" ht="18.75" customHeight="1" x14ac:dyDescent="0.2"/>
    <row r="783" ht="18.75" customHeight="1" x14ac:dyDescent="0.2"/>
    <row r="784" ht="18.75" customHeight="1" x14ac:dyDescent="0.2"/>
    <row r="785" ht="18.75" customHeight="1" x14ac:dyDescent="0.2"/>
    <row r="786" ht="18.75" customHeight="1" x14ac:dyDescent="0.2"/>
    <row r="787" ht="18.75" customHeight="1" x14ac:dyDescent="0.2"/>
    <row r="788" ht="18.75" customHeight="1" x14ac:dyDescent="0.2"/>
    <row r="789" ht="18.75" customHeight="1" x14ac:dyDescent="0.2"/>
    <row r="790" ht="18.75" customHeight="1" x14ac:dyDescent="0.2"/>
    <row r="791" ht="18.75" customHeight="1" x14ac:dyDescent="0.2"/>
    <row r="792" ht="18.75" customHeight="1" x14ac:dyDescent="0.2"/>
    <row r="793" ht="18.75" customHeight="1" x14ac:dyDescent="0.2"/>
    <row r="794" ht="18.75" customHeight="1" x14ac:dyDescent="0.2"/>
    <row r="795" ht="18.75" customHeight="1" x14ac:dyDescent="0.2"/>
    <row r="796" ht="18.75" customHeight="1" x14ac:dyDescent="0.2"/>
    <row r="797" ht="18.75" customHeight="1" x14ac:dyDescent="0.2"/>
    <row r="798" ht="18.75" customHeight="1" x14ac:dyDescent="0.2"/>
    <row r="799" ht="18.75" customHeight="1" x14ac:dyDescent="0.2"/>
    <row r="800" ht="18.75" customHeight="1" x14ac:dyDescent="0.2"/>
    <row r="801" ht="18.75" customHeight="1" x14ac:dyDescent="0.2"/>
    <row r="802" ht="18.75" customHeight="1" x14ac:dyDescent="0.2"/>
    <row r="803" ht="18.75" customHeight="1" x14ac:dyDescent="0.2"/>
    <row r="804" ht="18.75" customHeight="1" x14ac:dyDescent="0.2"/>
    <row r="805" ht="18.75" customHeight="1" x14ac:dyDescent="0.2"/>
    <row r="806" ht="18.75" customHeight="1" x14ac:dyDescent="0.2"/>
    <row r="807" ht="18.75" customHeight="1" x14ac:dyDescent="0.2"/>
    <row r="808" ht="18.75" customHeight="1" x14ac:dyDescent="0.2"/>
    <row r="809" ht="18.75" customHeight="1" x14ac:dyDescent="0.2"/>
    <row r="810" ht="18.75" customHeight="1" x14ac:dyDescent="0.2"/>
    <row r="811" ht="18.75" customHeight="1" x14ac:dyDescent="0.2"/>
    <row r="812" ht="18.75" customHeight="1" x14ac:dyDescent="0.2"/>
    <row r="813" ht="18.75" customHeight="1" x14ac:dyDescent="0.2"/>
    <row r="814" ht="18.75" customHeight="1" x14ac:dyDescent="0.2"/>
    <row r="815" ht="18.75" customHeight="1" x14ac:dyDescent="0.2"/>
    <row r="816" ht="18.75" customHeight="1" x14ac:dyDescent="0.2"/>
    <row r="817" ht="18.75" customHeight="1" x14ac:dyDescent="0.2"/>
    <row r="818" ht="18.75" customHeight="1" x14ac:dyDescent="0.2"/>
    <row r="819" ht="18.75" customHeight="1" x14ac:dyDescent="0.2"/>
  </sheetData>
  <sheetProtection algorithmName="SHA-512" hashValue="s4Kaa7FbJB7o4LISU9duDdxX25MpZ3pCRXOMbcXrNDgHDb5pkVko+xA6d8xfKlPe+b4BTMhslpcYz6HT/KOJVg==" saltValue="u/GAhFyOkABHQwFnLi+kMQ==" spinCount="100000" sheet="1" objects="1" scenarios="1"/>
  <mergeCells count="18">
    <mergeCell ref="E19:P19"/>
    <mergeCell ref="D8:Q8"/>
    <mergeCell ref="J11:P11"/>
    <mergeCell ref="J12:P12"/>
    <mergeCell ref="F1:O1"/>
    <mergeCell ref="P2:Q2"/>
    <mergeCell ref="C4:R4"/>
    <mergeCell ref="C5:R5"/>
    <mergeCell ref="J13:P13"/>
    <mergeCell ref="J14:P14"/>
    <mergeCell ref="J15:P15"/>
    <mergeCell ref="J16:P16"/>
    <mergeCell ref="E18:P18"/>
    <mergeCell ref="D25:Q25"/>
    <mergeCell ref="D28:Q28"/>
    <mergeCell ref="D31:Q31"/>
    <mergeCell ref="E21:P21"/>
    <mergeCell ref="E22:P22"/>
  </mergeCells>
  <phoneticPr fontId="1"/>
  <conditionalFormatting sqref="E18:P18">
    <cfRule type="expression" dxfId="242" priority="107">
      <formula>OR(E11="回答不能",G11="回答不能")</formula>
    </cfRule>
  </conditionalFormatting>
  <conditionalFormatting sqref="E19:P19">
    <cfRule type="expression" dxfId="241" priority="80">
      <formula>AND(OR(E11="回答不能",G11="回答不能"),E19="")</formula>
    </cfRule>
  </conditionalFormatting>
  <conditionalFormatting sqref="E11">
    <cfRule type="expression" dxfId="240" priority="52">
      <formula>E11=""</formula>
    </cfRule>
  </conditionalFormatting>
  <conditionalFormatting sqref="G11">
    <cfRule type="expression" dxfId="239" priority="51">
      <formula>G11=""</formula>
    </cfRule>
  </conditionalFormatting>
  <dataValidations count="2">
    <dataValidation allowBlank="1" showInputMessage="1" showErrorMessage="1" promptTitle="成熟度判定のエビデンスの例" prompt="下部（３１行目）参照" sqref="E19:P19" xr:uid="{C7964E61-ADF0-4E51-97F1-4006E59AC873}"/>
    <dataValidation type="list" allowBlank="1" showInputMessage="1" showErrorMessage="1" prompt="回答不能を選択した場合は「なぜその成熟度と判断したか」欄に理由を記入してください" sqref="E11 G11" xr:uid="{2CDFC9B5-07BE-4CFD-81FA-966A9F33A298}">
      <formula1>成熟度レベル</formula1>
    </dataValidation>
  </dataValidations>
  <hyperlinks>
    <hyperlink ref="P2:Q2" location="'自己診断内容一覧（参照用）'!A1" display="自己診断内容一覧（参照用）" xr:uid="{CF3EDA44-5C6F-412A-B7F3-1D2D97A6ECAB}"/>
  </hyperlinks>
  <pageMargins left="0.70866141732283472" right="0.70866141732283472" top="0.55118110236220474" bottom="0.39370078740157483" header="0.31496062992125984" footer="0.31496062992125984"/>
  <pageSetup paperSize="9" scale="59" fitToHeight="10" orientation="portrait" r:id="rId1"/>
  <headerFooter differentFirst="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FEA80-16CF-493E-9A1E-755731BDC379}">
  <sheetPr codeName="Sheet12"/>
  <dimension ref="A1:T819"/>
  <sheetViews>
    <sheetView showGridLines="0" view="pageBreakPreview" topLeftCell="B1" zoomScaleNormal="55" zoomScaleSheetLayoutView="100" workbookViewId="0">
      <selection activeCell="C1" sqref="C1"/>
    </sheetView>
  </sheetViews>
  <sheetFormatPr defaultColWidth="0" defaultRowHeight="18.75" customHeight="1" zeroHeight="1" x14ac:dyDescent="0.2"/>
  <cols>
    <col min="1" max="1" width="1.21875" style="29" hidden="1" customWidth="1"/>
    <col min="2" max="2" width="1.21875" style="29" customWidth="1"/>
    <col min="3" max="3" width="1.77734375" style="29" customWidth="1"/>
    <col min="4" max="4" width="3.88671875" style="29" customWidth="1"/>
    <col min="5" max="5" width="16.6640625" style="29" customWidth="1"/>
    <col min="6" max="6" width="10.109375" style="29" customWidth="1"/>
    <col min="7" max="7" width="16.6640625" style="29" bestFit="1" customWidth="1"/>
    <col min="8" max="15" width="9" style="29" customWidth="1"/>
    <col min="16" max="16" width="16.77734375" style="29" customWidth="1"/>
    <col min="17" max="17" width="8.44140625" style="29" customWidth="1"/>
    <col min="18" max="18" width="1.6640625" style="29" customWidth="1"/>
    <col min="19" max="19" width="1" style="29" customWidth="1"/>
    <col min="20" max="16384" width="9" style="29" hidden="1"/>
  </cols>
  <sheetData>
    <row r="1" spans="2:20" s="1" customFormat="1" ht="30" customHeight="1" thickBot="1" x14ac:dyDescent="0.25">
      <c r="B1" s="29"/>
      <c r="C1" s="83"/>
      <c r="D1" s="232"/>
      <c r="E1" s="232"/>
      <c r="F1" s="269" t="s">
        <v>790</v>
      </c>
      <c r="G1" s="269"/>
      <c r="H1" s="269"/>
      <c r="I1" s="269"/>
      <c r="J1" s="269"/>
      <c r="K1" s="269"/>
      <c r="L1" s="269"/>
      <c r="M1" s="269"/>
      <c r="N1" s="269"/>
      <c r="O1" s="269"/>
      <c r="P1" s="232"/>
      <c r="Q1" s="232"/>
      <c r="R1" s="232"/>
      <c r="S1" s="42"/>
    </row>
    <row r="2" spans="2:20" s="1" customFormat="1" ht="22.2" x14ac:dyDescent="0.2">
      <c r="B2" s="29"/>
      <c r="C2" s="40" t="s">
        <v>616</v>
      </c>
      <c r="D2" s="7"/>
      <c r="E2" s="7"/>
      <c r="F2" s="7"/>
      <c r="G2" s="7"/>
      <c r="H2" s="7"/>
      <c r="I2" s="7"/>
      <c r="J2" s="7"/>
      <c r="K2" s="7"/>
      <c r="L2" s="7"/>
      <c r="M2" s="7"/>
      <c r="N2" s="7"/>
      <c r="O2" s="7"/>
      <c r="P2" s="303" t="s">
        <v>618</v>
      </c>
      <c r="Q2" s="303"/>
      <c r="R2" s="48"/>
      <c r="S2" s="42"/>
    </row>
    <row r="3" spans="2:20" s="1" customFormat="1" ht="11.25" customHeight="1" x14ac:dyDescent="0.2">
      <c r="B3" s="29"/>
      <c r="C3" s="40"/>
      <c r="D3" s="7"/>
      <c r="E3" s="7"/>
      <c r="F3" s="7"/>
      <c r="G3" s="7"/>
      <c r="H3" s="7"/>
      <c r="I3" s="7"/>
      <c r="J3" s="7"/>
      <c r="K3" s="7"/>
      <c r="L3" s="7"/>
      <c r="M3" s="7"/>
      <c r="N3" s="7"/>
      <c r="O3" s="7"/>
      <c r="P3" s="7"/>
      <c r="Q3" s="7"/>
      <c r="R3" s="48"/>
      <c r="S3" s="42"/>
    </row>
    <row r="4" spans="2:20" s="1" customFormat="1" ht="26.25" customHeight="1" x14ac:dyDescent="0.2">
      <c r="B4" s="29"/>
      <c r="C4" s="300" t="s">
        <v>64</v>
      </c>
      <c r="D4" s="301"/>
      <c r="E4" s="301"/>
      <c r="F4" s="301"/>
      <c r="G4" s="301"/>
      <c r="H4" s="301"/>
      <c r="I4" s="301"/>
      <c r="J4" s="301"/>
      <c r="K4" s="301"/>
      <c r="L4" s="301"/>
      <c r="M4" s="301"/>
      <c r="N4" s="301"/>
      <c r="O4" s="301"/>
      <c r="P4" s="301"/>
      <c r="Q4" s="301"/>
      <c r="R4" s="302"/>
      <c r="S4" s="66"/>
    </row>
    <row r="5" spans="2:20" s="1" customFormat="1" ht="26.25" customHeight="1" x14ac:dyDescent="0.2">
      <c r="B5" s="29"/>
      <c r="C5" s="307" t="s">
        <v>74</v>
      </c>
      <c r="D5" s="308"/>
      <c r="E5" s="308"/>
      <c r="F5" s="308"/>
      <c r="G5" s="308"/>
      <c r="H5" s="308"/>
      <c r="I5" s="308"/>
      <c r="J5" s="308"/>
      <c r="K5" s="308"/>
      <c r="L5" s="308"/>
      <c r="M5" s="308"/>
      <c r="N5" s="308"/>
      <c r="O5" s="308"/>
      <c r="P5" s="308"/>
      <c r="Q5" s="308"/>
      <c r="R5" s="309"/>
      <c r="S5" s="67"/>
    </row>
    <row r="6" spans="2:20" s="1" customFormat="1" ht="18" x14ac:dyDescent="0.2">
      <c r="B6" s="29"/>
      <c r="C6" s="49"/>
      <c r="D6" s="50" t="s">
        <v>302</v>
      </c>
      <c r="E6" s="51"/>
      <c r="F6" s="51"/>
      <c r="G6" s="31" t="str">
        <f>IF(COUNTIF(T4:T23,"NG")=0,"OK!","未入力箇所があります！")</f>
        <v>未入力箇所があります！</v>
      </c>
      <c r="H6" s="51"/>
      <c r="I6" s="51"/>
      <c r="J6" s="51"/>
      <c r="K6" s="51"/>
      <c r="L6" s="51"/>
      <c r="M6" s="51"/>
      <c r="N6" s="51"/>
      <c r="O6" s="51"/>
      <c r="P6" s="51"/>
      <c r="Q6" s="51"/>
      <c r="R6" s="52"/>
      <c r="S6" s="68"/>
    </row>
    <row r="7" spans="2:20" s="1" customFormat="1" ht="18" x14ac:dyDescent="0.2">
      <c r="B7" s="29"/>
      <c r="C7" s="53"/>
      <c r="D7" s="4"/>
      <c r="E7" s="5"/>
      <c r="F7" s="5"/>
      <c r="G7" s="5"/>
      <c r="H7" s="5"/>
      <c r="I7" s="5"/>
      <c r="J7" s="5"/>
      <c r="K7" s="5"/>
      <c r="L7" s="5"/>
      <c r="M7" s="5"/>
      <c r="N7" s="5"/>
      <c r="O7" s="5"/>
      <c r="P7" s="5"/>
      <c r="Q7" s="5"/>
      <c r="R7" s="54"/>
      <c r="S7" s="42"/>
    </row>
    <row r="8" spans="2:20" s="1" customFormat="1" ht="60" customHeight="1" x14ac:dyDescent="0.2">
      <c r="B8" s="29"/>
      <c r="C8" s="53"/>
      <c r="D8" s="320" t="s">
        <v>132</v>
      </c>
      <c r="E8" s="321"/>
      <c r="F8" s="321"/>
      <c r="G8" s="321"/>
      <c r="H8" s="321"/>
      <c r="I8" s="321"/>
      <c r="J8" s="321"/>
      <c r="K8" s="321"/>
      <c r="L8" s="321"/>
      <c r="M8" s="321"/>
      <c r="N8" s="321"/>
      <c r="O8" s="321"/>
      <c r="P8" s="321"/>
      <c r="Q8" s="322"/>
      <c r="R8" s="54"/>
      <c r="S8" s="42"/>
    </row>
    <row r="9" spans="2:20" s="1" customFormat="1" ht="18" x14ac:dyDescent="0.2">
      <c r="B9" s="29"/>
      <c r="C9" s="53"/>
      <c r="D9" s="5"/>
      <c r="E9" s="31" t="str">
        <f>IF( OR(E11="回答不能",G11="回答不能"), IF(AND(COUNTBLANK(E11)+COUNTBLANK(G11)&lt;=0,COUNTBLANK(E19)&lt;=0),"","未入力箇所があります！"), IF((COUNTBLANK(E11)+COUNTBLANK(G11))&lt;=0,"","未入力箇所があります！"))</f>
        <v>未入力箇所があります！</v>
      </c>
      <c r="F9" s="5"/>
      <c r="G9" s="5"/>
      <c r="H9" s="5"/>
      <c r="I9" s="5"/>
      <c r="J9" s="5"/>
      <c r="K9" s="5"/>
      <c r="L9" s="5"/>
      <c r="M9" s="5"/>
      <c r="N9" s="5"/>
      <c r="O9" s="5"/>
      <c r="P9" s="5"/>
      <c r="Q9" s="5"/>
      <c r="R9" s="54"/>
      <c r="S9" s="42"/>
      <c r="T9" s="1" t="str">
        <f>IF(E9="","OK","NG")</f>
        <v>NG</v>
      </c>
    </row>
    <row r="10" spans="2:20" s="1" customFormat="1" ht="19.5" customHeight="1" thickBot="1" x14ac:dyDescent="0.25">
      <c r="B10" s="29"/>
      <c r="C10" s="53"/>
      <c r="D10" s="5"/>
      <c r="E10" s="18" t="s">
        <v>299</v>
      </c>
      <c r="F10" s="17"/>
      <c r="G10" s="18" t="s">
        <v>300</v>
      </c>
      <c r="H10" s="17"/>
      <c r="I10" s="5" t="s">
        <v>16</v>
      </c>
      <c r="J10" s="5"/>
      <c r="K10" s="5"/>
      <c r="L10" s="5"/>
      <c r="M10" s="5"/>
      <c r="N10" s="5"/>
      <c r="O10" s="5"/>
      <c r="P10" s="23"/>
      <c r="Q10" s="22"/>
      <c r="R10" s="54"/>
      <c r="S10" s="42"/>
    </row>
    <row r="11" spans="2:20" s="1" customFormat="1" ht="40.200000000000003" customHeight="1" thickTop="1" thickBot="1" x14ac:dyDescent="0.25">
      <c r="B11" s="29"/>
      <c r="C11" s="53"/>
      <c r="D11" s="5"/>
      <c r="E11" s="16"/>
      <c r="F11" s="228"/>
      <c r="G11" s="16"/>
      <c r="H11" s="228"/>
      <c r="I11" s="6" t="s">
        <v>17</v>
      </c>
      <c r="J11" s="313" t="s">
        <v>793</v>
      </c>
      <c r="K11" s="313"/>
      <c r="L11" s="313"/>
      <c r="M11" s="313"/>
      <c r="N11" s="313"/>
      <c r="O11" s="313"/>
      <c r="P11" s="314"/>
      <c r="Q11" s="19"/>
      <c r="R11" s="54"/>
      <c r="S11" s="42"/>
    </row>
    <row r="12" spans="2:20" s="1" customFormat="1" ht="40.200000000000003" customHeight="1" thickTop="1" x14ac:dyDescent="0.2">
      <c r="B12" s="29"/>
      <c r="C12" s="53"/>
      <c r="D12" s="5"/>
      <c r="E12" s="5"/>
      <c r="F12" s="5"/>
      <c r="G12" s="5"/>
      <c r="H12" s="5"/>
      <c r="I12" s="6" t="s">
        <v>18</v>
      </c>
      <c r="J12" s="315" t="s">
        <v>133</v>
      </c>
      <c r="K12" s="315"/>
      <c r="L12" s="315"/>
      <c r="M12" s="315"/>
      <c r="N12" s="315"/>
      <c r="O12" s="315"/>
      <c r="P12" s="316"/>
      <c r="Q12" s="19"/>
      <c r="R12" s="54"/>
      <c r="S12" s="42"/>
    </row>
    <row r="13" spans="2:20" s="1" customFormat="1" ht="40.200000000000003" customHeight="1" x14ac:dyDescent="0.2">
      <c r="B13" s="29"/>
      <c r="C13" s="53"/>
      <c r="D13" s="5"/>
      <c r="E13" s="5"/>
      <c r="F13" s="5"/>
      <c r="G13" s="5"/>
      <c r="H13" s="5"/>
      <c r="I13" s="6" t="s">
        <v>19</v>
      </c>
      <c r="J13" s="315" t="s">
        <v>134</v>
      </c>
      <c r="K13" s="315"/>
      <c r="L13" s="315"/>
      <c r="M13" s="315"/>
      <c r="N13" s="315"/>
      <c r="O13" s="315"/>
      <c r="P13" s="316"/>
      <c r="Q13" s="19"/>
      <c r="R13" s="54"/>
      <c r="S13" s="42"/>
    </row>
    <row r="14" spans="2:20" s="1" customFormat="1" ht="40.200000000000003" customHeight="1" x14ac:dyDescent="0.2">
      <c r="B14" s="29"/>
      <c r="C14" s="53"/>
      <c r="D14" s="5"/>
      <c r="E14" s="5"/>
      <c r="F14" s="5"/>
      <c r="G14" s="5"/>
      <c r="H14" s="5"/>
      <c r="I14" s="6" t="s">
        <v>20</v>
      </c>
      <c r="J14" s="315" t="s">
        <v>135</v>
      </c>
      <c r="K14" s="315"/>
      <c r="L14" s="315"/>
      <c r="M14" s="315"/>
      <c r="N14" s="315"/>
      <c r="O14" s="315"/>
      <c r="P14" s="316"/>
      <c r="Q14" s="19"/>
      <c r="R14" s="54"/>
      <c r="S14" s="42"/>
    </row>
    <row r="15" spans="2:20" s="1" customFormat="1" ht="40.200000000000003" customHeight="1" x14ac:dyDescent="0.2">
      <c r="B15" s="29"/>
      <c r="C15" s="53"/>
      <c r="D15" s="5"/>
      <c r="E15" s="5"/>
      <c r="F15" s="5"/>
      <c r="G15" s="5"/>
      <c r="H15" s="5"/>
      <c r="I15" s="6" t="s">
        <v>21</v>
      </c>
      <c r="J15" s="315" t="s">
        <v>136</v>
      </c>
      <c r="K15" s="315"/>
      <c r="L15" s="315"/>
      <c r="M15" s="315"/>
      <c r="N15" s="315"/>
      <c r="O15" s="315"/>
      <c r="P15" s="316"/>
      <c r="Q15" s="19"/>
      <c r="R15" s="54"/>
      <c r="S15" s="42"/>
    </row>
    <row r="16" spans="2:20" s="1" customFormat="1" ht="40.200000000000003" customHeight="1" x14ac:dyDescent="0.2">
      <c r="B16" s="29"/>
      <c r="C16" s="53"/>
      <c r="D16" s="5"/>
      <c r="E16" s="5"/>
      <c r="F16" s="5"/>
      <c r="G16" s="5"/>
      <c r="H16" s="5"/>
      <c r="I16" s="6" t="s">
        <v>22</v>
      </c>
      <c r="J16" s="315" t="s">
        <v>137</v>
      </c>
      <c r="K16" s="315"/>
      <c r="L16" s="315"/>
      <c r="M16" s="315"/>
      <c r="N16" s="315"/>
      <c r="O16" s="315"/>
      <c r="P16" s="316"/>
      <c r="Q16" s="19"/>
      <c r="R16" s="54"/>
      <c r="S16" s="42"/>
    </row>
    <row r="17" spans="2:19" s="1" customFormat="1" ht="18" x14ac:dyDescent="0.2">
      <c r="B17" s="29"/>
      <c r="C17" s="53"/>
      <c r="D17" s="5"/>
      <c r="E17" s="5"/>
      <c r="F17" s="5"/>
      <c r="G17" s="5"/>
      <c r="H17" s="5"/>
      <c r="I17" s="5"/>
      <c r="J17" s="5"/>
      <c r="K17" s="5"/>
      <c r="L17" s="5"/>
      <c r="M17" s="5"/>
      <c r="N17" s="5"/>
      <c r="O17" s="5"/>
      <c r="P17" s="5"/>
      <c r="Q17" s="5"/>
      <c r="R17" s="54"/>
      <c r="S17" s="42"/>
    </row>
    <row r="18" spans="2:19" s="1" customFormat="1" ht="18.600000000000001" thickBot="1" x14ac:dyDescent="0.25">
      <c r="B18" s="29"/>
      <c r="C18" s="53"/>
      <c r="D18" s="5"/>
      <c r="E18" s="317" t="str">
        <f>IF(OR(E11="回答不能",G11="回答不能"),"なぜその成熟度と判断したかの根拠、確認方法／エビデンス等（必須）＊","なぜその成熟度と判断したかの根拠、確認方法／エビデンス等（任意）")</f>
        <v>なぜその成熟度と判断したかの根拠、確認方法／エビデンス等（任意）</v>
      </c>
      <c r="F18" s="318"/>
      <c r="G18" s="318"/>
      <c r="H18" s="318"/>
      <c r="I18" s="318"/>
      <c r="J18" s="318"/>
      <c r="K18" s="318"/>
      <c r="L18" s="318"/>
      <c r="M18" s="318"/>
      <c r="N18" s="318"/>
      <c r="O18" s="318"/>
      <c r="P18" s="319"/>
      <c r="Q18" s="5"/>
      <c r="R18" s="54"/>
      <c r="S18" s="42"/>
    </row>
    <row r="19" spans="2:19" s="91" customFormat="1" ht="99.9" customHeight="1" thickTop="1" thickBot="1" x14ac:dyDescent="0.25">
      <c r="B19" s="88"/>
      <c r="C19" s="92"/>
      <c r="D19" s="50"/>
      <c r="E19" s="285"/>
      <c r="F19" s="286"/>
      <c r="G19" s="286"/>
      <c r="H19" s="286"/>
      <c r="I19" s="286"/>
      <c r="J19" s="286"/>
      <c r="K19" s="286"/>
      <c r="L19" s="286"/>
      <c r="M19" s="286"/>
      <c r="N19" s="286"/>
      <c r="O19" s="286"/>
      <c r="P19" s="287"/>
      <c r="Q19" s="50"/>
      <c r="R19" s="93"/>
      <c r="S19" s="30"/>
    </row>
    <row r="20" spans="2:19" s="1" customFormat="1" ht="18.600000000000001" thickTop="1" x14ac:dyDescent="0.2">
      <c r="B20" s="29"/>
      <c r="C20" s="53"/>
      <c r="D20" s="5"/>
      <c r="E20" s="5"/>
      <c r="F20" s="5"/>
      <c r="G20" s="5"/>
      <c r="H20" s="5"/>
      <c r="I20" s="5"/>
      <c r="J20" s="5"/>
      <c r="K20" s="5"/>
      <c r="L20" s="5"/>
      <c r="M20" s="5"/>
      <c r="N20" s="5"/>
      <c r="O20" s="5"/>
      <c r="P20" s="5"/>
      <c r="Q20" s="5"/>
      <c r="R20" s="54"/>
      <c r="S20" s="42"/>
    </row>
    <row r="21" spans="2:19" s="1" customFormat="1" ht="18.600000000000001" thickBot="1" x14ac:dyDescent="0.25">
      <c r="B21" s="29"/>
      <c r="C21" s="53"/>
      <c r="D21" s="5"/>
      <c r="E21" s="288" t="s">
        <v>23</v>
      </c>
      <c r="F21" s="289"/>
      <c r="G21" s="289"/>
      <c r="H21" s="289"/>
      <c r="I21" s="289"/>
      <c r="J21" s="289"/>
      <c r="K21" s="289"/>
      <c r="L21" s="289"/>
      <c r="M21" s="289"/>
      <c r="N21" s="289"/>
      <c r="O21" s="289"/>
      <c r="P21" s="290"/>
      <c r="Q21" s="5"/>
      <c r="R21" s="54"/>
      <c r="S21" s="42"/>
    </row>
    <row r="22" spans="2:19" s="91" customFormat="1" ht="99.9" customHeight="1" thickTop="1" thickBot="1" x14ac:dyDescent="0.25">
      <c r="B22" s="88"/>
      <c r="C22" s="92"/>
      <c r="D22" s="50"/>
      <c r="E22" s="285"/>
      <c r="F22" s="286"/>
      <c r="G22" s="286"/>
      <c r="H22" s="286"/>
      <c r="I22" s="286"/>
      <c r="J22" s="286"/>
      <c r="K22" s="286"/>
      <c r="L22" s="286"/>
      <c r="M22" s="286"/>
      <c r="N22" s="286"/>
      <c r="O22" s="286"/>
      <c r="P22" s="287"/>
      <c r="Q22" s="50"/>
      <c r="R22" s="93"/>
      <c r="S22" s="30"/>
    </row>
    <row r="23" spans="2:19" s="1" customFormat="1" ht="18.600000000000001" thickTop="1" x14ac:dyDescent="0.2">
      <c r="B23" s="29"/>
      <c r="C23" s="53"/>
      <c r="D23" s="5"/>
      <c r="E23" s="20"/>
      <c r="F23" s="20"/>
      <c r="G23" s="20"/>
      <c r="H23" s="20"/>
      <c r="I23" s="20"/>
      <c r="J23" s="20"/>
      <c r="K23" s="20"/>
      <c r="L23" s="20"/>
      <c r="M23" s="20"/>
      <c r="N23" s="20"/>
      <c r="O23" s="20"/>
      <c r="P23" s="20"/>
      <c r="Q23" s="5"/>
      <c r="R23" s="54"/>
      <c r="S23" s="42"/>
    </row>
    <row r="24" spans="2:19" s="242" customFormat="1" ht="18" x14ac:dyDescent="0.2">
      <c r="C24" s="243"/>
      <c r="D24" s="72" t="s">
        <v>684</v>
      </c>
      <c r="E24" s="72"/>
      <c r="F24" s="72"/>
      <c r="G24" s="72"/>
      <c r="H24" s="72"/>
      <c r="I24" s="72"/>
      <c r="J24" s="72"/>
      <c r="K24" s="72"/>
      <c r="L24" s="72"/>
      <c r="M24" s="72"/>
      <c r="N24" s="72"/>
      <c r="O24" s="72"/>
      <c r="P24" s="72"/>
      <c r="Q24" s="248"/>
      <c r="R24" s="244"/>
    </row>
    <row r="25" spans="2:19" s="242" customFormat="1" ht="60" customHeight="1" x14ac:dyDescent="0.2">
      <c r="C25" s="243"/>
      <c r="D25" s="291" t="s">
        <v>713</v>
      </c>
      <c r="E25" s="292"/>
      <c r="F25" s="292"/>
      <c r="G25" s="292"/>
      <c r="H25" s="292"/>
      <c r="I25" s="292"/>
      <c r="J25" s="292"/>
      <c r="K25" s="292"/>
      <c r="L25" s="292"/>
      <c r="M25" s="292"/>
      <c r="N25" s="292"/>
      <c r="O25" s="292"/>
      <c r="P25" s="292"/>
      <c r="Q25" s="293"/>
      <c r="R25" s="244"/>
    </row>
    <row r="26" spans="2:19" s="242" customFormat="1" ht="18" x14ac:dyDescent="0.2">
      <c r="C26" s="243"/>
      <c r="D26" s="72"/>
      <c r="E26" s="72"/>
      <c r="F26" s="72"/>
      <c r="G26" s="72"/>
      <c r="H26" s="72"/>
      <c r="I26" s="72"/>
      <c r="J26" s="72"/>
      <c r="K26" s="72"/>
      <c r="L26" s="72"/>
      <c r="M26" s="72"/>
      <c r="N26" s="72"/>
      <c r="O26" s="72"/>
      <c r="P26" s="72"/>
      <c r="Q26" s="248"/>
      <c r="R26" s="244"/>
    </row>
    <row r="27" spans="2:19" s="242" customFormat="1" ht="18" x14ac:dyDescent="0.2">
      <c r="C27" s="243"/>
      <c r="D27" s="72" t="s">
        <v>685</v>
      </c>
      <c r="E27" s="72"/>
      <c r="F27" s="72"/>
      <c r="G27" s="72"/>
      <c r="H27" s="72"/>
      <c r="I27" s="72"/>
      <c r="J27" s="72"/>
      <c r="K27" s="72"/>
      <c r="L27" s="72"/>
      <c r="M27" s="72"/>
      <c r="N27" s="72"/>
      <c r="O27" s="72"/>
      <c r="P27" s="72"/>
      <c r="Q27" s="248"/>
      <c r="R27" s="244"/>
    </row>
    <row r="28" spans="2:19" s="242" customFormat="1" ht="100.2" customHeight="1" x14ac:dyDescent="0.2">
      <c r="C28" s="243"/>
      <c r="D28" s="294" t="s">
        <v>785</v>
      </c>
      <c r="E28" s="295"/>
      <c r="F28" s="295"/>
      <c r="G28" s="295"/>
      <c r="H28" s="295"/>
      <c r="I28" s="295"/>
      <c r="J28" s="295"/>
      <c r="K28" s="295"/>
      <c r="L28" s="295"/>
      <c r="M28" s="295"/>
      <c r="N28" s="295"/>
      <c r="O28" s="295"/>
      <c r="P28" s="295"/>
      <c r="Q28" s="296"/>
      <c r="R28" s="244"/>
    </row>
    <row r="29" spans="2:19" s="242" customFormat="1" ht="18" x14ac:dyDescent="0.2">
      <c r="C29" s="243"/>
      <c r="D29" s="72"/>
      <c r="E29" s="72"/>
      <c r="F29" s="72"/>
      <c r="G29" s="72"/>
      <c r="H29" s="72"/>
      <c r="I29" s="72"/>
      <c r="J29" s="72"/>
      <c r="K29" s="72"/>
      <c r="L29" s="72"/>
      <c r="M29" s="72"/>
      <c r="N29" s="72"/>
      <c r="O29" s="72"/>
      <c r="P29" s="72"/>
      <c r="Q29" s="248"/>
      <c r="R29" s="244"/>
    </row>
    <row r="30" spans="2:19" s="242" customFormat="1" ht="18" x14ac:dyDescent="0.2">
      <c r="C30" s="243"/>
      <c r="D30" s="72" t="s">
        <v>686</v>
      </c>
      <c r="E30" s="72"/>
      <c r="F30" s="72"/>
      <c r="G30" s="72"/>
      <c r="H30" s="72"/>
      <c r="I30" s="72"/>
      <c r="J30" s="72"/>
      <c r="K30" s="72"/>
      <c r="L30" s="72"/>
      <c r="M30" s="72"/>
      <c r="N30" s="72"/>
      <c r="O30" s="72"/>
      <c r="P30" s="72"/>
      <c r="Q30" s="248"/>
      <c r="R30" s="244"/>
    </row>
    <row r="31" spans="2:19" s="242" customFormat="1" ht="19.95" customHeight="1" x14ac:dyDescent="0.2">
      <c r="C31" s="243"/>
      <c r="D31" s="297" t="s">
        <v>712</v>
      </c>
      <c r="E31" s="298"/>
      <c r="F31" s="298"/>
      <c r="G31" s="298"/>
      <c r="H31" s="298"/>
      <c r="I31" s="298"/>
      <c r="J31" s="298"/>
      <c r="K31" s="298"/>
      <c r="L31" s="298"/>
      <c r="M31" s="298"/>
      <c r="N31" s="298"/>
      <c r="O31" s="298"/>
      <c r="P31" s="298"/>
      <c r="Q31" s="299"/>
      <c r="R31" s="244"/>
    </row>
    <row r="32" spans="2:19" s="1" customFormat="1" ht="18.600000000000001" thickBot="1" x14ac:dyDescent="0.25">
      <c r="C32" s="238"/>
      <c r="D32" s="239"/>
      <c r="E32" s="239"/>
      <c r="F32" s="239"/>
      <c r="G32" s="239"/>
      <c r="H32" s="239"/>
      <c r="I32" s="239"/>
      <c r="J32" s="239"/>
      <c r="K32" s="239"/>
      <c r="L32" s="239"/>
      <c r="M32" s="239"/>
      <c r="N32" s="239"/>
      <c r="O32" s="239"/>
      <c r="P32" s="239"/>
      <c r="Q32" s="240"/>
      <c r="R32" s="241"/>
    </row>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row r="111" ht="18.75" customHeight="1" x14ac:dyDescent="0.2"/>
    <row r="112" ht="18.75" customHeight="1" x14ac:dyDescent="0.2"/>
    <row r="113" ht="18.75" customHeight="1" x14ac:dyDescent="0.2"/>
    <row r="114" ht="18.75" customHeight="1" x14ac:dyDescent="0.2"/>
    <row r="115" ht="18.75" customHeight="1" x14ac:dyDescent="0.2"/>
    <row r="116" ht="18.75" customHeight="1" x14ac:dyDescent="0.2"/>
    <row r="117" ht="18.75" customHeight="1" x14ac:dyDescent="0.2"/>
    <row r="118" ht="18.75" customHeight="1" x14ac:dyDescent="0.2"/>
    <row r="119" ht="18.75" customHeight="1" x14ac:dyDescent="0.2"/>
    <row r="120" ht="18.75" customHeight="1" x14ac:dyDescent="0.2"/>
    <row r="121" ht="18.75" customHeight="1" x14ac:dyDescent="0.2"/>
    <row r="122" ht="18.75" customHeight="1" x14ac:dyDescent="0.2"/>
    <row r="123" ht="18.75" customHeight="1" x14ac:dyDescent="0.2"/>
    <row r="124" ht="18.75" customHeight="1" x14ac:dyDescent="0.2"/>
    <row r="125" ht="18.75" customHeight="1" x14ac:dyDescent="0.2"/>
    <row r="126" ht="18.75" customHeight="1" x14ac:dyDescent="0.2"/>
    <row r="127" ht="18.75" customHeight="1" x14ac:dyDescent="0.2"/>
    <row r="128" ht="18.75" customHeight="1" x14ac:dyDescent="0.2"/>
    <row r="129" ht="18.75" customHeight="1" x14ac:dyDescent="0.2"/>
    <row r="130" ht="18.75" customHeight="1" x14ac:dyDescent="0.2"/>
    <row r="131" ht="18.75" customHeight="1" x14ac:dyDescent="0.2"/>
    <row r="132" ht="18.75" customHeight="1" x14ac:dyDescent="0.2"/>
    <row r="133" ht="18.75" customHeight="1" x14ac:dyDescent="0.2"/>
    <row r="134" ht="18.75" customHeight="1" x14ac:dyDescent="0.2"/>
    <row r="135" ht="18.75" customHeight="1" x14ac:dyDescent="0.2"/>
    <row r="136" ht="18.75" customHeight="1" x14ac:dyDescent="0.2"/>
    <row r="137" ht="18.75" customHeight="1" x14ac:dyDescent="0.2"/>
    <row r="138" ht="18.75" customHeight="1" x14ac:dyDescent="0.2"/>
    <row r="139" ht="18.75" customHeight="1" x14ac:dyDescent="0.2"/>
    <row r="140" ht="18.75" customHeight="1" x14ac:dyDescent="0.2"/>
    <row r="141" ht="18.75" customHeight="1" x14ac:dyDescent="0.2"/>
    <row r="142" ht="18.75" customHeight="1" x14ac:dyDescent="0.2"/>
    <row r="143" ht="18.75" customHeight="1" x14ac:dyDescent="0.2"/>
    <row r="144" ht="18.75" customHeight="1" x14ac:dyDescent="0.2"/>
    <row r="145" ht="18.75" customHeight="1" x14ac:dyDescent="0.2"/>
    <row r="146" ht="18.75" customHeight="1" x14ac:dyDescent="0.2"/>
    <row r="147" ht="18.75" customHeight="1" x14ac:dyDescent="0.2"/>
    <row r="148" ht="18.75" customHeight="1" x14ac:dyDescent="0.2"/>
    <row r="149" ht="18.75" customHeight="1" x14ac:dyDescent="0.2"/>
    <row r="150" ht="18.75" customHeight="1" x14ac:dyDescent="0.2"/>
    <row r="151" ht="18.75" customHeight="1" x14ac:dyDescent="0.2"/>
    <row r="152" ht="18.75" customHeight="1" x14ac:dyDescent="0.2"/>
    <row r="153" ht="18.75" customHeight="1" x14ac:dyDescent="0.2"/>
    <row r="154" ht="18.75" customHeight="1" x14ac:dyDescent="0.2"/>
    <row r="155" ht="18.75" customHeight="1" x14ac:dyDescent="0.2"/>
    <row r="156" ht="18.75" customHeight="1" x14ac:dyDescent="0.2"/>
    <row r="157" ht="18.75" customHeight="1" x14ac:dyDescent="0.2"/>
    <row r="158" ht="18.75" customHeight="1" x14ac:dyDescent="0.2"/>
    <row r="159" ht="18.75" customHeight="1" x14ac:dyDescent="0.2"/>
    <row r="160" ht="18.75" customHeight="1" x14ac:dyDescent="0.2"/>
    <row r="161" ht="18.75" customHeight="1" x14ac:dyDescent="0.2"/>
    <row r="162" ht="18.75" customHeight="1" x14ac:dyDescent="0.2"/>
    <row r="163" ht="18.75" customHeight="1" x14ac:dyDescent="0.2"/>
    <row r="164" ht="18.75" customHeight="1" x14ac:dyDescent="0.2"/>
    <row r="165" ht="18.75" customHeight="1" x14ac:dyDescent="0.2"/>
    <row r="166" ht="18.75" customHeight="1" x14ac:dyDescent="0.2"/>
    <row r="167" ht="18.75" customHeight="1" x14ac:dyDescent="0.2"/>
    <row r="168" ht="18.75" customHeight="1" x14ac:dyDescent="0.2"/>
    <row r="169" ht="18.75" customHeight="1" x14ac:dyDescent="0.2"/>
    <row r="170" ht="18.75" customHeight="1" x14ac:dyDescent="0.2"/>
    <row r="171" ht="18.75" customHeight="1" x14ac:dyDescent="0.2"/>
    <row r="172" ht="18.75" customHeight="1" x14ac:dyDescent="0.2"/>
    <row r="173" ht="18.75" customHeight="1" x14ac:dyDescent="0.2"/>
    <row r="174" ht="18.75" customHeight="1" x14ac:dyDescent="0.2"/>
    <row r="175" ht="18.75" customHeight="1" x14ac:dyDescent="0.2"/>
    <row r="176" ht="18.75" customHeight="1" x14ac:dyDescent="0.2"/>
    <row r="177" ht="18.75" customHeight="1" x14ac:dyDescent="0.2"/>
    <row r="178" ht="18.75" customHeight="1" x14ac:dyDescent="0.2"/>
    <row r="179" ht="18.75" customHeight="1" x14ac:dyDescent="0.2"/>
    <row r="180" ht="18.75" customHeight="1" x14ac:dyDescent="0.2"/>
    <row r="181" ht="18.75" customHeight="1" x14ac:dyDescent="0.2"/>
    <row r="182" ht="18.75" customHeight="1" x14ac:dyDescent="0.2"/>
    <row r="183" ht="18.75" customHeight="1" x14ac:dyDescent="0.2"/>
    <row r="184" ht="18.75" customHeight="1" x14ac:dyDescent="0.2"/>
    <row r="185" ht="18.75" customHeight="1" x14ac:dyDescent="0.2"/>
    <row r="186" ht="18.75" customHeight="1" x14ac:dyDescent="0.2"/>
    <row r="187" ht="18.75" customHeight="1" x14ac:dyDescent="0.2"/>
    <row r="188" ht="18.75" customHeight="1" x14ac:dyDescent="0.2"/>
    <row r="189" ht="18.75" customHeight="1" x14ac:dyDescent="0.2"/>
    <row r="190" ht="18.75" customHeight="1" x14ac:dyDescent="0.2"/>
    <row r="191" ht="18.75" customHeight="1" x14ac:dyDescent="0.2"/>
    <row r="192" ht="18.75" customHeight="1" x14ac:dyDescent="0.2"/>
    <row r="193" ht="18.75" customHeight="1" x14ac:dyDescent="0.2"/>
    <row r="194" ht="18.75" customHeight="1" x14ac:dyDescent="0.2"/>
    <row r="195" ht="18.75" customHeight="1" x14ac:dyDescent="0.2"/>
    <row r="196" ht="18.75" customHeight="1" x14ac:dyDescent="0.2"/>
    <row r="197" ht="18.75" customHeight="1" x14ac:dyDescent="0.2"/>
    <row r="198" ht="18.75" customHeight="1" x14ac:dyDescent="0.2"/>
    <row r="199" ht="18.75" customHeight="1" x14ac:dyDescent="0.2"/>
    <row r="200" ht="18.75" customHeight="1" x14ac:dyDescent="0.2"/>
    <row r="201" ht="18.75" customHeight="1" x14ac:dyDescent="0.2"/>
    <row r="202" ht="18.75" customHeight="1" x14ac:dyDescent="0.2"/>
    <row r="203" ht="18.75" customHeight="1" x14ac:dyDescent="0.2"/>
    <row r="204" ht="18.75" customHeight="1" x14ac:dyDescent="0.2"/>
    <row r="205" ht="18.75" customHeight="1" x14ac:dyDescent="0.2"/>
    <row r="206" ht="18.75" customHeight="1" x14ac:dyDescent="0.2"/>
    <row r="207" ht="18.75" customHeight="1" x14ac:dyDescent="0.2"/>
    <row r="208" ht="18.75" customHeight="1" x14ac:dyDescent="0.2"/>
    <row r="209" ht="18.75" customHeight="1" x14ac:dyDescent="0.2"/>
    <row r="210" ht="18.75" customHeight="1" x14ac:dyDescent="0.2"/>
    <row r="211" ht="18.75" customHeight="1" x14ac:dyDescent="0.2"/>
    <row r="212" ht="18.75" customHeight="1" x14ac:dyDescent="0.2"/>
    <row r="213" ht="18.75" customHeight="1" x14ac:dyDescent="0.2"/>
    <row r="214" ht="18.75" customHeight="1" x14ac:dyDescent="0.2"/>
    <row r="215" ht="18.75" customHeight="1" x14ac:dyDescent="0.2"/>
    <row r="216" ht="18.75" customHeight="1" x14ac:dyDescent="0.2"/>
    <row r="217" ht="18.75" customHeight="1" x14ac:dyDescent="0.2"/>
    <row r="218" ht="18.75" customHeight="1" x14ac:dyDescent="0.2"/>
    <row r="219" ht="18.75" customHeight="1" x14ac:dyDescent="0.2"/>
    <row r="220" ht="18.75" customHeight="1" x14ac:dyDescent="0.2"/>
    <row r="221" ht="18.75" customHeight="1" x14ac:dyDescent="0.2"/>
    <row r="222" ht="18.75" customHeight="1" x14ac:dyDescent="0.2"/>
    <row r="223" ht="18.75" customHeight="1" x14ac:dyDescent="0.2"/>
    <row r="224" ht="18.75" customHeight="1" x14ac:dyDescent="0.2"/>
    <row r="225" ht="18.75" customHeight="1" x14ac:dyDescent="0.2"/>
    <row r="226" ht="18.75" customHeight="1" x14ac:dyDescent="0.2"/>
    <row r="227" ht="18.75" customHeight="1" x14ac:dyDescent="0.2"/>
    <row r="228" ht="18.75" customHeight="1" x14ac:dyDescent="0.2"/>
    <row r="229" ht="18.75" customHeight="1" x14ac:dyDescent="0.2"/>
    <row r="230" ht="18.75" customHeight="1" x14ac:dyDescent="0.2"/>
    <row r="231" ht="18.75" customHeight="1" x14ac:dyDescent="0.2"/>
    <row r="232" ht="18.75" customHeight="1" x14ac:dyDescent="0.2"/>
    <row r="233" ht="18.75" customHeight="1" x14ac:dyDescent="0.2"/>
    <row r="234" ht="18.75" customHeight="1" x14ac:dyDescent="0.2"/>
    <row r="235" ht="18.75" customHeight="1" x14ac:dyDescent="0.2"/>
    <row r="236" ht="18.75" customHeight="1" x14ac:dyDescent="0.2"/>
    <row r="237" ht="18.75" customHeight="1" x14ac:dyDescent="0.2"/>
    <row r="238" ht="18.75" customHeight="1" x14ac:dyDescent="0.2"/>
    <row r="239" ht="18.75" customHeight="1" x14ac:dyDescent="0.2"/>
    <row r="240" ht="18.75" customHeight="1" x14ac:dyDescent="0.2"/>
    <row r="241" ht="18.75" customHeight="1" x14ac:dyDescent="0.2"/>
    <row r="242" ht="18.75" customHeight="1" x14ac:dyDescent="0.2"/>
    <row r="243" ht="18.75" customHeight="1" x14ac:dyDescent="0.2"/>
    <row r="244" ht="18.75" customHeight="1" x14ac:dyDescent="0.2"/>
    <row r="245" ht="18.75" customHeight="1" x14ac:dyDescent="0.2"/>
    <row r="246" ht="18.75" customHeight="1" x14ac:dyDescent="0.2"/>
    <row r="247" ht="18.75" customHeight="1" x14ac:dyDescent="0.2"/>
    <row r="248" ht="18.75" customHeight="1" x14ac:dyDescent="0.2"/>
    <row r="249" ht="18.75" customHeight="1" x14ac:dyDescent="0.2"/>
    <row r="250" ht="18.75" customHeight="1" x14ac:dyDescent="0.2"/>
    <row r="251" ht="18.75" customHeight="1" x14ac:dyDescent="0.2"/>
    <row r="252" ht="18.75" customHeight="1" x14ac:dyDescent="0.2"/>
    <row r="253" ht="18.75" customHeight="1" x14ac:dyDescent="0.2"/>
    <row r="254" ht="18.75" customHeight="1" x14ac:dyDescent="0.2"/>
    <row r="255" ht="18.75" customHeight="1" x14ac:dyDescent="0.2"/>
    <row r="256" ht="18.75" customHeight="1" x14ac:dyDescent="0.2"/>
    <row r="257" ht="18.75" customHeight="1" x14ac:dyDescent="0.2"/>
    <row r="258" ht="18.75" customHeight="1" x14ac:dyDescent="0.2"/>
    <row r="259" ht="18.75" customHeight="1" x14ac:dyDescent="0.2"/>
    <row r="260" ht="18.75" customHeight="1" x14ac:dyDescent="0.2"/>
    <row r="261" ht="18.75" customHeight="1" x14ac:dyDescent="0.2"/>
    <row r="262" ht="18.75" customHeight="1" x14ac:dyDescent="0.2"/>
    <row r="263" ht="18.75" customHeight="1" x14ac:dyDescent="0.2"/>
    <row r="264" ht="18.75" customHeight="1" x14ac:dyDescent="0.2"/>
    <row r="265" ht="18.75" customHeight="1" x14ac:dyDescent="0.2"/>
    <row r="266" ht="18.75" customHeight="1" x14ac:dyDescent="0.2"/>
    <row r="267" ht="18.75" customHeight="1" x14ac:dyDescent="0.2"/>
    <row r="268" ht="18.75" customHeight="1" x14ac:dyDescent="0.2"/>
    <row r="269" ht="18.75" customHeight="1" x14ac:dyDescent="0.2"/>
    <row r="270" ht="18.75" customHeight="1" x14ac:dyDescent="0.2"/>
    <row r="271" ht="18.75" customHeight="1" x14ac:dyDescent="0.2"/>
    <row r="272" ht="18.75" customHeight="1" x14ac:dyDescent="0.2"/>
    <row r="273" ht="18.75" customHeight="1" x14ac:dyDescent="0.2"/>
    <row r="274" ht="18.75" customHeight="1" x14ac:dyDescent="0.2"/>
    <row r="275" ht="18.75" customHeight="1" x14ac:dyDescent="0.2"/>
    <row r="276" ht="18.75" customHeight="1" x14ac:dyDescent="0.2"/>
    <row r="277" ht="18.75" customHeight="1" x14ac:dyDescent="0.2"/>
    <row r="278" ht="18.75" customHeight="1" x14ac:dyDescent="0.2"/>
    <row r="279" ht="18.75" customHeight="1" x14ac:dyDescent="0.2"/>
    <row r="280" ht="18.75" customHeight="1" x14ac:dyDescent="0.2"/>
    <row r="281" ht="18.75" customHeight="1" x14ac:dyDescent="0.2"/>
    <row r="282" ht="18.75" customHeight="1" x14ac:dyDescent="0.2"/>
    <row r="283" ht="18.75" customHeight="1" x14ac:dyDescent="0.2"/>
    <row r="284" ht="18.75" customHeight="1" x14ac:dyDescent="0.2"/>
    <row r="285" ht="18.75" customHeight="1" x14ac:dyDescent="0.2"/>
    <row r="286" ht="18.75" customHeight="1" x14ac:dyDescent="0.2"/>
    <row r="287" ht="18.75" customHeight="1" x14ac:dyDescent="0.2"/>
    <row r="288" ht="18.75" customHeight="1" x14ac:dyDescent="0.2"/>
    <row r="289" ht="18.75" customHeight="1" x14ac:dyDescent="0.2"/>
    <row r="290" ht="18.75" customHeight="1" x14ac:dyDescent="0.2"/>
    <row r="291" ht="18.75" customHeight="1" x14ac:dyDescent="0.2"/>
    <row r="292" ht="18.75" customHeight="1" x14ac:dyDescent="0.2"/>
    <row r="293" ht="18.75" customHeight="1" x14ac:dyDescent="0.2"/>
    <row r="294" ht="18.75" customHeight="1" x14ac:dyDescent="0.2"/>
    <row r="295" ht="18.75" customHeight="1" x14ac:dyDescent="0.2"/>
    <row r="296" ht="18.75" customHeight="1" x14ac:dyDescent="0.2"/>
    <row r="297" ht="18.75" customHeight="1" x14ac:dyDescent="0.2"/>
    <row r="298" ht="18.75" customHeight="1" x14ac:dyDescent="0.2"/>
    <row r="299" ht="18.75" customHeight="1" x14ac:dyDescent="0.2"/>
    <row r="300" ht="18.75" customHeight="1" x14ac:dyDescent="0.2"/>
    <row r="301" ht="18.75" customHeight="1" x14ac:dyDescent="0.2"/>
    <row r="302" ht="18.75" customHeight="1" x14ac:dyDescent="0.2"/>
    <row r="303" ht="18.75" customHeight="1" x14ac:dyDescent="0.2"/>
    <row r="304" ht="18.75" customHeight="1" x14ac:dyDescent="0.2"/>
    <row r="305" ht="18.75" customHeight="1" x14ac:dyDescent="0.2"/>
    <row r="306" ht="18.75" customHeight="1" x14ac:dyDescent="0.2"/>
    <row r="307" ht="18.75" customHeight="1" x14ac:dyDescent="0.2"/>
    <row r="308" ht="18.75" customHeight="1" x14ac:dyDescent="0.2"/>
    <row r="309" ht="18.75" customHeight="1" x14ac:dyDescent="0.2"/>
    <row r="310" ht="18.75" customHeight="1" x14ac:dyDescent="0.2"/>
    <row r="311" ht="18.75" customHeight="1" x14ac:dyDescent="0.2"/>
    <row r="312" ht="18.75" customHeight="1" x14ac:dyDescent="0.2"/>
    <row r="313" ht="18.75" customHeight="1" x14ac:dyDescent="0.2"/>
    <row r="314" ht="18.75" customHeight="1" x14ac:dyDescent="0.2"/>
    <row r="315" ht="18.75" customHeight="1" x14ac:dyDescent="0.2"/>
    <row r="316" ht="18.75" customHeight="1" x14ac:dyDescent="0.2"/>
    <row r="317" ht="18.75" customHeight="1" x14ac:dyDescent="0.2"/>
    <row r="318" ht="18.75" customHeight="1" x14ac:dyDescent="0.2"/>
    <row r="319" ht="18.75" customHeight="1" x14ac:dyDescent="0.2"/>
    <row r="320" ht="18.75" customHeight="1" x14ac:dyDescent="0.2"/>
    <row r="321" ht="18.75" customHeight="1" x14ac:dyDescent="0.2"/>
    <row r="322" ht="18.75" customHeight="1" x14ac:dyDescent="0.2"/>
    <row r="323" ht="18.75" customHeight="1" x14ac:dyDescent="0.2"/>
    <row r="324" ht="18.75" customHeight="1" x14ac:dyDescent="0.2"/>
    <row r="325" ht="18.75" customHeight="1" x14ac:dyDescent="0.2"/>
    <row r="326" ht="18.75" customHeight="1" x14ac:dyDescent="0.2"/>
    <row r="327" ht="18.75" customHeight="1" x14ac:dyDescent="0.2"/>
    <row r="328" ht="18.75" customHeight="1" x14ac:dyDescent="0.2"/>
    <row r="329" ht="18.75" customHeight="1" x14ac:dyDescent="0.2"/>
    <row r="330" ht="18.75" customHeight="1" x14ac:dyDescent="0.2"/>
    <row r="331" ht="18.75" customHeight="1" x14ac:dyDescent="0.2"/>
    <row r="332" ht="18.75" customHeight="1" x14ac:dyDescent="0.2"/>
    <row r="333" ht="18.75" customHeight="1" x14ac:dyDescent="0.2"/>
    <row r="334" ht="18.75" customHeight="1" x14ac:dyDescent="0.2"/>
    <row r="335" ht="18.75" customHeight="1" x14ac:dyDescent="0.2"/>
    <row r="336" ht="18.75" customHeight="1" x14ac:dyDescent="0.2"/>
    <row r="337" ht="18.75" customHeight="1" x14ac:dyDescent="0.2"/>
    <row r="338" ht="18.75" customHeight="1" x14ac:dyDescent="0.2"/>
    <row r="339" ht="18.75" customHeight="1" x14ac:dyDescent="0.2"/>
    <row r="340" ht="18.75" customHeight="1" x14ac:dyDescent="0.2"/>
    <row r="341" ht="18.75" customHeight="1" x14ac:dyDescent="0.2"/>
    <row r="342" ht="18.75" customHeight="1" x14ac:dyDescent="0.2"/>
    <row r="343" ht="18.75" customHeight="1" x14ac:dyDescent="0.2"/>
    <row r="344" ht="18.75" customHeight="1" x14ac:dyDescent="0.2"/>
    <row r="345" ht="18.75" customHeight="1" x14ac:dyDescent="0.2"/>
    <row r="346" ht="18.75" customHeight="1" x14ac:dyDescent="0.2"/>
    <row r="347" ht="18.75" customHeight="1" x14ac:dyDescent="0.2"/>
    <row r="348" ht="18.75" customHeight="1" x14ac:dyDescent="0.2"/>
    <row r="349" ht="18.75" customHeight="1" x14ac:dyDescent="0.2"/>
    <row r="350" ht="18.75" customHeight="1" x14ac:dyDescent="0.2"/>
    <row r="351" ht="18.75" customHeight="1" x14ac:dyDescent="0.2"/>
    <row r="352" ht="18.75" customHeight="1" x14ac:dyDescent="0.2"/>
    <row r="353" ht="18.75" customHeight="1" x14ac:dyDescent="0.2"/>
    <row r="354" ht="18.75" customHeight="1" x14ac:dyDescent="0.2"/>
    <row r="355" ht="18.75" customHeight="1" x14ac:dyDescent="0.2"/>
    <row r="356" ht="18.75" customHeight="1" x14ac:dyDescent="0.2"/>
    <row r="357" ht="18.75" customHeight="1" x14ac:dyDescent="0.2"/>
    <row r="358" ht="18.75" customHeight="1" x14ac:dyDescent="0.2"/>
    <row r="359" ht="18.75" customHeight="1" x14ac:dyDescent="0.2"/>
    <row r="360" ht="18.75" customHeight="1" x14ac:dyDescent="0.2"/>
    <row r="361" ht="18.75" customHeight="1" x14ac:dyDescent="0.2"/>
    <row r="362" ht="18.75" customHeight="1" x14ac:dyDescent="0.2"/>
    <row r="363" ht="18.75" customHeight="1" x14ac:dyDescent="0.2"/>
    <row r="364" ht="18.75" customHeight="1" x14ac:dyDescent="0.2"/>
    <row r="365" ht="18.75" customHeight="1" x14ac:dyDescent="0.2"/>
    <row r="366" ht="18.75" customHeight="1" x14ac:dyDescent="0.2"/>
    <row r="367" ht="18.75" customHeight="1" x14ac:dyDescent="0.2"/>
    <row r="368" ht="18.75" customHeight="1" x14ac:dyDescent="0.2"/>
    <row r="369" ht="18.75" customHeight="1" x14ac:dyDescent="0.2"/>
    <row r="370" ht="18.75" customHeight="1" x14ac:dyDescent="0.2"/>
    <row r="371" ht="18.75" customHeight="1" x14ac:dyDescent="0.2"/>
    <row r="372" ht="18.75" customHeight="1" x14ac:dyDescent="0.2"/>
    <row r="373" ht="18.75" customHeight="1" x14ac:dyDescent="0.2"/>
    <row r="374" ht="18.75" customHeight="1" x14ac:dyDescent="0.2"/>
    <row r="375" ht="18.75" customHeight="1" x14ac:dyDescent="0.2"/>
    <row r="376" ht="18.75" customHeight="1" x14ac:dyDescent="0.2"/>
    <row r="377" ht="18.75" customHeight="1" x14ac:dyDescent="0.2"/>
    <row r="378" ht="18.75" customHeight="1" x14ac:dyDescent="0.2"/>
    <row r="379" ht="18.75" customHeight="1" x14ac:dyDescent="0.2"/>
    <row r="380" ht="18.75" customHeight="1" x14ac:dyDescent="0.2"/>
    <row r="381" ht="18.75" customHeight="1" x14ac:dyDescent="0.2"/>
    <row r="382" ht="18.75" customHeight="1" x14ac:dyDescent="0.2"/>
    <row r="383" ht="18.75" customHeight="1" x14ac:dyDescent="0.2"/>
    <row r="384" ht="18.75" customHeight="1" x14ac:dyDescent="0.2"/>
    <row r="385" ht="18.75" customHeight="1" x14ac:dyDescent="0.2"/>
    <row r="386" ht="18.75" customHeight="1" x14ac:dyDescent="0.2"/>
    <row r="387" ht="18.75" customHeight="1" x14ac:dyDescent="0.2"/>
    <row r="388" ht="18.75" customHeight="1" x14ac:dyDescent="0.2"/>
    <row r="389" ht="18.75" customHeight="1" x14ac:dyDescent="0.2"/>
    <row r="390" ht="18.75" customHeight="1" x14ac:dyDescent="0.2"/>
    <row r="391" ht="18.75" customHeight="1" x14ac:dyDescent="0.2"/>
    <row r="392" ht="18.75" customHeight="1" x14ac:dyDescent="0.2"/>
    <row r="393" ht="18.75" customHeight="1" x14ac:dyDescent="0.2"/>
    <row r="394" ht="18.75" customHeight="1" x14ac:dyDescent="0.2"/>
    <row r="395" ht="18.75" customHeight="1" x14ac:dyDescent="0.2"/>
    <row r="396" ht="18.75" customHeight="1" x14ac:dyDescent="0.2"/>
    <row r="397" ht="18.75" customHeight="1" x14ac:dyDescent="0.2"/>
    <row r="398" ht="18.75" customHeight="1" x14ac:dyDescent="0.2"/>
    <row r="399" ht="18.75" customHeight="1" x14ac:dyDescent="0.2"/>
    <row r="400" ht="18.75" customHeight="1" x14ac:dyDescent="0.2"/>
    <row r="401" ht="18.75" customHeight="1" x14ac:dyDescent="0.2"/>
    <row r="402" ht="18.75" customHeight="1" x14ac:dyDescent="0.2"/>
    <row r="403" ht="18.75" customHeight="1" x14ac:dyDescent="0.2"/>
    <row r="404" ht="18.75" customHeight="1" x14ac:dyDescent="0.2"/>
    <row r="405" ht="18.75" customHeight="1" x14ac:dyDescent="0.2"/>
    <row r="406" ht="18.75" customHeight="1" x14ac:dyDescent="0.2"/>
    <row r="407" ht="18.75" customHeight="1" x14ac:dyDescent="0.2"/>
    <row r="408" ht="18.75" customHeight="1" x14ac:dyDescent="0.2"/>
    <row r="409" ht="18.75" customHeight="1" x14ac:dyDescent="0.2"/>
    <row r="410" ht="18.75" customHeight="1" x14ac:dyDescent="0.2"/>
    <row r="411" ht="18.75" customHeight="1" x14ac:dyDescent="0.2"/>
    <row r="412" ht="18.75" customHeight="1" x14ac:dyDescent="0.2"/>
    <row r="413" ht="18.75" customHeight="1" x14ac:dyDescent="0.2"/>
    <row r="414" ht="18.75" customHeight="1" x14ac:dyDescent="0.2"/>
    <row r="415" ht="18.75" customHeight="1" x14ac:dyDescent="0.2"/>
    <row r="416" ht="18.75" customHeight="1" x14ac:dyDescent="0.2"/>
    <row r="417" ht="18.75" customHeight="1" x14ac:dyDescent="0.2"/>
    <row r="418" ht="18.75" customHeight="1" x14ac:dyDescent="0.2"/>
    <row r="419" ht="18.75" customHeight="1" x14ac:dyDescent="0.2"/>
    <row r="420" ht="18.75" customHeight="1" x14ac:dyDescent="0.2"/>
    <row r="421" ht="18.75" customHeight="1" x14ac:dyDescent="0.2"/>
    <row r="422" ht="18.75" customHeight="1" x14ac:dyDescent="0.2"/>
    <row r="423" ht="18.75" customHeight="1" x14ac:dyDescent="0.2"/>
    <row r="424" ht="18.75" customHeight="1" x14ac:dyDescent="0.2"/>
    <row r="425" ht="18.75" customHeight="1" x14ac:dyDescent="0.2"/>
    <row r="426" ht="18.75" customHeight="1" x14ac:dyDescent="0.2"/>
    <row r="427" ht="18.75" customHeight="1" x14ac:dyDescent="0.2"/>
    <row r="428" ht="18.75" customHeight="1" x14ac:dyDescent="0.2"/>
    <row r="429" ht="18.75" customHeight="1" x14ac:dyDescent="0.2"/>
    <row r="430" ht="18.75" customHeight="1" x14ac:dyDescent="0.2"/>
    <row r="431" ht="18.75" customHeight="1" x14ac:dyDescent="0.2"/>
    <row r="432" ht="18.75" customHeight="1" x14ac:dyDescent="0.2"/>
    <row r="433" ht="18.75" customHeight="1" x14ac:dyDescent="0.2"/>
    <row r="434" ht="18.75" customHeight="1" x14ac:dyDescent="0.2"/>
    <row r="435" ht="18.75" customHeight="1" x14ac:dyDescent="0.2"/>
    <row r="436" ht="18.75" customHeight="1" x14ac:dyDescent="0.2"/>
    <row r="437" ht="18.75" customHeight="1" x14ac:dyDescent="0.2"/>
    <row r="438" ht="18.75" customHeight="1" x14ac:dyDescent="0.2"/>
    <row r="439" ht="18.75" customHeight="1" x14ac:dyDescent="0.2"/>
    <row r="440" ht="18.75" customHeight="1" x14ac:dyDescent="0.2"/>
    <row r="441" ht="18.75" customHeight="1" x14ac:dyDescent="0.2"/>
    <row r="442" ht="18.75" customHeight="1" x14ac:dyDescent="0.2"/>
    <row r="443" ht="18.75" customHeight="1" x14ac:dyDescent="0.2"/>
    <row r="444" ht="18.75" customHeight="1" x14ac:dyDescent="0.2"/>
    <row r="445" ht="18.75" customHeight="1" x14ac:dyDescent="0.2"/>
    <row r="446" ht="18.75" customHeight="1" x14ac:dyDescent="0.2"/>
    <row r="447" ht="18.75" customHeight="1" x14ac:dyDescent="0.2"/>
    <row r="448" ht="18.75" customHeight="1" x14ac:dyDescent="0.2"/>
    <row r="449" ht="18.75" customHeight="1" x14ac:dyDescent="0.2"/>
    <row r="450" ht="18.75" customHeight="1" x14ac:dyDescent="0.2"/>
    <row r="451" ht="18.75" customHeight="1" x14ac:dyDescent="0.2"/>
    <row r="452" ht="18.75" customHeight="1" x14ac:dyDescent="0.2"/>
    <row r="453" ht="18.75" customHeight="1" x14ac:dyDescent="0.2"/>
    <row r="454" ht="18.75" customHeight="1" x14ac:dyDescent="0.2"/>
    <row r="455" ht="18.75" customHeight="1" x14ac:dyDescent="0.2"/>
    <row r="456" ht="18.75" customHeight="1" x14ac:dyDescent="0.2"/>
    <row r="457" ht="18.75" customHeight="1" x14ac:dyDescent="0.2"/>
    <row r="458" ht="18.75" customHeight="1" x14ac:dyDescent="0.2"/>
    <row r="459" ht="18.75" customHeight="1" x14ac:dyDescent="0.2"/>
    <row r="460" ht="18.75" customHeight="1" x14ac:dyDescent="0.2"/>
    <row r="461" ht="18.75" customHeight="1" x14ac:dyDescent="0.2"/>
    <row r="462" ht="18.75" customHeight="1" x14ac:dyDescent="0.2"/>
    <row r="463" ht="18.75" customHeight="1" x14ac:dyDescent="0.2"/>
    <row r="464" ht="18.75" customHeight="1" x14ac:dyDescent="0.2"/>
    <row r="465" ht="18.75" customHeight="1" x14ac:dyDescent="0.2"/>
    <row r="466" ht="18.75" customHeight="1" x14ac:dyDescent="0.2"/>
    <row r="467" ht="18.75" customHeight="1" x14ac:dyDescent="0.2"/>
    <row r="468" ht="18.75" customHeight="1" x14ac:dyDescent="0.2"/>
    <row r="469" ht="18.75" customHeight="1" x14ac:dyDescent="0.2"/>
    <row r="470" ht="18.75" customHeight="1" x14ac:dyDescent="0.2"/>
    <row r="471" ht="18.75" customHeight="1" x14ac:dyDescent="0.2"/>
    <row r="472" ht="18.75" customHeight="1" x14ac:dyDescent="0.2"/>
    <row r="473" ht="18.75" customHeight="1" x14ac:dyDescent="0.2"/>
    <row r="474" ht="18.75" customHeight="1" x14ac:dyDescent="0.2"/>
    <row r="475" ht="18.75" customHeight="1" x14ac:dyDescent="0.2"/>
    <row r="476" ht="18.75" customHeight="1" x14ac:dyDescent="0.2"/>
    <row r="477" ht="18.75" customHeight="1" x14ac:dyDescent="0.2"/>
    <row r="478" ht="18.75" customHeight="1" x14ac:dyDescent="0.2"/>
    <row r="479" ht="18.75" customHeight="1" x14ac:dyDescent="0.2"/>
    <row r="480" ht="18.75" customHeight="1" x14ac:dyDescent="0.2"/>
    <row r="481" ht="18.75" customHeight="1" x14ac:dyDescent="0.2"/>
    <row r="482" ht="18.75" customHeight="1" x14ac:dyDescent="0.2"/>
    <row r="483" ht="18.75" customHeight="1" x14ac:dyDescent="0.2"/>
    <row r="484" ht="18.75" customHeight="1" x14ac:dyDescent="0.2"/>
    <row r="485" ht="18.75" customHeight="1" x14ac:dyDescent="0.2"/>
    <row r="486" ht="18.75" customHeight="1" x14ac:dyDescent="0.2"/>
    <row r="487" ht="18.75" customHeight="1" x14ac:dyDescent="0.2"/>
    <row r="488" ht="18.75" customHeight="1" x14ac:dyDescent="0.2"/>
    <row r="489" ht="18.75" customHeight="1" x14ac:dyDescent="0.2"/>
    <row r="490" ht="18.75" customHeight="1" x14ac:dyDescent="0.2"/>
    <row r="491" ht="18.75" customHeight="1" x14ac:dyDescent="0.2"/>
    <row r="492" ht="18.75" customHeight="1" x14ac:dyDescent="0.2"/>
    <row r="493" ht="18.75" customHeight="1" x14ac:dyDescent="0.2"/>
    <row r="494" ht="18.75" customHeight="1" x14ac:dyDescent="0.2"/>
    <row r="495" ht="18.75" customHeight="1" x14ac:dyDescent="0.2"/>
    <row r="496" ht="18.75" customHeight="1" x14ac:dyDescent="0.2"/>
    <row r="497" ht="18.75" customHeight="1" x14ac:dyDescent="0.2"/>
    <row r="498" ht="18.75" customHeight="1" x14ac:dyDescent="0.2"/>
    <row r="499" ht="18.75" customHeight="1" x14ac:dyDescent="0.2"/>
    <row r="500" ht="18.75" customHeight="1" x14ac:dyDescent="0.2"/>
    <row r="501" ht="18.75" customHeight="1" x14ac:dyDescent="0.2"/>
    <row r="502" ht="18.75" customHeight="1" x14ac:dyDescent="0.2"/>
    <row r="503" ht="18.75" customHeight="1" x14ac:dyDescent="0.2"/>
    <row r="504" ht="18.75" customHeight="1" x14ac:dyDescent="0.2"/>
    <row r="505" ht="18.75" customHeight="1" x14ac:dyDescent="0.2"/>
    <row r="506" ht="18.75" customHeight="1" x14ac:dyDescent="0.2"/>
    <row r="507" ht="18.75" customHeight="1" x14ac:dyDescent="0.2"/>
    <row r="508" ht="18.75" customHeight="1" x14ac:dyDescent="0.2"/>
    <row r="509" ht="18.75" customHeight="1" x14ac:dyDescent="0.2"/>
    <row r="510" ht="18.75" customHeight="1" x14ac:dyDescent="0.2"/>
    <row r="511" ht="18.75" customHeight="1" x14ac:dyDescent="0.2"/>
    <row r="512" ht="18.75" customHeight="1" x14ac:dyDescent="0.2"/>
    <row r="513" ht="18.75" customHeight="1" x14ac:dyDescent="0.2"/>
    <row r="514" ht="18.75" customHeight="1" x14ac:dyDescent="0.2"/>
    <row r="515" ht="18.75" customHeight="1" x14ac:dyDescent="0.2"/>
    <row r="516" ht="18.75" customHeight="1" x14ac:dyDescent="0.2"/>
    <row r="517" ht="18.75" customHeight="1" x14ac:dyDescent="0.2"/>
    <row r="518" ht="18.75" customHeight="1" x14ac:dyDescent="0.2"/>
    <row r="519" ht="18.75" customHeight="1" x14ac:dyDescent="0.2"/>
    <row r="520" ht="18.75" customHeight="1" x14ac:dyDescent="0.2"/>
    <row r="521" ht="18.75" customHeight="1" x14ac:dyDescent="0.2"/>
    <row r="522" ht="18.75" customHeight="1" x14ac:dyDescent="0.2"/>
    <row r="523" ht="18.75" customHeight="1" x14ac:dyDescent="0.2"/>
    <row r="524" ht="18.75" customHeight="1" x14ac:dyDescent="0.2"/>
    <row r="525" ht="18.75" customHeight="1" x14ac:dyDescent="0.2"/>
    <row r="526" ht="18.75" customHeight="1" x14ac:dyDescent="0.2"/>
    <row r="527" ht="18.75" customHeight="1" x14ac:dyDescent="0.2"/>
    <row r="528" ht="18.75" customHeight="1" x14ac:dyDescent="0.2"/>
    <row r="529" ht="18.75" customHeight="1" x14ac:dyDescent="0.2"/>
    <row r="530" ht="18.75" customHeight="1" x14ac:dyDescent="0.2"/>
    <row r="531" ht="18.75" customHeight="1" x14ac:dyDescent="0.2"/>
    <row r="532" ht="18.75" customHeight="1" x14ac:dyDescent="0.2"/>
    <row r="533" ht="18.75" customHeight="1" x14ac:dyDescent="0.2"/>
    <row r="534" ht="18.75" customHeight="1" x14ac:dyDescent="0.2"/>
    <row r="535" ht="18.75" customHeight="1" x14ac:dyDescent="0.2"/>
    <row r="536" ht="18.75" customHeight="1" x14ac:dyDescent="0.2"/>
    <row r="537" ht="18.75" customHeight="1" x14ac:dyDescent="0.2"/>
    <row r="538" ht="18.75" customHeight="1" x14ac:dyDescent="0.2"/>
    <row r="539" ht="18.75" customHeight="1" x14ac:dyDescent="0.2"/>
    <row r="540" ht="18.75" customHeight="1" x14ac:dyDescent="0.2"/>
    <row r="541" ht="18.75" customHeight="1" x14ac:dyDescent="0.2"/>
    <row r="542" ht="18.75" customHeight="1" x14ac:dyDescent="0.2"/>
    <row r="543" ht="18.75" customHeight="1" x14ac:dyDescent="0.2"/>
    <row r="544" ht="18.75" customHeight="1" x14ac:dyDescent="0.2"/>
    <row r="545" ht="18.75" customHeight="1" x14ac:dyDescent="0.2"/>
    <row r="546" ht="18.75" customHeight="1" x14ac:dyDescent="0.2"/>
    <row r="547" ht="18.75" customHeight="1" x14ac:dyDescent="0.2"/>
    <row r="548" ht="18.75" customHeight="1" x14ac:dyDescent="0.2"/>
    <row r="549" ht="18.75" customHeight="1" x14ac:dyDescent="0.2"/>
    <row r="550" ht="18.75" customHeight="1" x14ac:dyDescent="0.2"/>
    <row r="551" ht="18.75" customHeight="1" x14ac:dyDescent="0.2"/>
    <row r="552" ht="18.75" customHeight="1" x14ac:dyDescent="0.2"/>
    <row r="553" ht="18.75" customHeight="1" x14ac:dyDescent="0.2"/>
    <row r="554" ht="18.75" customHeight="1" x14ac:dyDescent="0.2"/>
    <row r="555" ht="18.75" customHeight="1" x14ac:dyDescent="0.2"/>
    <row r="556" ht="18.75" customHeight="1" x14ac:dyDescent="0.2"/>
    <row r="557" ht="18.75" customHeight="1" x14ac:dyDescent="0.2"/>
    <row r="558" ht="18.75" customHeight="1" x14ac:dyDescent="0.2"/>
    <row r="559" ht="18.75" customHeight="1" x14ac:dyDescent="0.2"/>
    <row r="560" ht="18.75" customHeight="1" x14ac:dyDescent="0.2"/>
    <row r="561" ht="18.75" customHeight="1" x14ac:dyDescent="0.2"/>
    <row r="562" ht="18.75" customHeight="1" x14ac:dyDescent="0.2"/>
    <row r="563" ht="18.75" customHeight="1" x14ac:dyDescent="0.2"/>
    <row r="564" ht="18.75" customHeight="1" x14ac:dyDescent="0.2"/>
    <row r="565" ht="18.75" customHeight="1" x14ac:dyDescent="0.2"/>
    <row r="566" ht="18.75" customHeight="1" x14ac:dyDescent="0.2"/>
    <row r="567" ht="18.75" customHeight="1" x14ac:dyDescent="0.2"/>
    <row r="568" ht="18.75" customHeight="1" x14ac:dyDescent="0.2"/>
    <row r="569" ht="18.75" customHeight="1" x14ac:dyDescent="0.2"/>
    <row r="570" ht="18.75" customHeight="1" x14ac:dyDescent="0.2"/>
    <row r="571" ht="18.75" customHeight="1" x14ac:dyDescent="0.2"/>
    <row r="572" ht="18.75" customHeight="1" x14ac:dyDescent="0.2"/>
    <row r="573" ht="18.75" customHeight="1" x14ac:dyDescent="0.2"/>
    <row r="574" ht="18.75" customHeight="1" x14ac:dyDescent="0.2"/>
    <row r="575" ht="18.75" customHeight="1" x14ac:dyDescent="0.2"/>
    <row r="576" ht="18.75" customHeight="1" x14ac:dyDescent="0.2"/>
    <row r="577" ht="18.75" customHeight="1" x14ac:dyDescent="0.2"/>
    <row r="578" ht="18.75" customHeight="1" x14ac:dyDescent="0.2"/>
    <row r="579" ht="18.75" customHeight="1" x14ac:dyDescent="0.2"/>
    <row r="580" ht="18.75" customHeight="1" x14ac:dyDescent="0.2"/>
    <row r="581" ht="18.75" customHeight="1" x14ac:dyDescent="0.2"/>
    <row r="582" ht="18.75" customHeight="1" x14ac:dyDescent="0.2"/>
    <row r="583" ht="18.75" customHeight="1" x14ac:dyDescent="0.2"/>
    <row r="584" ht="18.75" customHeight="1" x14ac:dyDescent="0.2"/>
    <row r="585" ht="18.75" customHeight="1" x14ac:dyDescent="0.2"/>
    <row r="586" ht="18.75" customHeight="1" x14ac:dyDescent="0.2"/>
    <row r="587" ht="18.75" customHeight="1" x14ac:dyDescent="0.2"/>
    <row r="588" ht="18.75" customHeight="1" x14ac:dyDescent="0.2"/>
    <row r="589" ht="18.75" customHeight="1" x14ac:dyDescent="0.2"/>
    <row r="590" ht="18.75" customHeight="1" x14ac:dyDescent="0.2"/>
    <row r="591" ht="18.75" customHeight="1" x14ac:dyDescent="0.2"/>
    <row r="592" ht="18.75" customHeight="1" x14ac:dyDescent="0.2"/>
    <row r="593" ht="18.75" customHeight="1" x14ac:dyDescent="0.2"/>
    <row r="594" ht="18.75" customHeight="1" x14ac:dyDescent="0.2"/>
    <row r="595" ht="18.75" customHeight="1" x14ac:dyDescent="0.2"/>
    <row r="596" ht="18.75" customHeight="1" x14ac:dyDescent="0.2"/>
    <row r="597" ht="18.75" customHeight="1" x14ac:dyDescent="0.2"/>
    <row r="598" ht="18.75" customHeight="1" x14ac:dyDescent="0.2"/>
    <row r="599" ht="18.75" customHeight="1" x14ac:dyDescent="0.2"/>
    <row r="600" ht="18.75" customHeight="1" x14ac:dyDescent="0.2"/>
    <row r="601" ht="18.75" customHeight="1" x14ac:dyDescent="0.2"/>
    <row r="602" ht="18.75" customHeight="1" x14ac:dyDescent="0.2"/>
    <row r="603" ht="18.75" customHeight="1" x14ac:dyDescent="0.2"/>
    <row r="604" ht="18.75" customHeight="1" x14ac:dyDescent="0.2"/>
    <row r="605" ht="18.75" customHeight="1" x14ac:dyDescent="0.2"/>
    <row r="606" ht="18.75" customHeight="1" x14ac:dyDescent="0.2"/>
    <row r="607" ht="18.75" customHeight="1" x14ac:dyDescent="0.2"/>
    <row r="608" ht="18.75" customHeight="1" x14ac:dyDescent="0.2"/>
    <row r="609" ht="18.75" customHeight="1" x14ac:dyDescent="0.2"/>
    <row r="610" ht="18.75" customHeight="1" x14ac:dyDescent="0.2"/>
    <row r="611" ht="18.75" customHeight="1" x14ac:dyDescent="0.2"/>
    <row r="612" ht="18.75" customHeight="1" x14ac:dyDescent="0.2"/>
    <row r="613" ht="18.75" customHeight="1" x14ac:dyDescent="0.2"/>
    <row r="614" ht="18.75" customHeight="1" x14ac:dyDescent="0.2"/>
    <row r="615" ht="18.75" customHeight="1" x14ac:dyDescent="0.2"/>
    <row r="616" ht="18.75" customHeight="1" x14ac:dyDescent="0.2"/>
    <row r="617" ht="18.75" customHeight="1" x14ac:dyDescent="0.2"/>
    <row r="618" ht="18.75" customHeight="1" x14ac:dyDescent="0.2"/>
    <row r="619" ht="18.75" customHeight="1" x14ac:dyDescent="0.2"/>
    <row r="620" ht="18.75" customHeight="1" x14ac:dyDescent="0.2"/>
    <row r="621" ht="18.75" customHeight="1" x14ac:dyDescent="0.2"/>
    <row r="622" ht="18.75" customHeight="1" x14ac:dyDescent="0.2"/>
    <row r="623" ht="18.75" customHeight="1" x14ac:dyDescent="0.2"/>
    <row r="624" ht="18.75" customHeight="1" x14ac:dyDescent="0.2"/>
    <row r="625" ht="18.75" customHeight="1" x14ac:dyDescent="0.2"/>
    <row r="626" ht="18.75" customHeight="1" x14ac:dyDescent="0.2"/>
    <row r="627" ht="18.75" customHeight="1" x14ac:dyDescent="0.2"/>
    <row r="628" ht="18.75" customHeight="1" x14ac:dyDescent="0.2"/>
    <row r="629" ht="18.75" customHeight="1" x14ac:dyDescent="0.2"/>
    <row r="630" ht="18.75" customHeight="1" x14ac:dyDescent="0.2"/>
    <row r="631" ht="18.75" customHeight="1" x14ac:dyDescent="0.2"/>
    <row r="632" ht="18.75" customHeight="1" x14ac:dyDescent="0.2"/>
    <row r="633" ht="18.75" customHeight="1" x14ac:dyDescent="0.2"/>
    <row r="634" ht="18.75" customHeight="1" x14ac:dyDescent="0.2"/>
    <row r="635" ht="18.75" customHeight="1" x14ac:dyDescent="0.2"/>
    <row r="636" ht="18.75" customHeight="1" x14ac:dyDescent="0.2"/>
    <row r="637" ht="18.75" customHeight="1" x14ac:dyDescent="0.2"/>
    <row r="638" ht="18.75" customHeight="1" x14ac:dyDescent="0.2"/>
    <row r="639" ht="18.75" customHeight="1" x14ac:dyDescent="0.2"/>
    <row r="640" ht="18.75" customHeight="1" x14ac:dyDescent="0.2"/>
    <row r="641" ht="18.75" customHeight="1" x14ac:dyDescent="0.2"/>
    <row r="642" ht="18.75" customHeight="1" x14ac:dyDescent="0.2"/>
    <row r="643" ht="18.75" customHeight="1" x14ac:dyDescent="0.2"/>
    <row r="644" ht="18.75" customHeight="1" x14ac:dyDescent="0.2"/>
    <row r="645" ht="18.75" customHeight="1" x14ac:dyDescent="0.2"/>
    <row r="646" ht="18.75" customHeight="1" x14ac:dyDescent="0.2"/>
    <row r="647" ht="18.75" customHeight="1" x14ac:dyDescent="0.2"/>
    <row r="648" ht="18.75" customHeight="1" x14ac:dyDescent="0.2"/>
    <row r="649" ht="18.75" customHeight="1" x14ac:dyDescent="0.2"/>
    <row r="650" ht="18.75" customHeight="1" x14ac:dyDescent="0.2"/>
    <row r="651" ht="18.75" customHeight="1" x14ac:dyDescent="0.2"/>
    <row r="652" ht="18.75" customHeight="1" x14ac:dyDescent="0.2"/>
    <row r="653" ht="18.75" customHeight="1" x14ac:dyDescent="0.2"/>
    <row r="654" ht="18.75" customHeight="1" x14ac:dyDescent="0.2"/>
    <row r="655" ht="18.75" customHeight="1" x14ac:dyDescent="0.2"/>
    <row r="656" ht="18.75" customHeight="1" x14ac:dyDescent="0.2"/>
    <row r="657" ht="18.75" customHeight="1" x14ac:dyDescent="0.2"/>
    <row r="658" ht="18.75" customHeight="1" x14ac:dyDescent="0.2"/>
    <row r="659" ht="18.75" customHeight="1" x14ac:dyDescent="0.2"/>
    <row r="660" ht="18.75" customHeight="1" x14ac:dyDescent="0.2"/>
    <row r="661" ht="18.75" customHeight="1" x14ac:dyDescent="0.2"/>
    <row r="662" ht="18.75" customHeight="1" x14ac:dyDescent="0.2"/>
    <row r="663" ht="18.75" customHeight="1" x14ac:dyDescent="0.2"/>
    <row r="664" ht="18.75" customHeight="1" x14ac:dyDescent="0.2"/>
    <row r="665" ht="18.75" customHeight="1" x14ac:dyDescent="0.2"/>
    <row r="666" ht="18.75" customHeight="1" x14ac:dyDescent="0.2"/>
    <row r="667" ht="18.75" customHeight="1" x14ac:dyDescent="0.2"/>
    <row r="668" ht="18.75" customHeight="1" x14ac:dyDescent="0.2"/>
    <row r="669" ht="18.75" customHeight="1" x14ac:dyDescent="0.2"/>
    <row r="670" ht="18.75" customHeight="1" x14ac:dyDescent="0.2"/>
    <row r="671" ht="18.75" customHeight="1" x14ac:dyDescent="0.2"/>
    <row r="672" ht="18.75" customHeight="1" x14ac:dyDescent="0.2"/>
    <row r="673" ht="18.75" customHeight="1" x14ac:dyDescent="0.2"/>
    <row r="674" ht="18.75" customHeight="1" x14ac:dyDescent="0.2"/>
    <row r="675" ht="18.75" customHeight="1" x14ac:dyDescent="0.2"/>
    <row r="676" ht="18.75" customHeight="1" x14ac:dyDescent="0.2"/>
    <row r="677" ht="18.75" customHeight="1" x14ac:dyDescent="0.2"/>
    <row r="678" ht="18.75" customHeight="1" x14ac:dyDescent="0.2"/>
    <row r="679" ht="18.75" customHeight="1" x14ac:dyDescent="0.2"/>
    <row r="680" ht="18.75" customHeight="1" x14ac:dyDescent="0.2"/>
    <row r="681" ht="18.75" customHeight="1" x14ac:dyDescent="0.2"/>
    <row r="682" ht="18.75" customHeight="1" x14ac:dyDescent="0.2"/>
    <row r="683" ht="18.75" customHeight="1" x14ac:dyDescent="0.2"/>
    <row r="684" ht="18.75" customHeight="1" x14ac:dyDescent="0.2"/>
    <row r="685" ht="18.75" customHeight="1" x14ac:dyDescent="0.2"/>
    <row r="686" ht="18.75" customHeight="1" x14ac:dyDescent="0.2"/>
    <row r="687" ht="18.75" customHeight="1" x14ac:dyDescent="0.2"/>
    <row r="688" ht="18.75" customHeight="1" x14ac:dyDescent="0.2"/>
    <row r="689" ht="18.75" customHeight="1" x14ac:dyDescent="0.2"/>
    <row r="690" ht="18.75" customHeight="1" x14ac:dyDescent="0.2"/>
    <row r="691" ht="18.75" customHeight="1" x14ac:dyDescent="0.2"/>
    <row r="692" ht="18.75" customHeight="1" x14ac:dyDescent="0.2"/>
    <row r="693" ht="18.75" customHeight="1" x14ac:dyDescent="0.2"/>
    <row r="694" ht="18.75" customHeight="1" x14ac:dyDescent="0.2"/>
    <row r="695" ht="18.75" customHeight="1" x14ac:dyDescent="0.2"/>
    <row r="696" ht="18.75" customHeight="1" x14ac:dyDescent="0.2"/>
    <row r="697" ht="18.75" customHeight="1" x14ac:dyDescent="0.2"/>
    <row r="698" ht="18.75" customHeight="1" x14ac:dyDescent="0.2"/>
    <row r="699" ht="18.75" customHeight="1" x14ac:dyDescent="0.2"/>
    <row r="700" ht="18.75" customHeight="1" x14ac:dyDescent="0.2"/>
    <row r="701" ht="18.75" customHeight="1" x14ac:dyDescent="0.2"/>
    <row r="702" ht="18.75" customHeight="1" x14ac:dyDescent="0.2"/>
    <row r="703" ht="18.75" customHeight="1" x14ac:dyDescent="0.2"/>
    <row r="704" ht="18.75" customHeight="1" x14ac:dyDescent="0.2"/>
    <row r="705" ht="18.75" customHeight="1" x14ac:dyDescent="0.2"/>
    <row r="706" ht="18.75" customHeight="1" x14ac:dyDescent="0.2"/>
    <row r="707" ht="18.75" customHeight="1" x14ac:dyDescent="0.2"/>
    <row r="708" ht="18.75" customHeight="1" x14ac:dyDescent="0.2"/>
    <row r="709" ht="18.75" customHeight="1" x14ac:dyDescent="0.2"/>
    <row r="710" ht="18.75" customHeight="1" x14ac:dyDescent="0.2"/>
    <row r="711" ht="18.75" customHeight="1" x14ac:dyDescent="0.2"/>
    <row r="712" ht="18.75" customHeight="1" x14ac:dyDescent="0.2"/>
    <row r="713" ht="18.75" customHeight="1" x14ac:dyDescent="0.2"/>
    <row r="714" ht="18.75" customHeight="1" x14ac:dyDescent="0.2"/>
    <row r="715" ht="18.75" customHeight="1" x14ac:dyDescent="0.2"/>
    <row r="716" ht="18.75" customHeight="1" x14ac:dyDescent="0.2"/>
    <row r="717" ht="18.75" customHeight="1" x14ac:dyDescent="0.2"/>
    <row r="718" ht="18.75" customHeight="1" x14ac:dyDescent="0.2"/>
    <row r="719" ht="18.75" customHeight="1" x14ac:dyDescent="0.2"/>
    <row r="720" ht="18.75" customHeight="1" x14ac:dyDescent="0.2"/>
    <row r="721" ht="18.75" customHeight="1" x14ac:dyDescent="0.2"/>
    <row r="722" ht="18.75" customHeight="1" x14ac:dyDescent="0.2"/>
    <row r="723" ht="18.75" customHeight="1" x14ac:dyDescent="0.2"/>
    <row r="724" ht="18.75" customHeight="1" x14ac:dyDescent="0.2"/>
    <row r="725" ht="18.75" customHeight="1" x14ac:dyDescent="0.2"/>
    <row r="726" ht="18.75" customHeight="1" x14ac:dyDescent="0.2"/>
    <row r="727" ht="18.75" customHeight="1" x14ac:dyDescent="0.2"/>
    <row r="728" ht="18.75" customHeight="1" x14ac:dyDescent="0.2"/>
    <row r="729" ht="18.75" customHeight="1" x14ac:dyDescent="0.2"/>
    <row r="730" ht="18.75" customHeight="1" x14ac:dyDescent="0.2"/>
    <row r="731" ht="18.75" customHeight="1" x14ac:dyDescent="0.2"/>
    <row r="732" ht="18.75" customHeight="1" x14ac:dyDescent="0.2"/>
    <row r="733" ht="18.75" customHeight="1" x14ac:dyDescent="0.2"/>
    <row r="734" ht="18.75" customHeight="1" x14ac:dyDescent="0.2"/>
    <row r="735" ht="18.75" customHeight="1" x14ac:dyDescent="0.2"/>
    <row r="736" ht="18.75" customHeight="1" x14ac:dyDescent="0.2"/>
    <row r="737" ht="18.75" customHeight="1" x14ac:dyDescent="0.2"/>
    <row r="738" ht="18.75" customHeight="1" x14ac:dyDescent="0.2"/>
    <row r="739" ht="18.75" customHeight="1" x14ac:dyDescent="0.2"/>
    <row r="740" ht="18.75" customHeight="1" x14ac:dyDescent="0.2"/>
    <row r="741" ht="18.75" customHeight="1" x14ac:dyDescent="0.2"/>
    <row r="742" ht="18.75" customHeight="1" x14ac:dyDescent="0.2"/>
    <row r="743" ht="18.75" customHeight="1" x14ac:dyDescent="0.2"/>
    <row r="744" ht="18.75" customHeight="1" x14ac:dyDescent="0.2"/>
    <row r="745" ht="18.75" customHeight="1" x14ac:dyDescent="0.2"/>
    <row r="746" ht="18.75" customHeight="1" x14ac:dyDescent="0.2"/>
    <row r="747" ht="18.75" customHeight="1" x14ac:dyDescent="0.2"/>
    <row r="748" ht="18.75" customHeight="1" x14ac:dyDescent="0.2"/>
    <row r="749" ht="18.75" customHeight="1" x14ac:dyDescent="0.2"/>
    <row r="750" ht="18.75" customHeight="1" x14ac:dyDescent="0.2"/>
    <row r="751" ht="18.75" customHeight="1" x14ac:dyDescent="0.2"/>
    <row r="752" ht="18.75" customHeight="1" x14ac:dyDescent="0.2"/>
    <row r="753" ht="18.75" customHeight="1" x14ac:dyDescent="0.2"/>
    <row r="754" ht="18.75" customHeight="1" x14ac:dyDescent="0.2"/>
    <row r="755" ht="18.75" customHeight="1" x14ac:dyDescent="0.2"/>
    <row r="756" ht="18.75" customHeight="1" x14ac:dyDescent="0.2"/>
    <row r="757" ht="18.75" customHeight="1" x14ac:dyDescent="0.2"/>
    <row r="758" ht="18.75" customHeight="1" x14ac:dyDescent="0.2"/>
    <row r="759" ht="18.75" customHeight="1" x14ac:dyDescent="0.2"/>
    <row r="760" ht="18.75" customHeight="1" x14ac:dyDescent="0.2"/>
    <row r="761" ht="18.75" customHeight="1" x14ac:dyDescent="0.2"/>
    <row r="762" ht="18.75" customHeight="1" x14ac:dyDescent="0.2"/>
    <row r="763" ht="18.75" customHeight="1" x14ac:dyDescent="0.2"/>
    <row r="764" ht="18.75" customHeight="1" x14ac:dyDescent="0.2"/>
    <row r="765" ht="18.75" customHeight="1" x14ac:dyDescent="0.2"/>
    <row r="766" ht="18.75" customHeight="1" x14ac:dyDescent="0.2"/>
    <row r="767" ht="18.75" customHeight="1" x14ac:dyDescent="0.2"/>
    <row r="768" ht="18.75" customHeight="1" x14ac:dyDescent="0.2"/>
    <row r="769" ht="18.75" customHeight="1" x14ac:dyDescent="0.2"/>
    <row r="770" ht="18.75" customHeight="1" x14ac:dyDescent="0.2"/>
    <row r="771" ht="18.75" customHeight="1" x14ac:dyDescent="0.2"/>
    <row r="772" ht="18.75" customHeight="1" x14ac:dyDescent="0.2"/>
    <row r="773" ht="18.75" customHeight="1" x14ac:dyDescent="0.2"/>
    <row r="774" ht="18.75" customHeight="1" x14ac:dyDescent="0.2"/>
    <row r="775" ht="18.75" customHeight="1" x14ac:dyDescent="0.2"/>
    <row r="776" ht="18.75" customHeight="1" x14ac:dyDescent="0.2"/>
    <row r="777" ht="18.75" customHeight="1" x14ac:dyDescent="0.2"/>
    <row r="778" ht="18.75" customHeight="1" x14ac:dyDescent="0.2"/>
    <row r="779" ht="18.75" customHeight="1" x14ac:dyDescent="0.2"/>
    <row r="780" ht="18.75" customHeight="1" x14ac:dyDescent="0.2"/>
    <row r="781" ht="18.75" customHeight="1" x14ac:dyDescent="0.2"/>
    <row r="782" ht="18.75" customHeight="1" x14ac:dyDescent="0.2"/>
    <row r="783" ht="18.75" customHeight="1" x14ac:dyDescent="0.2"/>
    <row r="784" ht="18.75" customHeight="1" x14ac:dyDescent="0.2"/>
    <row r="785" ht="18.75" customHeight="1" x14ac:dyDescent="0.2"/>
    <row r="786" ht="18.75" customHeight="1" x14ac:dyDescent="0.2"/>
    <row r="787" ht="18.75" customHeight="1" x14ac:dyDescent="0.2"/>
    <row r="788" ht="18.75" customHeight="1" x14ac:dyDescent="0.2"/>
    <row r="789" ht="18.75" customHeight="1" x14ac:dyDescent="0.2"/>
    <row r="790" ht="18.75" customHeight="1" x14ac:dyDescent="0.2"/>
    <row r="791" ht="18.75" customHeight="1" x14ac:dyDescent="0.2"/>
    <row r="792" ht="18.75" customHeight="1" x14ac:dyDescent="0.2"/>
    <row r="793" ht="18.75" customHeight="1" x14ac:dyDescent="0.2"/>
    <row r="794" ht="18.75" customHeight="1" x14ac:dyDescent="0.2"/>
    <row r="795" ht="18.75" customHeight="1" x14ac:dyDescent="0.2"/>
    <row r="796" ht="18.75" customHeight="1" x14ac:dyDescent="0.2"/>
    <row r="797" ht="18.75" customHeight="1" x14ac:dyDescent="0.2"/>
    <row r="798" ht="18.75" customHeight="1" x14ac:dyDescent="0.2"/>
    <row r="799" ht="18.75" customHeight="1" x14ac:dyDescent="0.2"/>
    <row r="800" ht="18.75" customHeight="1" x14ac:dyDescent="0.2"/>
    <row r="801" ht="18.75" customHeight="1" x14ac:dyDescent="0.2"/>
    <row r="802" ht="18.75" customHeight="1" x14ac:dyDescent="0.2"/>
    <row r="803" ht="18.75" customHeight="1" x14ac:dyDescent="0.2"/>
    <row r="804" ht="18.75" customHeight="1" x14ac:dyDescent="0.2"/>
    <row r="805" ht="18.75" customHeight="1" x14ac:dyDescent="0.2"/>
    <row r="806" ht="18.75" customHeight="1" x14ac:dyDescent="0.2"/>
    <row r="807" ht="18.75" customHeight="1" x14ac:dyDescent="0.2"/>
    <row r="808" ht="18.75" customHeight="1" x14ac:dyDescent="0.2"/>
    <row r="809" ht="18.75" customHeight="1" x14ac:dyDescent="0.2"/>
    <row r="810" ht="18.75" customHeight="1" x14ac:dyDescent="0.2"/>
    <row r="811" ht="18.75" customHeight="1" x14ac:dyDescent="0.2"/>
    <row r="812" ht="18.75" customHeight="1" x14ac:dyDescent="0.2"/>
    <row r="813" ht="18.75" customHeight="1" x14ac:dyDescent="0.2"/>
    <row r="814" ht="18.75" customHeight="1" x14ac:dyDescent="0.2"/>
    <row r="815" ht="18.75" customHeight="1" x14ac:dyDescent="0.2"/>
    <row r="816" ht="18.75" customHeight="1" x14ac:dyDescent="0.2"/>
    <row r="817" ht="18.75" customHeight="1" x14ac:dyDescent="0.2"/>
    <row r="818" ht="18.75" customHeight="1" x14ac:dyDescent="0.2"/>
    <row r="819" ht="18.75" customHeight="1" x14ac:dyDescent="0.2"/>
  </sheetData>
  <sheetProtection algorithmName="SHA-512" hashValue="DR4r2ksQaXm/OK8nB06hcg6GOkL9mcb8u4+SVaTDiMfAYaOMmpDDYELj1Am8+raUdY/0BcWMJDcC7v8J+7TMkA==" saltValue="+L0HRxaLJ6njR+5TOK/vVg==" spinCount="100000" sheet="1" objects="1" scenarios="1"/>
  <mergeCells count="18">
    <mergeCell ref="E19:P19"/>
    <mergeCell ref="D8:Q8"/>
    <mergeCell ref="J11:P11"/>
    <mergeCell ref="J12:P12"/>
    <mergeCell ref="F1:O1"/>
    <mergeCell ref="P2:Q2"/>
    <mergeCell ref="C4:R4"/>
    <mergeCell ref="C5:R5"/>
    <mergeCell ref="J13:P13"/>
    <mergeCell ref="J14:P14"/>
    <mergeCell ref="J15:P15"/>
    <mergeCell ref="J16:P16"/>
    <mergeCell ref="E18:P18"/>
    <mergeCell ref="D25:Q25"/>
    <mergeCell ref="D28:Q28"/>
    <mergeCell ref="D31:Q31"/>
    <mergeCell ref="E21:P21"/>
    <mergeCell ref="E22:P22"/>
  </mergeCells>
  <phoneticPr fontId="1"/>
  <conditionalFormatting sqref="E18:P18">
    <cfRule type="expression" dxfId="238" priority="103">
      <formula>OR(E11="回答不能",G11="回答不能")</formula>
    </cfRule>
  </conditionalFormatting>
  <conditionalFormatting sqref="E19:P19">
    <cfRule type="expression" dxfId="237" priority="77">
      <formula>AND(OR(E11="回答不能",G11="回答不能"),E19="")</formula>
    </cfRule>
  </conditionalFormatting>
  <conditionalFormatting sqref="E11">
    <cfRule type="expression" dxfId="236" priority="50">
      <formula>E11=""</formula>
    </cfRule>
  </conditionalFormatting>
  <conditionalFormatting sqref="G11">
    <cfRule type="expression" dxfId="235" priority="49">
      <formula>G11=""</formula>
    </cfRule>
  </conditionalFormatting>
  <dataValidations count="2">
    <dataValidation type="list" allowBlank="1" showInputMessage="1" showErrorMessage="1" prompt="回答不能を選択した場合は「なぜその成熟度と判断したか」欄に理由を記入してください" sqref="E11 G11" xr:uid="{1C5015F1-08F8-4F8B-89DD-3EC390F74905}">
      <formula1>成熟度レベル</formula1>
    </dataValidation>
    <dataValidation allowBlank="1" showInputMessage="1" showErrorMessage="1" promptTitle="成熟度判定のエビデンスの例" prompt="下部（３１行目）参照" sqref="E19:P19" xr:uid="{6E089CD6-36ED-440E-A700-0EB6994B330B}"/>
  </dataValidations>
  <hyperlinks>
    <hyperlink ref="P2:Q2" location="'自己診断内容一覧（参照用）'!A1" display="自己診断内容一覧（参照用）" xr:uid="{7C25294B-AFCB-47CA-8114-2D63C8DD3AD9}"/>
  </hyperlinks>
  <pageMargins left="0.70866141732283472" right="0.70866141732283472" top="0.55118110236220474" bottom="0.39370078740157483" header="0.31496062992125984" footer="0.31496062992125984"/>
  <pageSetup paperSize="9" scale="59" fitToHeight="10" orientation="portrait" r:id="rId1"/>
  <headerFooter differentFirst="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8D7CB-51B1-41CA-A65E-EECA17C558D3}">
  <sheetPr codeName="Sheet13"/>
  <dimension ref="A1:T819"/>
  <sheetViews>
    <sheetView showGridLines="0" view="pageBreakPreview" topLeftCell="B1" zoomScaleNormal="55" zoomScaleSheetLayoutView="100" workbookViewId="0">
      <selection activeCell="C1" sqref="C1"/>
    </sheetView>
  </sheetViews>
  <sheetFormatPr defaultColWidth="0" defaultRowHeight="18.75" customHeight="1" zeroHeight="1" x14ac:dyDescent="0.2"/>
  <cols>
    <col min="1" max="1" width="1.21875" style="29" hidden="1" customWidth="1"/>
    <col min="2" max="2" width="1.21875" style="29" customWidth="1"/>
    <col min="3" max="3" width="1.77734375" style="29" customWidth="1"/>
    <col min="4" max="4" width="3.88671875" style="29" customWidth="1"/>
    <col min="5" max="5" width="16.6640625" style="29" customWidth="1"/>
    <col min="6" max="6" width="10.109375" style="29" customWidth="1"/>
    <col min="7" max="7" width="16.6640625" style="29" bestFit="1" customWidth="1"/>
    <col min="8" max="15" width="9" style="29" customWidth="1"/>
    <col min="16" max="16" width="16.77734375" style="29" customWidth="1"/>
    <col min="17" max="17" width="8.44140625" style="29" customWidth="1"/>
    <col min="18" max="18" width="1.6640625" style="29" customWidth="1"/>
    <col min="19" max="19" width="1" style="29" customWidth="1"/>
    <col min="20" max="16384" width="9" style="29" hidden="1"/>
  </cols>
  <sheetData>
    <row r="1" spans="2:20" s="1" customFormat="1" ht="30" customHeight="1" thickBot="1" x14ac:dyDescent="0.25">
      <c r="B1" s="29"/>
      <c r="C1" s="83"/>
      <c r="D1" s="232"/>
      <c r="E1" s="232"/>
      <c r="F1" s="269" t="s">
        <v>790</v>
      </c>
      <c r="G1" s="269"/>
      <c r="H1" s="269"/>
      <c r="I1" s="269"/>
      <c r="J1" s="269"/>
      <c r="K1" s="269"/>
      <c r="L1" s="269"/>
      <c r="M1" s="269"/>
      <c r="N1" s="269"/>
      <c r="O1" s="269"/>
      <c r="P1" s="232"/>
      <c r="Q1" s="232"/>
      <c r="R1" s="232"/>
      <c r="S1" s="42"/>
    </row>
    <row r="2" spans="2:20" s="1" customFormat="1" ht="22.2" x14ac:dyDescent="0.2">
      <c r="B2" s="29"/>
      <c r="C2" s="40" t="s">
        <v>616</v>
      </c>
      <c r="D2" s="7"/>
      <c r="E2" s="7"/>
      <c r="F2" s="7"/>
      <c r="G2" s="7"/>
      <c r="H2" s="7"/>
      <c r="I2" s="7"/>
      <c r="J2" s="7"/>
      <c r="K2" s="7"/>
      <c r="L2" s="7"/>
      <c r="M2" s="7"/>
      <c r="N2" s="7"/>
      <c r="O2" s="7"/>
      <c r="P2" s="303" t="s">
        <v>618</v>
      </c>
      <c r="Q2" s="303"/>
      <c r="R2" s="48"/>
      <c r="S2" s="42"/>
    </row>
    <row r="3" spans="2:20" s="1" customFormat="1" ht="11.25" customHeight="1" x14ac:dyDescent="0.2">
      <c r="B3" s="29"/>
      <c r="C3" s="40"/>
      <c r="D3" s="7"/>
      <c r="E3" s="7"/>
      <c r="F3" s="7"/>
      <c r="G3" s="7"/>
      <c r="H3" s="7"/>
      <c r="I3" s="7"/>
      <c r="J3" s="7"/>
      <c r="K3" s="7"/>
      <c r="L3" s="7"/>
      <c r="M3" s="7"/>
      <c r="N3" s="7"/>
      <c r="O3" s="7"/>
      <c r="P3" s="7"/>
      <c r="Q3" s="7"/>
      <c r="R3" s="48"/>
      <c r="S3" s="42"/>
    </row>
    <row r="4" spans="2:20" s="1" customFormat="1" ht="26.25" customHeight="1" x14ac:dyDescent="0.2">
      <c r="B4" s="29"/>
      <c r="C4" s="300" t="s">
        <v>64</v>
      </c>
      <c r="D4" s="301"/>
      <c r="E4" s="301"/>
      <c r="F4" s="301"/>
      <c r="G4" s="301"/>
      <c r="H4" s="301"/>
      <c r="I4" s="301"/>
      <c r="J4" s="301"/>
      <c r="K4" s="301"/>
      <c r="L4" s="301"/>
      <c r="M4" s="301"/>
      <c r="N4" s="301"/>
      <c r="O4" s="301"/>
      <c r="P4" s="301"/>
      <c r="Q4" s="301"/>
      <c r="R4" s="302"/>
      <c r="S4" s="66"/>
    </row>
    <row r="5" spans="2:20" s="1" customFormat="1" ht="26.25" customHeight="1" x14ac:dyDescent="0.2">
      <c r="B5" s="29"/>
      <c r="C5" s="307" t="s">
        <v>74</v>
      </c>
      <c r="D5" s="308"/>
      <c r="E5" s="308"/>
      <c r="F5" s="308"/>
      <c r="G5" s="308"/>
      <c r="H5" s="308"/>
      <c r="I5" s="308"/>
      <c r="J5" s="308"/>
      <c r="K5" s="308"/>
      <c r="L5" s="308"/>
      <c r="M5" s="308"/>
      <c r="N5" s="308"/>
      <c r="O5" s="308"/>
      <c r="P5" s="308"/>
      <c r="Q5" s="308"/>
      <c r="R5" s="309"/>
      <c r="S5" s="67"/>
    </row>
    <row r="6" spans="2:20" s="1" customFormat="1" ht="18" x14ac:dyDescent="0.2">
      <c r="B6" s="29"/>
      <c r="C6" s="49"/>
      <c r="D6" s="50" t="s">
        <v>302</v>
      </c>
      <c r="E6" s="51"/>
      <c r="F6" s="51"/>
      <c r="G6" s="31" t="str">
        <f>IF(COUNTIF(T4:T23,"NG")=0,"OK!","未入力箇所があります！")</f>
        <v>未入力箇所があります！</v>
      </c>
      <c r="H6" s="51"/>
      <c r="I6" s="51"/>
      <c r="J6" s="51"/>
      <c r="K6" s="51"/>
      <c r="L6" s="51"/>
      <c r="M6" s="51"/>
      <c r="N6" s="51"/>
      <c r="O6" s="51"/>
      <c r="P6" s="51"/>
      <c r="Q6" s="51"/>
      <c r="R6" s="52"/>
      <c r="S6" s="68"/>
    </row>
    <row r="7" spans="2:20" s="1" customFormat="1" ht="18.600000000000001" thickBot="1" x14ac:dyDescent="0.25">
      <c r="B7" s="29"/>
      <c r="C7" s="53"/>
      <c r="D7" s="4"/>
      <c r="E7" s="5"/>
      <c r="F7" s="5"/>
      <c r="G7" s="5"/>
      <c r="H7" s="5"/>
      <c r="I7" s="5"/>
      <c r="J7" s="5"/>
      <c r="K7" s="5"/>
      <c r="L7" s="5"/>
      <c r="M7" s="5"/>
      <c r="N7" s="5"/>
      <c r="O7" s="5"/>
      <c r="P7" s="5"/>
      <c r="Q7" s="5"/>
      <c r="R7" s="54"/>
      <c r="S7" s="42"/>
    </row>
    <row r="8" spans="2:20" s="1" customFormat="1" ht="60" customHeight="1" thickTop="1" thickBot="1" x14ac:dyDescent="0.25">
      <c r="B8" s="29"/>
      <c r="C8" s="53"/>
      <c r="D8" s="310" t="s">
        <v>138</v>
      </c>
      <c r="E8" s="311"/>
      <c r="F8" s="311"/>
      <c r="G8" s="311"/>
      <c r="H8" s="311"/>
      <c r="I8" s="311"/>
      <c r="J8" s="311"/>
      <c r="K8" s="311"/>
      <c r="L8" s="311"/>
      <c r="M8" s="311"/>
      <c r="N8" s="311"/>
      <c r="O8" s="311"/>
      <c r="P8" s="311"/>
      <c r="Q8" s="312"/>
      <c r="R8" s="54"/>
      <c r="S8" s="42"/>
    </row>
    <row r="9" spans="2:20" s="1" customFormat="1" ht="18.600000000000001" thickTop="1" x14ac:dyDescent="0.2">
      <c r="B9" s="29"/>
      <c r="C9" s="53"/>
      <c r="D9" s="5"/>
      <c r="E9" s="31" t="str">
        <f>IF( OR(E11="回答不能",G11="回答不能"), IF(AND(COUNTBLANK(E11)+COUNTBLANK(G11)&lt;=0,COUNTBLANK(E19)&lt;=0),"","未入力箇所があります！"), IF((COUNTBLANK(E11)+COUNTBLANK(G11))&lt;=0,"","未入力箇所があります！"))</f>
        <v>未入力箇所があります！</v>
      </c>
      <c r="F9" s="5"/>
      <c r="G9" s="5"/>
      <c r="H9" s="5"/>
      <c r="I9" s="5"/>
      <c r="J9" s="5"/>
      <c r="K9" s="5"/>
      <c r="L9" s="5"/>
      <c r="M9" s="5"/>
      <c r="N9" s="5"/>
      <c r="O9" s="5"/>
      <c r="P9" s="5"/>
      <c r="Q9" s="5"/>
      <c r="R9" s="54"/>
      <c r="S9" s="42"/>
      <c r="T9" s="1" t="str">
        <f>IF(E9="","OK","NG")</f>
        <v>NG</v>
      </c>
    </row>
    <row r="10" spans="2:20" s="1" customFormat="1" ht="19.5" customHeight="1" thickBot="1" x14ac:dyDescent="0.25">
      <c r="B10" s="29"/>
      <c r="C10" s="53"/>
      <c r="D10" s="5"/>
      <c r="E10" s="18" t="s">
        <v>299</v>
      </c>
      <c r="F10" s="17"/>
      <c r="G10" s="18" t="s">
        <v>300</v>
      </c>
      <c r="H10" s="17"/>
      <c r="I10" s="5" t="s">
        <v>16</v>
      </c>
      <c r="J10" s="5"/>
      <c r="K10" s="5"/>
      <c r="L10" s="5"/>
      <c r="M10" s="5"/>
      <c r="N10" s="5"/>
      <c r="O10" s="5"/>
      <c r="P10" s="23"/>
      <c r="Q10" s="22"/>
      <c r="R10" s="54"/>
      <c r="S10" s="42"/>
    </row>
    <row r="11" spans="2:20" s="1" customFormat="1" ht="27.6" thickTop="1" thickBot="1" x14ac:dyDescent="0.25">
      <c r="B11" s="29"/>
      <c r="C11" s="53"/>
      <c r="D11" s="5"/>
      <c r="E11" s="16"/>
      <c r="F11" s="228"/>
      <c r="G11" s="16"/>
      <c r="H11" s="228"/>
      <c r="I11" s="6" t="s">
        <v>17</v>
      </c>
      <c r="J11" s="315" t="s">
        <v>139</v>
      </c>
      <c r="K11" s="315"/>
      <c r="L11" s="315"/>
      <c r="M11" s="315"/>
      <c r="N11" s="315"/>
      <c r="O11" s="315"/>
      <c r="P11" s="316"/>
      <c r="Q11" s="19"/>
      <c r="R11" s="54"/>
      <c r="S11" s="42"/>
    </row>
    <row r="12" spans="2:20" s="1" customFormat="1" ht="40.200000000000003" customHeight="1" thickTop="1" x14ac:dyDescent="0.2">
      <c r="B12" s="29"/>
      <c r="C12" s="53"/>
      <c r="D12" s="5"/>
      <c r="E12" s="5"/>
      <c r="F12" s="5"/>
      <c r="G12" s="5"/>
      <c r="H12" s="5"/>
      <c r="I12" s="6" t="s">
        <v>18</v>
      </c>
      <c r="J12" s="315" t="s">
        <v>133</v>
      </c>
      <c r="K12" s="315"/>
      <c r="L12" s="315"/>
      <c r="M12" s="315"/>
      <c r="N12" s="315"/>
      <c r="O12" s="315"/>
      <c r="P12" s="316"/>
      <c r="Q12" s="19"/>
      <c r="R12" s="54"/>
      <c r="S12" s="42"/>
    </row>
    <row r="13" spans="2:20" s="1" customFormat="1" ht="40.200000000000003" customHeight="1" x14ac:dyDescent="0.2">
      <c r="B13" s="29"/>
      <c r="C13" s="53"/>
      <c r="D13" s="5"/>
      <c r="E13" s="5"/>
      <c r="F13" s="5"/>
      <c r="G13" s="5"/>
      <c r="H13" s="5"/>
      <c r="I13" s="6" t="s">
        <v>19</v>
      </c>
      <c r="J13" s="315" t="s">
        <v>140</v>
      </c>
      <c r="K13" s="315"/>
      <c r="L13" s="315"/>
      <c r="M13" s="315"/>
      <c r="N13" s="315"/>
      <c r="O13" s="315"/>
      <c r="P13" s="316"/>
      <c r="Q13" s="19"/>
      <c r="R13" s="54"/>
      <c r="S13" s="42"/>
    </row>
    <row r="14" spans="2:20" s="1" customFormat="1" ht="40.200000000000003" customHeight="1" x14ac:dyDescent="0.2">
      <c r="B14" s="29"/>
      <c r="C14" s="53"/>
      <c r="D14" s="5"/>
      <c r="E14" s="5"/>
      <c r="F14" s="5"/>
      <c r="G14" s="5"/>
      <c r="H14" s="5"/>
      <c r="I14" s="6" t="s">
        <v>20</v>
      </c>
      <c r="J14" s="315" t="s">
        <v>141</v>
      </c>
      <c r="K14" s="315"/>
      <c r="L14" s="315"/>
      <c r="M14" s="315"/>
      <c r="N14" s="315"/>
      <c r="O14" s="315"/>
      <c r="P14" s="316"/>
      <c r="Q14" s="19"/>
      <c r="R14" s="54"/>
      <c r="S14" s="42"/>
    </row>
    <row r="15" spans="2:20" s="1" customFormat="1" ht="40.200000000000003" customHeight="1" x14ac:dyDescent="0.2">
      <c r="B15" s="29"/>
      <c r="C15" s="53"/>
      <c r="D15" s="5"/>
      <c r="E15" s="5"/>
      <c r="F15" s="5"/>
      <c r="G15" s="5"/>
      <c r="H15" s="5"/>
      <c r="I15" s="6" t="s">
        <v>21</v>
      </c>
      <c r="J15" s="315" t="s">
        <v>146</v>
      </c>
      <c r="K15" s="315"/>
      <c r="L15" s="315"/>
      <c r="M15" s="315"/>
      <c r="N15" s="315"/>
      <c r="O15" s="315"/>
      <c r="P15" s="316"/>
      <c r="Q15" s="19"/>
      <c r="R15" s="54"/>
      <c r="S15" s="42"/>
    </row>
    <row r="16" spans="2:20" s="1" customFormat="1" ht="40.200000000000003" customHeight="1" x14ac:dyDescent="0.2">
      <c r="B16" s="29"/>
      <c r="C16" s="53"/>
      <c r="D16" s="5"/>
      <c r="E16" s="5"/>
      <c r="F16" s="5"/>
      <c r="G16" s="5"/>
      <c r="H16" s="5"/>
      <c r="I16" s="6" t="s">
        <v>22</v>
      </c>
      <c r="J16" s="315" t="s">
        <v>142</v>
      </c>
      <c r="K16" s="315"/>
      <c r="L16" s="315"/>
      <c r="M16" s="315"/>
      <c r="N16" s="315"/>
      <c r="O16" s="315"/>
      <c r="P16" s="316"/>
      <c r="Q16" s="19"/>
      <c r="R16" s="54"/>
      <c r="S16" s="42"/>
    </row>
    <row r="17" spans="2:19" s="1" customFormat="1" ht="18" x14ac:dyDescent="0.2">
      <c r="B17" s="29"/>
      <c r="C17" s="53"/>
      <c r="D17" s="5"/>
      <c r="E17" s="5"/>
      <c r="F17" s="5"/>
      <c r="G17" s="5"/>
      <c r="H17" s="5"/>
      <c r="I17" s="5"/>
      <c r="J17" s="5"/>
      <c r="K17" s="5"/>
      <c r="L17" s="5"/>
      <c r="M17" s="5"/>
      <c r="N17" s="5"/>
      <c r="O17" s="5"/>
      <c r="P17" s="5"/>
      <c r="Q17" s="5"/>
      <c r="R17" s="54"/>
      <c r="S17" s="42"/>
    </row>
    <row r="18" spans="2:19" s="1" customFormat="1" ht="18.600000000000001" thickBot="1" x14ac:dyDescent="0.25">
      <c r="B18" s="29"/>
      <c r="C18" s="53"/>
      <c r="D18" s="5"/>
      <c r="E18" s="317" t="str">
        <f>IF(OR(E11="回答不能",G11="回答不能"),"なぜその成熟度と判断したかの根拠、確認方法／エビデンス等（必須）＊","なぜその成熟度と判断したかの根拠、確認方法／エビデンス等（任意）")</f>
        <v>なぜその成熟度と判断したかの根拠、確認方法／エビデンス等（任意）</v>
      </c>
      <c r="F18" s="318"/>
      <c r="G18" s="318"/>
      <c r="H18" s="318"/>
      <c r="I18" s="318"/>
      <c r="J18" s="318"/>
      <c r="K18" s="318"/>
      <c r="L18" s="318"/>
      <c r="M18" s="318"/>
      <c r="N18" s="318"/>
      <c r="O18" s="318"/>
      <c r="P18" s="319"/>
      <c r="Q18" s="5"/>
      <c r="R18" s="54"/>
      <c r="S18" s="42"/>
    </row>
    <row r="19" spans="2:19" s="91" customFormat="1" ht="99.9" customHeight="1" thickTop="1" thickBot="1" x14ac:dyDescent="0.25">
      <c r="B19" s="88"/>
      <c r="C19" s="92"/>
      <c r="D19" s="50"/>
      <c r="E19" s="285"/>
      <c r="F19" s="286"/>
      <c r="G19" s="286"/>
      <c r="H19" s="286"/>
      <c r="I19" s="286"/>
      <c r="J19" s="286"/>
      <c r="K19" s="286"/>
      <c r="L19" s="286"/>
      <c r="M19" s="286"/>
      <c r="N19" s="286"/>
      <c r="O19" s="286"/>
      <c r="P19" s="287"/>
      <c r="Q19" s="50"/>
      <c r="R19" s="93"/>
      <c r="S19" s="30"/>
    </row>
    <row r="20" spans="2:19" s="1" customFormat="1" ht="18.600000000000001" thickTop="1" x14ac:dyDescent="0.2">
      <c r="B20" s="29"/>
      <c r="C20" s="53"/>
      <c r="D20" s="5"/>
      <c r="E20" s="5"/>
      <c r="F20" s="5"/>
      <c r="G20" s="5"/>
      <c r="H20" s="5"/>
      <c r="I20" s="5"/>
      <c r="J20" s="5"/>
      <c r="K20" s="5"/>
      <c r="L20" s="5"/>
      <c r="M20" s="5"/>
      <c r="N20" s="5"/>
      <c r="O20" s="5"/>
      <c r="P20" s="5"/>
      <c r="Q20" s="5"/>
      <c r="R20" s="54"/>
      <c r="S20" s="42"/>
    </row>
    <row r="21" spans="2:19" s="1" customFormat="1" ht="18.600000000000001" thickBot="1" x14ac:dyDescent="0.25">
      <c r="B21" s="29"/>
      <c r="C21" s="53"/>
      <c r="D21" s="5"/>
      <c r="E21" s="288" t="s">
        <v>23</v>
      </c>
      <c r="F21" s="289"/>
      <c r="G21" s="289"/>
      <c r="H21" s="289"/>
      <c r="I21" s="289"/>
      <c r="J21" s="289"/>
      <c r="K21" s="289"/>
      <c r="L21" s="289"/>
      <c r="M21" s="289"/>
      <c r="N21" s="289"/>
      <c r="O21" s="289"/>
      <c r="P21" s="290"/>
      <c r="Q21" s="5"/>
      <c r="R21" s="54"/>
      <c r="S21" s="42"/>
    </row>
    <row r="22" spans="2:19" s="91" customFormat="1" ht="99.9" customHeight="1" thickTop="1" thickBot="1" x14ac:dyDescent="0.25">
      <c r="B22" s="88"/>
      <c r="C22" s="92"/>
      <c r="D22" s="50"/>
      <c r="E22" s="285"/>
      <c r="F22" s="286"/>
      <c r="G22" s="286"/>
      <c r="H22" s="286"/>
      <c r="I22" s="286"/>
      <c r="J22" s="286"/>
      <c r="K22" s="286"/>
      <c r="L22" s="286"/>
      <c r="M22" s="286"/>
      <c r="N22" s="286"/>
      <c r="O22" s="286"/>
      <c r="P22" s="287"/>
      <c r="Q22" s="50"/>
      <c r="R22" s="93"/>
      <c r="S22" s="30"/>
    </row>
    <row r="23" spans="2:19" s="1" customFormat="1" ht="18.600000000000001" thickTop="1" x14ac:dyDescent="0.2">
      <c r="B23" s="29"/>
      <c r="C23" s="53"/>
      <c r="D23" s="5"/>
      <c r="E23" s="20"/>
      <c r="F23" s="20"/>
      <c r="G23" s="20"/>
      <c r="H23" s="20"/>
      <c r="I23" s="20"/>
      <c r="J23" s="20"/>
      <c r="K23" s="20"/>
      <c r="L23" s="20"/>
      <c r="M23" s="20"/>
      <c r="N23" s="20"/>
      <c r="O23" s="20"/>
      <c r="P23" s="20"/>
      <c r="Q23" s="5"/>
      <c r="R23" s="54"/>
      <c r="S23" s="42"/>
    </row>
    <row r="24" spans="2:19" s="242" customFormat="1" ht="18" x14ac:dyDescent="0.2">
      <c r="C24" s="243"/>
      <c r="D24" s="72" t="s">
        <v>684</v>
      </c>
      <c r="E24" s="72"/>
      <c r="F24" s="72"/>
      <c r="G24" s="72"/>
      <c r="H24" s="72"/>
      <c r="I24" s="72"/>
      <c r="J24" s="72"/>
      <c r="K24" s="72"/>
      <c r="L24" s="72"/>
      <c r="M24" s="72"/>
      <c r="N24" s="72"/>
      <c r="O24" s="72"/>
      <c r="P24" s="72"/>
      <c r="Q24" s="248"/>
      <c r="R24" s="244"/>
    </row>
    <row r="25" spans="2:19" s="242" customFormat="1" ht="79.95" customHeight="1" x14ac:dyDescent="0.2">
      <c r="C25" s="243"/>
      <c r="D25" s="291" t="s">
        <v>716</v>
      </c>
      <c r="E25" s="292"/>
      <c r="F25" s="292"/>
      <c r="G25" s="292"/>
      <c r="H25" s="292"/>
      <c r="I25" s="292"/>
      <c r="J25" s="292"/>
      <c r="K25" s="292"/>
      <c r="L25" s="292"/>
      <c r="M25" s="292"/>
      <c r="N25" s="292"/>
      <c r="O25" s="292"/>
      <c r="P25" s="292"/>
      <c r="Q25" s="293"/>
      <c r="R25" s="244"/>
    </row>
    <row r="26" spans="2:19" s="242" customFormat="1" ht="18" x14ac:dyDescent="0.2">
      <c r="C26" s="243"/>
      <c r="D26" s="72"/>
      <c r="E26" s="72"/>
      <c r="F26" s="72"/>
      <c r="G26" s="72"/>
      <c r="H26" s="72"/>
      <c r="I26" s="72"/>
      <c r="J26" s="72"/>
      <c r="K26" s="72"/>
      <c r="L26" s="72"/>
      <c r="M26" s="72"/>
      <c r="N26" s="72"/>
      <c r="O26" s="72"/>
      <c r="P26" s="72"/>
      <c r="Q26" s="248"/>
      <c r="R26" s="244"/>
    </row>
    <row r="27" spans="2:19" s="242" customFormat="1" ht="18" x14ac:dyDescent="0.2">
      <c r="C27" s="243"/>
      <c r="D27" s="72" t="s">
        <v>685</v>
      </c>
      <c r="E27" s="72"/>
      <c r="F27" s="72"/>
      <c r="G27" s="72"/>
      <c r="H27" s="72"/>
      <c r="I27" s="72"/>
      <c r="J27" s="72"/>
      <c r="K27" s="72"/>
      <c r="L27" s="72"/>
      <c r="M27" s="72"/>
      <c r="N27" s="72"/>
      <c r="O27" s="72"/>
      <c r="P27" s="72"/>
      <c r="Q27" s="248"/>
      <c r="R27" s="244"/>
    </row>
    <row r="28" spans="2:19" s="242" customFormat="1" ht="40.200000000000003" customHeight="1" x14ac:dyDescent="0.2">
      <c r="C28" s="243"/>
      <c r="D28" s="294" t="s">
        <v>714</v>
      </c>
      <c r="E28" s="295"/>
      <c r="F28" s="295"/>
      <c r="G28" s="295"/>
      <c r="H28" s="295"/>
      <c r="I28" s="295"/>
      <c r="J28" s="295"/>
      <c r="K28" s="295"/>
      <c r="L28" s="295"/>
      <c r="M28" s="295"/>
      <c r="N28" s="295"/>
      <c r="O28" s="295"/>
      <c r="P28" s="295"/>
      <c r="Q28" s="296"/>
      <c r="R28" s="244"/>
    </row>
    <row r="29" spans="2:19" s="242" customFormat="1" ht="18" x14ac:dyDescent="0.2">
      <c r="C29" s="243"/>
      <c r="D29" s="72"/>
      <c r="E29" s="72"/>
      <c r="F29" s="72"/>
      <c r="G29" s="72"/>
      <c r="H29" s="72"/>
      <c r="I29" s="72"/>
      <c r="J29" s="72"/>
      <c r="K29" s="72"/>
      <c r="L29" s="72"/>
      <c r="M29" s="72"/>
      <c r="N29" s="72"/>
      <c r="O29" s="72"/>
      <c r="P29" s="72"/>
      <c r="Q29" s="248"/>
      <c r="R29" s="244"/>
    </row>
    <row r="30" spans="2:19" s="242" customFormat="1" ht="18" x14ac:dyDescent="0.2">
      <c r="C30" s="243"/>
      <c r="D30" s="72" t="s">
        <v>686</v>
      </c>
      <c r="E30" s="72"/>
      <c r="F30" s="72"/>
      <c r="G30" s="72"/>
      <c r="H30" s="72"/>
      <c r="I30" s="72"/>
      <c r="J30" s="72"/>
      <c r="K30" s="72"/>
      <c r="L30" s="72"/>
      <c r="M30" s="72"/>
      <c r="N30" s="72"/>
      <c r="O30" s="72"/>
      <c r="P30" s="72"/>
      <c r="Q30" s="248"/>
      <c r="R30" s="244"/>
    </row>
    <row r="31" spans="2:19" s="242" customFormat="1" ht="19.95" customHeight="1" x14ac:dyDescent="0.2">
      <c r="C31" s="243"/>
      <c r="D31" s="297" t="s">
        <v>715</v>
      </c>
      <c r="E31" s="298"/>
      <c r="F31" s="298"/>
      <c r="G31" s="298"/>
      <c r="H31" s="298"/>
      <c r="I31" s="298"/>
      <c r="J31" s="298"/>
      <c r="K31" s="298"/>
      <c r="L31" s="298"/>
      <c r="M31" s="298"/>
      <c r="N31" s="298"/>
      <c r="O31" s="298"/>
      <c r="P31" s="298"/>
      <c r="Q31" s="299"/>
      <c r="R31" s="244"/>
    </row>
    <row r="32" spans="2:19" s="1" customFormat="1" ht="18.600000000000001" thickBot="1" x14ac:dyDescent="0.25">
      <c r="C32" s="238"/>
      <c r="D32" s="239"/>
      <c r="E32" s="239"/>
      <c r="F32" s="239"/>
      <c r="G32" s="239"/>
      <c r="H32" s="239"/>
      <c r="I32" s="239"/>
      <c r="J32" s="239"/>
      <c r="K32" s="239"/>
      <c r="L32" s="239"/>
      <c r="M32" s="239"/>
      <c r="N32" s="239"/>
      <c r="O32" s="239"/>
      <c r="P32" s="239"/>
      <c r="Q32" s="240"/>
      <c r="R32" s="241"/>
    </row>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row r="111" ht="18.75" customHeight="1" x14ac:dyDescent="0.2"/>
    <row r="112" ht="18.75" customHeight="1" x14ac:dyDescent="0.2"/>
    <row r="113" ht="18.75" customHeight="1" x14ac:dyDescent="0.2"/>
    <row r="114" ht="18.75" customHeight="1" x14ac:dyDescent="0.2"/>
    <row r="115" ht="18.75" customHeight="1" x14ac:dyDescent="0.2"/>
    <row r="116" ht="18.75" customHeight="1" x14ac:dyDescent="0.2"/>
    <row r="117" ht="18.75" customHeight="1" x14ac:dyDescent="0.2"/>
    <row r="118" ht="18.75" customHeight="1" x14ac:dyDescent="0.2"/>
    <row r="119" ht="18.75" customHeight="1" x14ac:dyDescent="0.2"/>
    <row r="120" ht="18.75" customHeight="1" x14ac:dyDescent="0.2"/>
    <row r="121" ht="18.75" customHeight="1" x14ac:dyDescent="0.2"/>
    <row r="122" ht="18.75" customHeight="1" x14ac:dyDescent="0.2"/>
    <row r="123" ht="18.75" customHeight="1" x14ac:dyDescent="0.2"/>
    <row r="124" ht="18.75" customHeight="1" x14ac:dyDescent="0.2"/>
    <row r="125" ht="18.75" customHeight="1" x14ac:dyDescent="0.2"/>
    <row r="126" ht="18.75" customHeight="1" x14ac:dyDescent="0.2"/>
    <row r="127" ht="18.75" customHeight="1" x14ac:dyDescent="0.2"/>
    <row r="128" ht="18.75" customHeight="1" x14ac:dyDescent="0.2"/>
    <row r="129" ht="18.75" customHeight="1" x14ac:dyDescent="0.2"/>
    <row r="130" ht="18.75" customHeight="1" x14ac:dyDescent="0.2"/>
    <row r="131" ht="18.75" customHeight="1" x14ac:dyDescent="0.2"/>
    <row r="132" ht="18.75" customHeight="1" x14ac:dyDescent="0.2"/>
    <row r="133" ht="18.75" customHeight="1" x14ac:dyDescent="0.2"/>
    <row r="134" ht="18.75" customHeight="1" x14ac:dyDescent="0.2"/>
    <row r="135" ht="18.75" customHeight="1" x14ac:dyDescent="0.2"/>
    <row r="136" ht="18.75" customHeight="1" x14ac:dyDescent="0.2"/>
    <row r="137" ht="18.75" customHeight="1" x14ac:dyDescent="0.2"/>
    <row r="138" ht="18.75" customHeight="1" x14ac:dyDescent="0.2"/>
    <row r="139" ht="18.75" customHeight="1" x14ac:dyDescent="0.2"/>
    <row r="140" ht="18.75" customHeight="1" x14ac:dyDescent="0.2"/>
    <row r="141" ht="18.75" customHeight="1" x14ac:dyDescent="0.2"/>
    <row r="142" ht="18.75" customHeight="1" x14ac:dyDescent="0.2"/>
    <row r="143" ht="18.75" customHeight="1" x14ac:dyDescent="0.2"/>
    <row r="144" ht="18.75" customHeight="1" x14ac:dyDescent="0.2"/>
    <row r="145" ht="18.75" customHeight="1" x14ac:dyDescent="0.2"/>
    <row r="146" ht="18.75" customHeight="1" x14ac:dyDescent="0.2"/>
    <row r="147" ht="18.75" customHeight="1" x14ac:dyDescent="0.2"/>
    <row r="148" ht="18.75" customHeight="1" x14ac:dyDescent="0.2"/>
    <row r="149" ht="18.75" customHeight="1" x14ac:dyDescent="0.2"/>
    <row r="150" ht="18.75" customHeight="1" x14ac:dyDescent="0.2"/>
    <row r="151" ht="18.75" customHeight="1" x14ac:dyDescent="0.2"/>
    <row r="152" ht="18.75" customHeight="1" x14ac:dyDescent="0.2"/>
    <row r="153" ht="18.75" customHeight="1" x14ac:dyDescent="0.2"/>
    <row r="154" ht="18.75" customHeight="1" x14ac:dyDescent="0.2"/>
    <row r="155" ht="18.75" customHeight="1" x14ac:dyDescent="0.2"/>
    <row r="156" ht="18.75" customHeight="1" x14ac:dyDescent="0.2"/>
    <row r="157" ht="18.75" customHeight="1" x14ac:dyDescent="0.2"/>
    <row r="158" ht="18.75" customHeight="1" x14ac:dyDescent="0.2"/>
    <row r="159" ht="18.75" customHeight="1" x14ac:dyDescent="0.2"/>
    <row r="160" ht="18.75" customHeight="1" x14ac:dyDescent="0.2"/>
    <row r="161" ht="18.75" customHeight="1" x14ac:dyDescent="0.2"/>
    <row r="162" ht="18.75" customHeight="1" x14ac:dyDescent="0.2"/>
    <row r="163" ht="18.75" customHeight="1" x14ac:dyDescent="0.2"/>
    <row r="164" ht="18.75" customHeight="1" x14ac:dyDescent="0.2"/>
    <row r="165" ht="18.75" customHeight="1" x14ac:dyDescent="0.2"/>
    <row r="166" ht="18.75" customHeight="1" x14ac:dyDescent="0.2"/>
    <row r="167" ht="18.75" customHeight="1" x14ac:dyDescent="0.2"/>
    <row r="168" ht="18.75" customHeight="1" x14ac:dyDescent="0.2"/>
    <row r="169" ht="18.75" customHeight="1" x14ac:dyDescent="0.2"/>
    <row r="170" ht="18.75" customHeight="1" x14ac:dyDescent="0.2"/>
    <row r="171" ht="18.75" customHeight="1" x14ac:dyDescent="0.2"/>
    <row r="172" ht="18.75" customHeight="1" x14ac:dyDescent="0.2"/>
    <row r="173" ht="18.75" customHeight="1" x14ac:dyDescent="0.2"/>
    <row r="174" ht="18.75" customHeight="1" x14ac:dyDescent="0.2"/>
    <row r="175" ht="18.75" customHeight="1" x14ac:dyDescent="0.2"/>
    <row r="176" ht="18.75" customHeight="1" x14ac:dyDescent="0.2"/>
    <row r="177" ht="18.75" customHeight="1" x14ac:dyDescent="0.2"/>
    <row r="178" ht="18.75" customHeight="1" x14ac:dyDescent="0.2"/>
    <row r="179" ht="18.75" customHeight="1" x14ac:dyDescent="0.2"/>
    <row r="180" ht="18.75" customHeight="1" x14ac:dyDescent="0.2"/>
    <row r="181" ht="18.75" customHeight="1" x14ac:dyDescent="0.2"/>
    <row r="182" ht="18.75" customHeight="1" x14ac:dyDescent="0.2"/>
    <row r="183" ht="18.75" customHeight="1" x14ac:dyDescent="0.2"/>
    <row r="184" ht="18.75" customHeight="1" x14ac:dyDescent="0.2"/>
    <row r="185" ht="18.75" customHeight="1" x14ac:dyDescent="0.2"/>
    <row r="186" ht="18.75" customHeight="1" x14ac:dyDescent="0.2"/>
    <row r="187" ht="18.75" customHeight="1" x14ac:dyDescent="0.2"/>
    <row r="188" ht="18.75" customHeight="1" x14ac:dyDescent="0.2"/>
    <row r="189" ht="18.75" customHeight="1" x14ac:dyDescent="0.2"/>
    <row r="190" ht="18.75" customHeight="1" x14ac:dyDescent="0.2"/>
    <row r="191" ht="18.75" customHeight="1" x14ac:dyDescent="0.2"/>
    <row r="192" ht="18.75" customHeight="1" x14ac:dyDescent="0.2"/>
    <row r="193" ht="18.75" customHeight="1" x14ac:dyDescent="0.2"/>
    <row r="194" ht="18.75" customHeight="1" x14ac:dyDescent="0.2"/>
    <row r="195" ht="18.75" customHeight="1" x14ac:dyDescent="0.2"/>
    <row r="196" ht="18.75" customHeight="1" x14ac:dyDescent="0.2"/>
    <row r="197" ht="18.75" customHeight="1" x14ac:dyDescent="0.2"/>
    <row r="198" ht="18.75" customHeight="1" x14ac:dyDescent="0.2"/>
    <row r="199" ht="18.75" customHeight="1" x14ac:dyDescent="0.2"/>
    <row r="200" ht="18.75" customHeight="1" x14ac:dyDescent="0.2"/>
    <row r="201" ht="18.75" customHeight="1" x14ac:dyDescent="0.2"/>
    <row r="202" ht="18.75" customHeight="1" x14ac:dyDescent="0.2"/>
    <row r="203" ht="18.75" customHeight="1" x14ac:dyDescent="0.2"/>
    <row r="204" ht="18.75" customHeight="1" x14ac:dyDescent="0.2"/>
    <row r="205" ht="18.75" customHeight="1" x14ac:dyDescent="0.2"/>
    <row r="206" ht="18.75" customHeight="1" x14ac:dyDescent="0.2"/>
    <row r="207" ht="18.75" customHeight="1" x14ac:dyDescent="0.2"/>
    <row r="208" ht="18.75" customHeight="1" x14ac:dyDescent="0.2"/>
    <row r="209" ht="18.75" customHeight="1" x14ac:dyDescent="0.2"/>
    <row r="210" ht="18.75" customHeight="1" x14ac:dyDescent="0.2"/>
    <row r="211" ht="18.75" customHeight="1" x14ac:dyDescent="0.2"/>
    <row r="212" ht="18.75" customHeight="1" x14ac:dyDescent="0.2"/>
    <row r="213" ht="18.75" customHeight="1" x14ac:dyDescent="0.2"/>
    <row r="214" ht="18.75" customHeight="1" x14ac:dyDescent="0.2"/>
    <row r="215" ht="18.75" customHeight="1" x14ac:dyDescent="0.2"/>
    <row r="216" ht="18.75" customHeight="1" x14ac:dyDescent="0.2"/>
    <row r="217" ht="18.75" customHeight="1" x14ac:dyDescent="0.2"/>
    <row r="218" ht="18.75" customHeight="1" x14ac:dyDescent="0.2"/>
    <row r="219" ht="18.75" customHeight="1" x14ac:dyDescent="0.2"/>
    <row r="220" ht="18.75" customHeight="1" x14ac:dyDescent="0.2"/>
    <row r="221" ht="18.75" customHeight="1" x14ac:dyDescent="0.2"/>
    <row r="222" ht="18.75" customHeight="1" x14ac:dyDescent="0.2"/>
    <row r="223" ht="18.75" customHeight="1" x14ac:dyDescent="0.2"/>
    <row r="224" ht="18.75" customHeight="1" x14ac:dyDescent="0.2"/>
    <row r="225" ht="18.75" customHeight="1" x14ac:dyDescent="0.2"/>
    <row r="226" ht="18.75" customHeight="1" x14ac:dyDescent="0.2"/>
    <row r="227" ht="18.75" customHeight="1" x14ac:dyDescent="0.2"/>
    <row r="228" ht="18.75" customHeight="1" x14ac:dyDescent="0.2"/>
    <row r="229" ht="18.75" customHeight="1" x14ac:dyDescent="0.2"/>
    <row r="230" ht="18.75" customHeight="1" x14ac:dyDescent="0.2"/>
    <row r="231" ht="18.75" customHeight="1" x14ac:dyDescent="0.2"/>
    <row r="232" ht="18.75" customHeight="1" x14ac:dyDescent="0.2"/>
    <row r="233" ht="18.75" customHeight="1" x14ac:dyDescent="0.2"/>
    <row r="234" ht="18.75" customHeight="1" x14ac:dyDescent="0.2"/>
    <row r="235" ht="18.75" customHeight="1" x14ac:dyDescent="0.2"/>
    <row r="236" ht="18.75" customHeight="1" x14ac:dyDescent="0.2"/>
    <row r="237" ht="18.75" customHeight="1" x14ac:dyDescent="0.2"/>
    <row r="238" ht="18.75" customHeight="1" x14ac:dyDescent="0.2"/>
    <row r="239" ht="18.75" customHeight="1" x14ac:dyDescent="0.2"/>
    <row r="240" ht="18.75" customHeight="1" x14ac:dyDescent="0.2"/>
    <row r="241" ht="18.75" customHeight="1" x14ac:dyDescent="0.2"/>
    <row r="242" ht="18.75" customHeight="1" x14ac:dyDescent="0.2"/>
    <row r="243" ht="18.75" customHeight="1" x14ac:dyDescent="0.2"/>
    <row r="244" ht="18.75" customHeight="1" x14ac:dyDescent="0.2"/>
    <row r="245" ht="18.75" customHeight="1" x14ac:dyDescent="0.2"/>
    <row r="246" ht="18.75" customHeight="1" x14ac:dyDescent="0.2"/>
    <row r="247" ht="18.75" customHeight="1" x14ac:dyDescent="0.2"/>
    <row r="248" ht="18.75" customHeight="1" x14ac:dyDescent="0.2"/>
    <row r="249" ht="18.75" customHeight="1" x14ac:dyDescent="0.2"/>
    <row r="250" ht="18.75" customHeight="1" x14ac:dyDescent="0.2"/>
    <row r="251" ht="18.75" customHeight="1" x14ac:dyDescent="0.2"/>
    <row r="252" ht="18.75" customHeight="1" x14ac:dyDescent="0.2"/>
    <row r="253" ht="18.75" customHeight="1" x14ac:dyDescent="0.2"/>
    <row r="254" ht="18.75" customHeight="1" x14ac:dyDescent="0.2"/>
    <row r="255" ht="18.75" customHeight="1" x14ac:dyDescent="0.2"/>
    <row r="256" ht="18.75" customHeight="1" x14ac:dyDescent="0.2"/>
    <row r="257" ht="18.75" customHeight="1" x14ac:dyDescent="0.2"/>
    <row r="258" ht="18.75" customHeight="1" x14ac:dyDescent="0.2"/>
    <row r="259" ht="18.75" customHeight="1" x14ac:dyDescent="0.2"/>
    <row r="260" ht="18.75" customHeight="1" x14ac:dyDescent="0.2"/>
    <row r="261" ht="18.75" customHeight="1" x14ac:dyDescent="0.2"/>
    <row r="262" ht="18.75" customHeight="1" x14ac:dyDescent="0.2"/>
    <row r="263" ht="18.75" customHeight="1" x14ac:dyDescent="0.2"/>
    <row r="264" ht="18.75" customHeight="1" x14ac:dyDescent="0.2"/>
    <row r="265" ht="18.75" customHeight="1" x14ac:dyDescent="0.2"/>
    <row r="266" ht="18.75" customHeight="1" x14ac:dyDescent="0.2"/>
    <row r="267" ht="18.75" customHeight="1" x14ac:dyDescent="0.2"/>
    <row r="268" ht="18.75" customHeight="1" x14ac:dyDescent="0.2"/>
    <row r="269" ht="18.75" customHeight="1" x14ac:dyDescent="0.2"/>
    <row r="270" ht="18.75" customHeight="1" x14ac:dyDescent="0.2"/>
    <row r="271" ht="18.75" customHeight="1" x14ac:dyDescent="0.2"/>
    <row r="272" ht="18.75" customHeight="1" x14ac:dyDescent="0.2"/>
    <row r="273" ht="18.75" customHeight="1" x14ac:dyDescent="0.2"/>
    <row r="274" ht="18.75" customHeight="1" x14ac:dyDescent="0.2"/>
    <row r="275" ht="18.75" customHeight="1" x14ac:dyDescent="0.2"/>
    <row r="276" ht="18.75" customHeight="1" x14ac:dyDescent="0.2"/>
    <row r="277" ht="18.75" customHeight="1" x14ac:dyDescent="0.2"/>
    <row r="278" ht="18.75" customHeight="1" x14ac:dyDescent="0.2"/>
    <row r="279" ht="18.75" customHeight="1" x14ac:dyDescent="0.2"/>
    <row r="280" ht="18.75" customHeight="1" x14ac:dyDescent="0.2"/>
    <row r="281" ht="18.75" customHeight="1" x14ac:dyDescent="0.2"/>
    <row r="282" ht="18.75" customHeight="1" x14ac:dyDescent="0.2"/>
    <row r="283" ht="18.75" customHeight="1" x14ac:dyDescent="0.2"/>
    <row r="284" ht="18.75" customHeight="1" x14ac:dyDescent="0.2"/>
    <row r="285" ht="18.75" customHeight="1" x14ac:dyDescent="0.2"/>
    <row r="286" ht="18.75" customHeight="1" x14ac:dyDescent="0.2"/>
    <row r="287" ht="18.75" customHeight="1" x14ac:dyDescent="0.2"/>
    <row r="288" ht="18.75" customHeight="1" x14ac:dyDescent="0.2"/>
    <row r="289" ht="18.75" customHeight="1" x14ac:dyDescent="0.2"/>
    <row r="290" ht="18.75" customHeight="1" x14ac:dyDescent="0.2"/>
    <row r="291" ht="18.75" customHeight="1" x14ac:dyDescent="0.2"/>
    <row r="292" ht="18.75" customHeight="1" x14ac:dyDescent="0.2"/>
    <row r="293" ht="18.75" customHeight="1" x14ac:dyDescent="0.2"/>
    <row r="294" ht="18.75" customHeight="1" x14ac:dyDescent="0.2"/>
    <row r="295" ht="18.75" customHeight="1" x14ac:dyDescent="0.2"/>
    <row r="296" ht="18.75" customHeight="1" x14ac:dyDescent="0.2"/>
    <row r="297" ht="18.75" customHeight="1" x14ac:dyDescent="0.2"/>
    <row r="298" ht="18.75" customHeight="1" x14ac:dyDescent="0.2"/>
    <row r="299" ht="18.75" customHeight="1" x14ac:dyDescent="0.2"/>
    <row r="300" ht="18.75" customHeight="1" x14ac:dyDescent="0.2"/>
    <row r="301" ht="18.75" customHeight="1" x14ac:dyDescent="0.2"/>
    <row r="302" ht="18.75" customHeight="1" x14ac:dyDescent="0.2"/>
    <row r="303" ht="18.75" customHeight="1" x14ac:dyDescent="0.2"/>
    <row r="304" ht="18.75" customHeight="1" x14ac:dyDescent="0.2"/>
    <row r="305" ht="18.75" customHeight="1" x14ac:dyDescent="0.2"/>
    <row r="306" ht="18.75" customHeight="1" x14ac:dyDescent="0.2"/>
    <row r="307" ht="18.75" customHeight="1" x14ac:dyDescent="0.2"/>
    <row r="308" ht="18.75" customHeight="1" x14ac:dyDescent="0.2"/>
    <row r="309" ht="18.75" customHeight="1" x14ac:dyDescent="0.2"/>
    <row r="310" ht="18.75" customHeight="1" x14ac:dyDescent="0.2"/>
    <row r="311" ht="18.75" customHeight="1" x14ac:dyDescent="0.2"/>
    <row r="312" ht="18.75" customHeight="1" x14ac:dyDescent="0.2"/>
    <row r="313" ht="18.75" customHeight="1" x14ac:dyDescent="0.2"/>
    <row r="314" ht="18.75" customHeight="1" x14ac:dyDescent="0.2"/>
    <row r="315" ht="18.75" customHeight="1" x14ac:dyDescent="0.2"/>
    <row r="316" ht="18.75" customHeight="1" x14ac:dyDescent="0.2"/>
    <row r="317" ht="18.75" customHeight="1" x14ac:dyDescent="0.2"/>
    <row r="318" ht="18.75" customHeight="1" x14ac:dyDescent="0.2"/>
    <row r="319" ht="18.75" customHeight="1" x14ac:dyDescent="0.2"/>
    <row r="320" ht="18.75" customHeight="1" x14ac:dyDescent="0.2"/>
    <row r="321" ht="18.75" customHeight="1" x14ac:dyDescent="0.2"/>
    <row r="322" ht="18.75" customHeight="1" x14ac:dyDescent="0.2"/>
    <row r="323" ht="18.75" customHeight="1" x14ac:dyDescent="0.2"/>
    <row r="324" ht="18.75" customHeight="1" x14ac:dyDescent="0.2"/>
    <row r="325" ht="18.75" customHeight="1" x14ac:dyDescent="0.2"/>
    <row r="326" ht="18.75" customHeight="1" x14ac:dyDescent="0.2"/>
    <row r="327" ht="18.75" customHeight="1" x14ac:dyDescent="0.2"/>
    <row r="328" ht="18.75" customHeight="1" x14ac:dyDescent="0.2"/>
    <row r="329" ht="18.75" customHeight="1" x14ac:dyDescent="0.2"/>
    <row r="330" ht="18.75" customHeight="1" x14ac:dyDescent="0.2"/>
    <row r="331" ht="18.75" customHeight="1" x14ac:dyDescent="0.2"/>
    <row r="332" ht="18.75" customHeight="1" x14ac:dyDescent="0.2"/>
    <row r="333" ht="18.75" customHeight="1" x14ac:dyDescent="0.2"/>
    <row r="334" ht="18.75" customHeight="1" x14ac:dyDescent="0.2"/>
    <row r="335" ht="18.75" customHeight="1" x14ac:dyDescent="0.2"/>
    <row r="336" ht="18.75" customHeight="1" x14ac:dyDescent="0.2"/>
    <row r="337" ht="18.75" customHeight="1" x14ac:dyDescent="0.2"/>
    <row r="338" ht="18.75" customHeight="1" x14ac:dyDescent="0.2"/>
    <row r="339" ht="18.75" customHeight="1" x14ac:dyDescent="0.2"/>
    <row r="340" ht="18.75" customHeight="1" x14ac:dyDescent="0.2"/>
    <row r="341" ht="18.75" customHeight="1" x14ac:dyDescent="0.2"/>
    <row r="342" ht="18.75" customHeight="1" x14ac:dyDescent="0.2"/>
    <row r="343" ht="18.75" customHeight="1" x14ac:dyDescent="0.2"/>
    <row r="344" ht="18.75" customHeight="1" x14ac:dyDescent="0.2"/>
    <row r="345" ht="18.75" customHeight="1" x14ac:dyDescent="0.2"/>
    <row r="346" ht="18.75" customHeight="1" x14ac:dyDescent="0.2"/>
    <row r="347" ht="18.75" customHeight="1" x14ac:dyDescent="0.2"/>
    <row r="348" ht="18.75" customHeight="1" x14ac:dyDescent="0.2"/>
    <row r="349" ht="18.75" customHeight="1" x14ac:dyDescent="0.2"/>
    <row r="350" ht="18.75" customHeight="1" x14ac:dyDescent="0.2"/>
    <row r="351" ht="18.75" customHeight="1" x14ac:dyDescent="0.2"/>
    <row r="352" ht="18.75" customHeight="1" x14ac:dyDescent="0.2"/>
    <row r="353" ht="18.75" customHeight="1" x14ac:dyDescent="0.2"/>
    <row r="354" ht="18.75" customHeight="1" x14ac:dyDescent="0.2"/>
    <row r="355" ht="18.75" customHeight="1" x14ac:dyDescent="0.2"/>
    <row r="356" ht="18.75" customHeight="1" x14ac:dyDescent="0.2"/>
    <row r="357" ht="18.75" customHeight="1" x14ac:dyDescent="0.2"/>
    <row r="358" ht="18.75" customHeight="1" x14ac:dyDescent="0.2"/>
    <row r="359" ht="18.75" customHeight="1" x14ac:dyDescent="0.2"/>
    <row r="360" ht="18.75" customHeight="1" x14ac:dyDescent="0.2"/>
    <row r="361" ht="18.75" customHeight="1" x14ac:dyDescent="0.2"/>
    <row r="362" ht="18.75" customHeight="1" x14ac:dyDescent="0.2"/>
    <row r="363" ht="18.75" customHeight="1" x14ac:dyDescent="0.2"/>
    <row r="364" ht="18.75" customHeight="1" x14ac:dyDescent="0.2"/>
    <row r="365" ht="18.75" customHeight="1" x14ac:dyDescent="0.2"/>
    <row r="366" ht="18.75" customHeight="1" x14ac:dyDescent="0.2"/>
    <row r="367" ht="18.75" customHeight="1" x14ac:dyDescent="0.2"/>
    <row r="368" ht="18.75" customHeight="1" x14ac:dyDescent="0.2"/>
    <row r="369" ht="18.75" customHeight="1" x14ac:dyDescent="0.2"/>
    <row r="370" ht="18.75" customHeight="1" x14ac:dyDescent="0.2"/>
    <row r="371" ht="18.75" customHeight="1" x14ac:dyDescent="0.2"/>
    <row r="372" ht="18.75" customHeight="1" x14ac:dyDescent="0.2"/>
    <row r="373" ht="18.75" customHeight="1" x14ac:dyDescent="0.2"/>
    <row r="374" ht="18.75" customHeight="1" x14ac:dyDescent="0.2"/>
    <row r="375" ht="18.75" customHeight="1" x14ac:dyDescent="0.2"/>
    <row r="376" ht="18.75" customHeight="1" x14ac:dyDescent="0.2"/>
    <row r="377" ht="18.75" customHeight="1" x14ac:dyDescent="0.2"/>
    <row r="378" ht="18.75" customHeight="1" x14ac:dyDescent="0.2"/>
    <row r="379" ht="18.75" customHeight="1" x14ac:dyDescent="0.2"/>
    <row r="380" ht="18.75" customHeight="1" x14ac:dyDescent="0.2"/>
    <row r="381" ht="18.75" customHeight="1" x14ac:dyDescent="0.2"/>
    <row r="382" ht="18.75" customHeight="1" x14ac:dyDescent="0.2"/>
    <row r="383" ht="18.75" customHeight="1" x14ac:dyDescent="0.2"/>
    <row r="384" ht="18.75" customHeight="1" x14ac:dyDescent="0.2"/>
    <row r="385" ht="18.75" customHeight="1" x14ac:dyDescent="0.2"/>
    <row r="386" ht="18.75" customHeight="1" x14ac:dyDescent="0.2"/>
    <row r="387" ht="18.75" customHeight="1" x14ac:dyDescent="0.2"/>
    <row r="388" ht="18.75" customHeight="1" x14ac:dyDescent="0.2"/>
    <row r="389" ht="18.75" customHeight="1" x14ac:dyDescent="0.2"/>
    <row r="390" ht="18.75" customHeight="1" x14ac:dyDescent="0.2"/>
    <row r="391" ht="18.75" customHeight="1" x14ac:dyDescent="0.2"/>
    <row r="392" ht="18.75" customHeight="1" x14ac:dyDescent="0.2"/>
    <row r="393" ht="18.75" customHeight="1" x14ac:dyDescent="0.2"/>
    <row r="394" ht="18.75" customHeight="1" x14ac:dyDescent="0.2"/>
    <row r="395" ht="18.75" customHeight="1" x14ac:dyDescent="0.2"/>
    <row r="396" ht="18.75" customHeight="1" x14ac:dyDescent="0.2"/>
    <row r="397" ht="18.75" customHeight="1" x14ac:dyDescent="0.2"/>
    <row r="398" ht="18.75" customHeight="1" x14ac:dyDescent="0.2"/>
    <row r="399" ht="18.75" customHeight="1" x14ac:dyDescent="0.2"/>
    <row r="400" ht="18.75" customHeight="1" x14ac:dyDescent="0.2"/>
    <row r="401" ht="18.75" customHeight="1" x14ac:dyDescent="0.2"/>
    <row r="402" ht="18.75" customHeight="1" x14ac:dyDescent="0.2"/>
    <row r="403" ht="18.75" customHeight="1" x14ac:dyDescent="0.2"/>
    <row r="404" ht="18.75" customHeight="1" x14ac:dyDescent="0.2"/>
    <row r="405" ht="18.75" customHeight="1" x14ac:dyDescent="0.2"/>
    <row r="406" ht="18.75" customHeight="1" x14ac:dyDescent="0.2"/>
    <row r="407" ht="18.75" customHeight="1" x14ac:dyDescent="0.2"/>
    <row r="408" ht="18.75" customHeight="1" x14ac:dyDescent="0.2"/>
    <row r="409" ht="18.75" customHeight="1" x14ac:dyDescent="0.2"/>
    <row r="410" ht="18.75" customHeight="1" x14ac:dyDescent="0.2"/>
    <row r="411" ht="18.75" customHeight="1" x14ac:dyDescent="0.2"/>
    <row r="412" ht="18.75" customHeight="1" x14ac:dyDescent="0.2"/>
    <row r="413" ht="18.75" customHeight="1" x14ac:dyDescent="0.2"/>
    <row r="414" ht="18.75" customHeight="1" x14ac:dyDescent="0.2"/>
    <row r="415" ht="18.75" customHeight="1" x14ac:dyDescent="0.2"/>
    <row r="416" ht="18.75" customHeight="1" x14ac:dyDescent="0.2"/>
    <row r="417" ht="18.75" customHeight="1" x14ac:dyDescent="0.2"/>
    <row r="418" ht="18.75" customHeight="1" x14ac:dyDescent="0.2"/>
    <row r="419" ht="18.75" customHeight="1" x14ac:dyDescent="0.2"/>
    <row r="420" ht="18.75" customHeight="1" x14ac:dyDescent="0.2"/>
    <row r="421" ht="18.75" customHeight="1" x14ac:dyDescent="0.2"/>
    <row r="422" ht="18.75" customHeight="1" x14ac:dyDescent="0.2"/>
    <row r="423" ht="18.75" customHeight="1" x14ac:dyDescent="0.2"/>
    <row r="424" ht="18.75" customHeight="1" x14ac:dyDescent="0.2"/>
    <row r="425" ht="18.75" customHeight="1" x14ac:dyDescent="0.2"/>
    <row r="426" ht="18.75" customHeight="1" x14ac:dyDescent="0.2"/>
    <row r="427" ht="18.75" customHeight="1" x14ac:dyDescent="0.2"/>
    <row r="428" ht="18.75" customHeight="1" x14ac:dyDescent="0.2"/>
    <row r="429" ht="18.75" customHeight="1" x14ac:dyDescent="0.2"/>
    <row r="430" ht="18.75" customHeight="1" x14ac:dyDescent="0.2"/>
    <row r="431" ht="18.75" customHeight="1" x14ac:dyDescent="0.2"/>
    <row r="432" ht="18.75" customHeight="1" x14ac:dyDescent="0.2"/>
    <row r="433" ht="18.75" customHeight="1" x14ac:dyDescent="0.2"/>
    <row r="434" ht="18.75" customHeight="1" x14ac:dyDescent="0.2"/>
    <row r="435" ht="18.75" customHeight="1" x14ac:dyDescent="0.2"/>
    <row r="436" ht="18.75" customHeight="1" x14ac:dyDescent="0.2"/>
    <row r="437" ht="18.75" customHeight="1" x14ac:dyDescent="0.2"/>
    <row r="438" ht="18.75" customHeight="1" x14ac:dyDescent="0.2"/>
    <row r="439" ht="18.75" customHeight="1" x14ac:dyDescent="0.2"/>
    <row r="440" ht="18.75" customHeight="1" x14ac:dyDescent="0.2"/>
    <row r="441" ht="18.75" customHeight="1" x14ac:dyDescent="0.2"/>
    <row r="442" ht="18.75" customHeight="1" x14ac:dyDescent="0.2"/>
    <row r="443" ht="18.75" customHeight="1" x14ac:dyDescent="0.2"/>
    <row r="444" ht="18.75" customHeight="1" x14ac:dyDescent="0.2"/>
    <row r="445" ht="18.75" customHeight="1" x14ac:dyDescent="0.2"/>
    <row r="446" ht="18.75" customHeight="1" x14ac:dyDescent="0.2"/>
    <row r="447" ht="18.75" customHeight="1" x14ac:dyDescent="0.2"/>
    <row r="448" ht="18.75" customHeight="1" x14ac:dyDescent="0.2"/>
    <row r="449" ht="18.75" customHeight="1" x14ac:dyDescent="0.2"/>
    <row r="450" ht="18.75" customHeight="1" x14ac:dyDescent="0.2"/>
    <row r="451" ht="18.75" customHeight="1" x14ac:dyDescent="0.2"/>
    <row r="452" ht="18.75" customHeight="1" x14ac:dyDescent="0.2"/>
    <row r="453" ht="18.75" customHeight="1" x14ac:dyDescent="0.2"/>
    <row r="454" ht="18.75" customHeight="1" x14ac:dyDescent="0.2"/>
    <row r="455" ht="18.75" customHeight="1" x14ac:dyDescent="0.2"/>
    <row r="456" ht="18.75" customHeight="1" x14ac:dyDescent="0.2"/>
    <row r="457" ht="18.75" customHeight="1" x14ac:dyDescent="0.2"/>
    <row r="458" ht="18.75" customHeight="1" x14ac:dyDescent="0.2"/>
    <row r="459" ht="18.75" customHeight="1" x14ac:dyDescent="0.2"/>
    <row r="460" ht="18.75" customHeight="1" x14ac:dyDescent="0.2"/>
    <row r="461" ht="18.75" customHeight="1" x14ac:dyDescent="0.2"/>
    <row r="462" ht="18.75" customHeight="1" x14ac:dyDescent="0.2"/>
    <row r="463" ht="18.75" customHeight="1" x14ac:dyDescent="0.2"/>
    <row r="464" ht="18.75" customHeight="1" x14ac:dyDescent="0.2"/>
    <row r="465" ht="18.75" customHeight="1" x14ac:dyDescent="0.2"/>
    <row r="466" ht="18.75" customHeight="1" x14ac:dyDescent="0.2"/>
    <row r="467" ht="18.75" customHeight="1" x14ac:dyDescent="0.2"/>
    <row r="468" ht="18.75" customHeight="1" x14ac:dyDescent="0.2"/>
    <row r="469" ht="18.75" customHeight="1" x14ac:dyDescent="0.2"/>
    <row r="470" ht="18.75" customHeight="1" x14ac:dyDescent="0.2"/>
    <row r="471" ht="18.75" customHeight="1" x14ac:dyDescent="0.2"/>
    <row r="472" ht="18.75" customHeight="1" x14ac:dyDescent="0.2"/>
    <row r="473" ht="18.75" customHeight="1" x14ac:dyDescent="0.2"/>
    <row r="474" ht="18.75" customHeight="1" x14ac:dyDescent="0.2"/>
    <row r="475" ht="18.75" customHeight="1" x14ac:dyDescent="0.2"/>
    <row r="476" ht="18.75" customHeight="1" x14ac:dyDescent="0.2"/>
    <row r="477" ht="18.75" customHeight="1" x14ac:dyDescent="0.2"/>
    <row r="478" ht="18.75" customHeight="1" x14ac:dyDescent="0.2"/>
    <row r="479" ht="18.75" customHeight="1" x14ac:dyDescent="0.2"/>
    <row r="480" ht="18.75" customHeight="1" x14ac:dyDescent="0.2"/>
    <row r="481" ht="18.75" customHeight="1" x14ac:dyDescent="0.2"/>
    <row r="482" ht="18.75" customHeight="1" x14ac:dyDescent="0.2"/>
    <row r="483" ht="18.75" customHeight="1" x14ac:dyDescent="0.2"/>
    <row r="484" ht="18.75" customHeight="1" x14ac:dyDescent="0.2"/>
    <row r="485" ht="18.75" customHeight="1" x14ac:dyDescent="0.2"/>
    <row r="486" ht="18.75" customHeight="1" x14ac:dyDescent="0.2"/>
    <row r="487" ht="18.75" customHeight="1" x14ac:dyDescent="0.2"/>
    <row r="488" ht="18.75" customHeight="1" x14ac:dyDescent="0.2"/>
    <row r="489" ht="18.75" customHeight="1" x14ac:dyDescent="0.2"/>
    <row r="490" ht="18.75" customHeight="1" x14ac:dyDescent="0.2"/>
    <row r="491" ht="18.75" customHeight="1" x14ac:dyDescent="0.2"/>
    <row r="492" ht="18.75" customHeight="1" x14ac:dyDescent="0.2"/>
    <row r="493" ht="18.75" customHeight="1" x14ac:dyDescent="0.2"/>
    <row r="494" ht="18.75" customHeight="1" x14ac:dyDescent="0.2"/>
    <row r="495" ht="18.75" customHeight="1" x14ac:dyDescent="0.2"/>
    <row r="496" ht="18.75" customHeight="1" x14ac:dyDescent="0.2"/>
    <row r="497" ht="18.75" customHeight="1" x14ac:dyDescent="0.2"/>
    <row r="498" ht="18.75" customHeight="1" x14ac:dyDescent="0.2"/>
    <row r="499" ht="18.75" customHeight="1" x14ac:dyDescent="0.2"/>
    <row r="500" ht="18.75" customHeight="1" x14ac:dyDescent="0.2"/>
    <row r="501" ht="18.75" customHeight="1" x14ac:dyDescent="0.2"/>
    <row r="502" ht="18.75" customHeight="1" x14ac:dyDescent="0.2"/>
    <row r="503" ht="18.75" customHeight="1" x14ac:dyDescent="0.2"/>
    <row r="504" ht="18.75" customHeight="1" x14ac:dyDescent="0.2"/>
    <row r="505" ht="18.75" customHeight="1" x14ac:dyDescent="0.2"/>
    <row r="506" ht="18.75" customHeight="1" x14ac:dyDescent="0.2"/>
    <row r="507" ht="18.75" customHeight="1" x14ac:dyDescent="0.2"/>
    <row r="508" ht="18.75" customHeight="1" x14ac:dyDescent="0.2"/>
    <row r="509" ht="18.75" customHeight="1" x14ac:dyDescent="0.2"/>
    <row r="510" ht="18.75" customHeight="1" x14ac:dyDescent="0.2"/>
    <row r="511" ht="18.75" customHeight="1" x14ac:dyDescent="0.2"/>
    <row r="512" ht="18.75" customHeight="1" x14ac:dyDescent="0.2"/>
    <row r="513" ht="18.75" customHeight="1" x14ac:dyDescent="0.2"/>
    <row r="514" ht="18.75" customHeight="1" x14ac:dyDescent="0.2"/>
    <row r="515" ht="18.75" customHeight="1" x14ac:dyDescent="0.2"/>
    <row r="516" ht="18.75" customHeight="1" x14ac:dyDescent="0.2"/>
    <row r="517" ht="18.75" customHeight="1" x14ac:dyDescent="0.2"/>
    <row r="518" ht="18.75" customHeight="1" x14ac:dyDescent="0.2"/>
    <row r="519" ht="18.75" customHeight="1" x14ac:dyDescent="0.2"/>
    <row r="520" ht="18.75" customHeight="1" x14ac:dyDescent="0.2"/>
    <row r="521" ht="18.75" customHeight="1" x14ac:dyDescent="0.2"/>
    <row r="522" ht="18.75" customHeight="1" x14ac:dyDescent="0.2"/>
    <row r="523" ht="18.75" customHeight="1" x14ac:dyDescent="0.2"/>
    <row r="524" ht="18.75" customHeight="1" x14ac:dyDescent="0.2"/>
    <row r="525" ht="18.75" customHeight="1" x14ac:dyDescent="0.2"/>
    <row r="526" ht="18.75" customHeight="1" x14ac:dyDescent="0.2"/>
    <row r="527" ht="18.75" customHeight="1" x14ac:dyDescent="0.2"/>
    <row r="528" ht="18.75" customHeight="1" x14ac:dyDescent="0.2"/>
    <row r="529" ht="18.75" customHeight="1" x14ac:dyDescent="0.2"/>
    <row r="530" ht="18.75" customHeight="1" x14ac:dyDescent="0.2"/>
    <row r="531" ht="18.75" customHeight="1" x14ac:dyDescent="0.2"/>
    <row r="532" ht="18.75" customHeight="1" x14ac:dyDescent="0.2"/>
    <row r="533" ht="18.75" customHeight="1" x14ac:dyDescent="0.2"/>
    <row r="534" ht="18.75" customHeight="1" x14ac:dyDescent="0.2"/>
    <row r="535" ht="18.75" customHeight="1" x14ac:dyDescent="0.2"/>
    <row r="536" ht="18.75" customHeight="1" x14ac:dyDescent="0.2"/>
    <row r="537" ht="18.75" customHeight="1" x14ac:dyDescent="0.2"/>
    <row r="538" ht="18.75" customHeight="1" x14ac:dyDescent="0.2"/>
    <row r="539" ht="18.75" customHeight="1" x14ac:dyDescent="0.2"/>
    <row r="540" ht="18.75" customHeight="1" x14ac:dyDescent="0.2"/>
    <row r="541" ht="18.75" customHeight="1" x14ac:dyDescent="0.2"/>
    <row r="542" ht="18.75" customHeight="1" x14ac:dyDescent="0.2"/>
    <row r="543" ht="18.75" customHeight="1" x14ac:dyDescent="0.2"/>
    <row r="544" ht="18.75" customHeight="1" x14ac:dyDescent="0.2"/>
    <row r="545" ht="18.75" customHeight="1" x14ac:dyDescent="0.2"/>
    <row r="546" ht="18.75" customHeight="1" x14ac:dyDescent="0.2"/>
    <row r="547" ht="18.75" customHeight="1" x14ac:dyDescent="0.2"/>
    <row r="548" ht="18.75" customHeight="1" x14ac:dyDescent="0.2"/>
    <row r="549" ht="18.75" customHeight="1" x14ac:dyDescent="0.2"/>
    <row r="550" ht="18.75" customHeight="1" x14ac:dyDescent="0.2"/>
    <row r="551" ht="18.75" customHeight="1" x14ac:dyDescent="0.2"/>
    <row r="552" ht="18.75" customHeight="1" x14ac:dyDescent="0.2"/>
    <row r="553" ht="18.75" customHeight="1" x14ac:dyDescent="0.2"/>
    <row r="554" ht="18.75" customHeight="1" x14ac:dyDescent="0.2"/>
    <row r="555" ht="18.75" customHeight="1" x14ac:dyDescent="0.2"/>
    <row r="556" ht="18.75" customHeight="1" x14ac:dyDescent="0.2"/>
    <row r="557" ht="18.75" customHeight="1" x14ac:dyDescent="0.2"/>
    <row r="558" ht="18.75" customHeight="1" x14ac:dyDescent="0.2"/>
    <row r="559" ht="18.75" customHeight="1" x14ac:dyDescent="0.2"/>
    <row r="560" ht="18.75" customHeight="1" x14ac:dyDescent="0.2"/>
    <row r="561" ht="18.75" customHeight="1" x14ac:dyDescent="0.2"/>
    <row r="562" ht="18.75" customHeight="1" x14ac:dyDescent="0.2"/>
    <row r="563" ht="18.75" customHeight="1" x14ac:dyDescent="0.2"/>
    <row r="564" ht="18.75" customHeight="1" x14ac:dyDescent="0.2"/>
    <row r="565" ht="18.75" customHeight="1" x14ac:dyDescent="0.2"/>
    <row r="566" ht="18.75" customHeight="1" x14ac:dyDescent="0.2"/>
    <row r="567" ht="18.75" customHeight="1" x14ac:dyDescent="0.2"/>
    <row r="568" ht="18.75" customHeight="1" x14ac:dyDescent="0.2"/>
    <row r="569" ht="18.75" customHeight="1" x14ac:dyDescent="0.2"/>
    <row r="570" ht="18.75" customHeight="1" x14ac:dyDescent="0.2"/>
    <row r="571" ht="18.75" customHeight="1" x14ac:dyDescent="0.2"/>
    <row r="572" ht="18.75" customHeight="1" x14ac:dyDescent="0.2"/>
    <row r="573" ht="18.75" customHeight="1" x14ac:dyDescent="0.2"/>
    <row r="574" ht="18.75" customHeight="1" x14ac:dyDescent="0.2"/>
    <row r="575" ht="18.75" customHeight="1" x14ac:dyDescent="0.2"/>
    <row r="576" ht="18.75" customHeight="1" x14ac:dyDescent="0.2"/>
    <row r="577" ht="18.75" customHeight="1" x14ac:dyDescent="0.2"/>
    <row r="578" ht="18.75" customHeight="1" x14ac:dyDescent="0.2"/>
    <row r="579" ht="18.75" customHeight="1" x14ac:dyDescent="0.2"/>
    <row r="580" ht="18.75" customHeight="1" x14ac:dyDescent="0.2"/>
    <row r="581" ht="18.75" customHeight="1" x14ac:dyDescent="0.2"/>
    <row r="582" ht="18.75" customHeight="1" x14ac:dyDescent="0.2"/>
    <row r="583" ht="18.75" customHeight="1" x14ac:dyDescent="0.2"/>
    <row r="584" ht="18.75" customHeight="1" x14ac:dyDescent="0.2"/>
    <row r="585" ht="18.75" customHeight="1" x14ac:dyDescent="0.2"/>
    <row r="586" ht="18.75" customHeight="1" x14ac:dyDescent="0.2"/>
    <row r="587" ht="18.75" customHeight="1" x14ac:dyDescent="0.2"/>
    <row r="588" ht="18.75" customHeight="1" x14ac:dyDescent="0.2"/>
    <row r="589" ht="18.75" customHeight="1" x14ac:dyDescent="0.2"/>
    <row r="590" ht="18.75" customHeight="1" x14ac:dyDescent="0.2"/>
    <row r="591" ht="18.75" customHeight="1" x14ac:dyDescent="0.2"/>
    <row r="592" ht="18.75" customHeight="1" x14ac:dyDescent="0.2"/>
    <row r="593" ht="18.75" customHeight="1" x14ac:dyDescent="0.2"/>
    <row r="594" ht="18.75" customHeight="1" x14ac:dyDescent="0.2"/>
    <row r="595" ht="18.75" customHeight="1" x14ac:dyDescent="0.2"/>
    <row r="596" ht="18.75" customHeight="1" x14ac:dyDescent="0.2"/>
    <row r="597" ht="18.75" customHeight="1" x14ac:dyDescent="0.2"/>
    <row r="598" ht="18.75" customHeight="1" x14ac:dyDescent="0.2"/>
    <row r="599" ht="18.75" customHeight="1" x14ac:dyDescent="0.2"/>
    <row r="600" ht="18.75" customHeight="1" x14ac:dyDescent="0.2"/>
    <row r="601" ht="18.75" customHeight="1" x14ac:dyDescent="0.2"/>
    <row r="602" ht="18.75" customHeight="1" x14ac:dyDescent="0.2"/>
    <row r="603" ht="18.75" customHeight="1" x14ac:dyDescent="0.2"/>
    <row r="604" ht="18.75" customHeight="1" x14ac:dyDescent="0.2"/>
    <row r="605" ht="18.75" customHeight="1" x14ac:dyDescent="0.2"/>
    <row r="606" ht="18.75" customHeight="1" x14ac:dyDescent="0.2"/>
    <row r="607" ht="18.75" customHeight="1" x14ac:dyDescent="0.2"/>
    <row r="608" ht="18.75" customHeight="1" x14ac:dyDescent="0.2"/>
    <row r="609" ht="18.75" customHeight="1" x14ac:dyDescent="0.2"/>
    <row r="610" ht="18.75" customHeight="1" x14ac:dyDescent="0.2"/>
    <row r="611" ht="18.75" customHeight="1" x14ac:dyDescent="0.2"/>
    <row r="612" ht="18.75" customHeight="1" x14ac:dyDescent="0.2"/>
    <row r="613" ht="18.75" customHeight="1" x14ac:dyDescent="0.2"/>
    <row r="614" ht="18.75" customHeight="1" x14ac:dyDescent="0.2"/>
    <row r="615" ht="18.75" customHeight="1" x14ac:dyDescent="0.2"/>
    <row r="616" ht="18.75" customHeight="1" x14ac:dyDescent="0.2"/>
    <row r="617" ht="18.75" customHeight="1" x14ac:dyDescent="0.2"/>
    <row r="618" ht="18.75" customHeight="1" x14ac:dyDescent="0.2"/>
    <row r="619" ht="18.75" customHeight="1" x14ac:dyDescent="0.2"/>
    <row r="620" ht="18.75" customHeight="1" x14ac:dyDescent="0.2"/>
    <row r="621" ht="18.75" customHeight="1" x14ac:dyDescent="0.2"/>
    <row r="622" ht="18.75" customHeight="1" x14ac:dyDescent="0.2"/>
    <row r="623" ht="18.75" customHeight="1" x14ac:dyDescent="0.2"/>
    <row r="624" ht="18.75" customHeight="1" x14ac:dyDescent="0.2"/>
    <row r="625" ht="18.75" customHeight="1" x14ac:dyDescent="0.2"/>
    <row r="626" ht="18.75" customHeight="1" x14ac:dyDescent="0.2"/>
    <row r="627" ht="18.75" customHeight="1" x14ac:dyDescent="0.2"/>
    <row r="628" ht="18.75" customHeight="1" x14ac:dyDescent="0.2"/>
    <row r="629" ht="18.75" customHeight="1" x14ac:dyDescent="0.2"/>
    <row r="630" ht="18.75" customHeight="1" x14ac:dyDescent="0.2"/>
    <row r="631" ht="18.75" customHeight="1" x14ac:dyDescent="0.2"/>
    <row r="632" ht="18.75" customHeight="1" x14ac:dyDescent="0.2"/>
    <row r="633" ht="18.75" customHeight="1" x14ac:dyDescent="0.2"/>
    <row r="634" ht="18.75" customHeight="1" x14ac:dyDescent="0.2"/>
    <row r="635" ht="18.75" customHeight="1" x14ac:dyDescent="0.2"/>
    <row r="636" ht="18.75" customHeight="1" x14ac:dyDescent="0.2"/>
    <row r="637" ht="18.75" customHeight="1" x14ac:dyDescent="0.2"/>
    <row r="638" ht="18.75" customHeight="1" x14ac:dyDescent="0.2"/>
    <row r="639" ht="18.75" customHeight="1" x14ac:dyDescent="0.2"/>
    <row r="640" ht="18.75" customHeight="1" x14ac:dyDescent="0.2"/>
    <row r="641" ht="18.75" customHeight="1" x14ac:dyDescent="0.2"/>
    <row r="642" ht="18.75" customHeight="1" x14ac:dyDescent="0.2"/>
    <row r="643" ht="18.75" customHeight="1" x14ac:dyDescent="0.2"/>
    <row r="644" ht="18.75" customHeight="1" x14ac:dyDescent="0.2"/>
    <row r="645" ht="18.75" customHeight="1" x14ac:dyDescent="0.2"/>
    <row r="646" ht="18.75" customHeight="1" x14ac:dyDescent="0.2"/>
    <row r="647" ht="18.75" customHeight="1" x14ac:dyDescent="0.2"/>
    <row r="648" ht="18.75" customHeight="1" x14ac:dyDescent="0.2"/>
    <row r="649" ht="18.75" customHeight="1" x14ac:dyDescent="0.2"/>
    <row r="650" ht="18.75" customHeight="1" x14ac:dyDescent="0.2"/>
    <row r="651" ht="18.75" customHeight="1" x14ac:dyDescent="0.2"/>
    <row r="652" ht="18.75" customHeight="1" x14ac:dyDescent="0.2"/>
    <row r="653" ht="18.75" customHeight="1" x14ac:dyDescent="0.2"/>
    <row r="654" ht="18.75" customHeight="1" x14ac:dyDescent="0.2"/>
    <row r="655" ht="18.75" customHeight="1" x14ac:dyDescent="0.2"/>
    <row r="656" ht="18.75" customHeight="1" x14ac:dyDescent="0.2"/>
    <row r="657" ht="18.75" customHeight="1" x14ac:dyDescent="0.2"/>
    <row r="658" ht="18.75" customHeight="1" x14ac:dyDescent="0.2"/>
    <row r="659" ht="18.75" customHeight="1" x14ac:dyDescent="0.2"/>
    <row r="660" ht="18.75" customHeight="1" x14ac:dyDescent="0.2"/>
    <row r="661" ht="18.75" customHeight="1" x14ac:dyDescent="0.2"/>
    <row r="662" ht="18.75" customHeight="1" x14ac:dyDescent="0.2"/>
    <row r="663" ht="18.75" customHeight="1" x14ac:dyDescent="0.2"/>
    <row r="664" ht="18.75" customHeight="1" x14ac:dyDescent="0.2"/>
    <row r="665" ht="18.75" customHeight="1" x14ac:dyDescent="0.2"/>
    <row r="666" ht="18.75" customHeight="1" x14ac:dyDescent="0.2"/>
    <row r="667" ht="18.75" customHeight="1" x14ac:dyDescent="0.2"/>
    <row r="668" ht="18.75" customHeight="1" x14ac:dyDescent="0.2"/>
    <row r="669" ht="18.75" customHeight="1" x14ac:dyDescent="0.2"/>
    <row r="670" ht="18.75" customHeight="1" x14ac:dyDescent="0.2"/>
    <row r="671" ht="18.75" customHeight="1" x14ac:dyDescent="0.2"/>
    <row r="672" ht="18.75" customHeight="1" x14ac:dyDescent="0.2"/>
    <row r="673" ht="18.75" customHeight="1" x14ac:dyDescent="0.2"/>
    <row r="674" ht="18.75" customHeight="1" x14ac:dyDescent="0.2"/>
    <row r="675" ht="18.75" customHeight="1" x14ac:dyDescent="0.2"/>
    <row r="676" ht="18.75" customHeight="1" x14ac:dyDescent="0.2"/>
    <row r="677" ht="18.75" customHeight="1" x14ac:dyDescent="0.2"/>
    <row r="678" ht="18.75" customHeight="1" x14ac:dyDescent="0.2"/>
    <row r="679" ht="18.75" customHeight="1" x14ac:dyDescent="0.2"/>
    <row r="680" ht="18.75" customHeight="1" x14ac:dyDescent="0.2"/>
    <row r="681" ht="18.75" customHeight="1" x14ac:dyDescent="0.2"/>
    <row r="682" ht="18.75" customHeight="1" x14ac:dyDescent="0.2"/>
    <row r="683" ht="18.75" customHeight="1" x14ac:dyDescent="0.2"/>
    <row r="684" ht="18.75" customHeight="1" x14ac:dyDescent="0.2"/>
    <row r="685" ht="18.75" customHeight="1" x14ac:dyDescent="0.2"/>
    <row r="686" ht="18.75" customHeight="1" x14ac:dyDescent="0.2"/>
    <row r="687" ht="18.75" customHeight="1" x14ac:dyDescent="0.2"/>
    <row r="688" ht="18.75" customHeight="1" x14ac:dyDescent="0.2"/>
    <row r="689" ht="18.75" customHeight="1" x14ac:dyDescent="0.2"/>
    <row r="690" ht="18.75" customHeight="1" x14ac:dyDescent="0.2"/>
    <row r="691" ht="18.75" customHeight="1" x14ac:dyDescent="0.2"/>
    <row r="692" ht="18.75" customHeight="1" x14ac:dyDescent="0.2"/>
    <row r="693" ht="18.75" customHeight="1" x14ac:dyDescent="0.2"/>
    <row r="694" ht="18.75" customHeight="1" x14ac:dyDescent="0.2"/>
    <row r="695" ht="18.75" customHeight="1" x14ac:dyDescent="0.2"/>
    <row r="696" ht="18.75" customHeight="1" x14ac:dyDescent="0.2"/>
    <row r="697" ht="18.75" customHeight="1" x14ac:dyDescent="0.2"/>
    <row r="698" ht="18.75" customHeight="1" x14ac:dyDescent="0.2"/>
    <row r="699" ht="18.75" customHeight="1" x14ac:dyDescent="0.2"/>
    <row r="700" ht="18.75" customHeight="1" x14ac:dyDescent="0.2"/>
    <row r="701" ht="18.75" customHeight="1" x14ac:dyDescent="0.2"/>
    <row r="702" ht="18.75" customHeight="1" x14ac:dyDescent="0.2"/>
    <row r="703" ht="18.75" customHeight="1" x14ac:dyDescent="0.2"/>
    <row r="704" ht="18.75" customHeight="1" x14ac:dyDescent="0.2"/>
    <row r="705" ht="18.75" customHeight="1" x14ac:dyDescent="0.2"/>
    <row r="706" ht="18.75" customHeight="1" x14ac:dyDescent="0.2"/>
    <row r="707" ht="18.75" customHeight="1" x14ac:dyDescent="0.2"/>
    <row r="708" ht="18.75" customHeight="1" x14ac:dyDescent="0.2"/>
    <row r="709" ht="18.75" customHeight="1" x14ac:dyDescent="0.2"/>
    <row r="710" ht="18.75" customHeight="1" x14ac:dyDescent="0.2"/>
    <row r="711" ht="18.75" customHeight="1" x14ac:dyDescent="0.2"/>
    <row r="712" ht="18.75" customHeight="1" x14ac:dyDescent="0.2"/>
    <row r="713" ht="18.75" customHeight="1" x14ac:dyDescent="0.2"/>
    <row r="714" ht="18.75" customHeight="1" x14ac:dyDescent="0.2"/>
    <row r="715" ht="18.75" customHeight="1" x14ac:dyDescent="0.2"/>
    <row r="716" ht="18.75" customHeight="1" x14ac:dyDescent="0.2"/>
    <row r="717" ht="18.75" customHeight="1" x14ac:dyDescent="0.2"/>
    <row r="718" ht="18.75" customHeight="1" x14ac:dyDescent="0.2"/>
    <row r="719" ht="18.75" customHeight="1" x14ac:dyDescent="0.2"/>
    <row r="720" ht="18.75" customHeight="1" x14ac:dyDescent="0.2"/>
    <row r="721" ht="18.75" customHeight="1" x14ac:dyDescent="0.2"/>
    <row r="722" ht="18.75" customHeight="1" x14ac:dyDescent="0.2"/>
    <row r="723" ht="18.75" customHeight="1" x14ac:dyDescent="0.2"/>
    <row r="724" ht="18.75" customHeight="1" x14ac:dyDescent="0.2"/>
    <row r="725" ht="18.75" customHeight="1" x14ac:dyDescent="0.2"/>
    <row r="726" ht="18.75" customHeight="1" x14ac:dyDescent="0.2"/>
    <row r="727" ht="18.75" customHeight="1" x14ac:dyDescent="0.2"/>
    <row r="728" ht="18.75" customHeight="1" x14ac:dyDescent="0.2"/>
    <row r="729" ht="18.75" customHeight="1" x14ac:dyDescent="0.2"/>
    <row r="730" ht="18.75" customHeight="1" x14ac:dyDescent="0.2"/>
    <row r="731" ht="18.75" customHeight="1" x14ac:dyDescent="0.2"/>
    <row r="732" ht="18.75" customHeight="1" x14ac:dyDescent="0.2"/>
    <row r="733" ht="18.75" customHeight="1" x14ac:dyDescent="0.2"/>
    <row r="734" ht="18.75" customHeight="1" x14ac:dyDescent="0.2"/>
    <row r="735" ht="18.75" customHeight="1" x14ac:dyDescent="0.2"/>
    <row r="736" ht="18.75" customHeight="1" x14ac:dyDescent="0.2"/>
    <row r="737" ht="18.75" customHeight="1" x14ac:dyDescent="0.2"/>
    <row r="738" ht="18.75" customHeight="1" x14ac:dyDescent="0.2"/>
    <row r="739" ht="18.75" customHeight="1" x14ac:dyDescent="0.2"/>
    <row r="740" ht="18.75" customHeight="1" x14ac:dyDescent="0.2"/>
    <row r="741" ht="18.75" customHeight="1" x14ac:dyDescent="0.2"/>
    <row r="742" ht="18.75" customHeight="1" x14ac:dyDescent="0.2"/>
    <row r="743" ht="18.75" customHeight="1" x14ac:dyDescent="0.2"/>
    <row r="744" ht="18.75" customHeight="1" x14ac:dyDescent="0.2"/>
    <row r="745" ht="18.75" customHeight="1" x14ac:dyDescent="0.2"/>
    <row r="746" ht="18.75" customHeight="1" x14ac:dyDescent="0.2"/>
    <row r="747" ht="18.75" customHeight="1" x14ac:dyDescent="0.2"/>
    <row r="748" ht="18.75" customHeight="1" x14ac:dyDescent="0.2"/>
    <row r="749" ht="18.75" customHeight="1" x14ac:dyDescent="0.2"/>
    <row r="750" ht="18.75" customHeight="1" x14ac:dyDescent="0.2"/>
    <row r="751" ht="18.75" customHeight="1" x14ac:dyDescent="0.2"/>
    <row r="752" ht="18.75" customHeight="1" x14ac:dyDescent="0.2"/>
    <row r="753" ht="18.75" customHeight="1" x14ac:dyDescent="0.2"/>
    <row r="754" ht="18.75" customHeight="1" x14ac:dyDescent="0.2"/>
    <row r="755" ht="18.75" customHeight="1" x14ac:dyDescent="0.2"/>
    <row r="756" ht="18.75" customHeight="1" x14ac:dyDescent="0.2"/>
    <row r="757" ht="18.75" customHeight="1" x14ac:dyDescent="0.2"/>
    <row r="758" ht="18.75" customHeight="1" x14ac:dyDescent="0.2"/>
    <row r="759" ht="18.75" customHeight="1" x14ac:dyDescent="0.2"/>
    <row r="760" ht="18.75" customHeight="1" x14ac:dyDescent="0.2"/>
    <row r="761" ht="18.75" customHeight="1" x14ac:dyDescent="0.2"/>
    <row r="762" ht="18.75" customHeight="1" x14ac:dyDescent="0.2"/>
    <row r="763" ht="18.75" customHeight="1" x14ac:dyDescent="0.2"/>
    <row r="764" ht="18.75" customHeight="1" x14ac:dyDescent="0.2"/>
    <row r="765" ht="18.75" customHeight="1" x14ac:dyDescent="0.2"/>
    <row r="766" ht="18.75" customHeight="1" x14ac:dyDescent="0.2"/>
    <row r="767" ht="18.75" customHeight="1" x14ac:dyDescent="0.2"/>
    <row r="768" ht="18.75" customHeight="1" x14ac:dyDescent="0.2"/>
    <row r="769" ht="18.75" customHeight="1" x14ac:dyDescent="0.2"/>
    <row r="770" ht="18.75" customHeight="1" x14ac:dyDescent="0.2"/>
    <row r="771" ht="18.75" customHeight="1" x14ac:dyDescent="0.2"/>
    <row r="772" ht="18.75" customHeight="1" x14ac:dyDescent="0.2"/>
    <row r="773" ht="18.75" customHeight="1" x14ac:dyDescent="0.2"/>
    <row r="774" ht="18.75" customHeight="1" x14ac:dyDescent="0.2"/>
    <row r="775" ht="18.75" customHeight="1" x14ac:dyDescent="0.2"/>
    <row r="776" ht="18.75" customHeight="1" x14ac:dyDescent="0.2"/>
    <row r="777" ht="18.75" customHeight="1" x14ac:dyDescent="0.2"/>
    <row r="778" ht="18.75" customHeight="1" x14ac:dyDescent="0.2"/>
    <row r="779" ht="18.75" customHeight="1" x14ac:dyDescent="0.2"/>
    <row r="780" ht="18.75" customHeight="1" x14ac:dyDescent="0.2"/>
    <row r="781" ht="18.75" customHeight="1" x14ac:dyDescent="0.2"/>
    <row r="782" ht="18.75" customHeight="1" x14ac:dyDescent="0.2"/>
    <row r="783" ht="18.75" customHeight="1" x14ac:dyDescent="0.2"/>
    <row r="784" ht="18.75" customHeight="1" x14ac:dyDescent="0.2"/>
    <row r="785" ht="18.75" customHeight="1" x14ac:dyDescent="0.2"/>
    <row r="786" ht="18.75" customHeight="1" x14ac:dyDescent="0.2"/>
    <row r="787" ht="18.75" customHeight="1" x14ac:dyDescent="0.2"/>
    <row r="788" ht="18.75" customHeight="1" x14ac:dyDescent="0.2"/>
    <row r="789" ht="18.75" customHeight="1" x14ac:dyDescent="0.2"/>
    <row r="790" ht="18.75" customHeight="1" x14ac:dyDescent="0.2"/>
    <row r="791" ht="18.75" customHeight="1" x14ac:dyDescent="0.2"/>
    <row r="792" ht="18.75" customHeight="1" x14ac:dyDescent="0.2"/>
    <row r="793" ht="18.75" customHeight="1" x14ac:dyDescent="0.2"/>
    <row r="794" ht="18.75" customHeight="1" x14ac:dyDescent="0.2"/>
    <row r="795" ht="18.75" customHeight="1" x14ac:dyDescent="0.2"/>
    <row r="796" ht="18.75" customHeight="1" x14ac:dyDescent="0.2"/>
    <row r="797" ht="18.75" customHeight="1" x14ac:dyDescent="0.2"/>
    <row r="798" ht="18.75" customHeight="1" x14ac:dyDescent="0.2"/>
    <row r="799" ht="18.75" customHeight="1" x14ac:dyDescent="0.2"/>
    <row r="800" ht="18.75" customHeight="1" x14ac:dyDescent="0.2"/>
    <row r="801" ht="18.75" customHeight="1" x14ac:dyDescent="0.2"/>
    <row r="802" ht="18.75" customHeight="1" x14ac:dyDescent="0.2"/>
    <row r="803" ht="18.75" customHeight="1" x14ac:dyDescent="0.2"/>
    <row r="804" ht="18.75" customHeight="1" x14ac:dyDescent="0.2"/>
    <row r="805" ht="18.75" customHeight="1" x14ac:dyDescent="0.2"/>
    <row r="806" ht="18.75" customHeight="1" x14ac:dyDescent="0.2"/>
    <row r="807" ht="18.75" customHeight="1" x14ac:dyDescent="0.2"/>
    <row r="808" ht="18.75" customHeight="1" x14ac:dyDescent="0.2"/>
    <row r="809" ht="18.75" customHeight="1" x14ac:dyDescent="0.2"/>
    <row r="810" ht="18.75" customHeight="1" x14ac:dyDescent="0.2"/>
    <row r="811" ht="18.75" customHeight="1" x14ac:dyDescent="0.2"/>
    <row r="812" ht="18.75" customHeight="1" x14ac:dyDescent="0.2"/>
    <row r="813" ht="18.75" customHeight="1" x14ac:dyDescent="0.2"/>
    <row r="814" ht="18.75" customHeight="1" x14ac:dyDescent="0.2"/>
    <row r="815" ht="18.75" customHeight="1" x14ac:dyDescent="0.2"/>
    <row r="816" ht="18.75" customHeight="1" x14ac:dyDescent="0.2"/>
    <row r="817" ht="18.75" customHeight="1" x14ac:dyDescent="0.2"/>
    <row r="818" ht="18.75" customHeight="1" x14ac:dyDescent="0.2"/>
    <row r="819" ht="18.75" customHeight="1" x14ac:dyDescent="0.2"/>
  </sheetData>
  <sheetProtection algorithmName="SHA-512" hashValue="9k2W7IRnFNj7vpDtAb31+pjQGxx390zacgPShYVpwwE7jjx/i64wuuEmx+jOdHYzHQPK9RDgYFkdsAKs07b0+g==" saltValue="mbcjL3yLHYMA8KaEAfKkcw==" spinCount="100000" sheet="1" objects="1" scenarios="1"/>
  <mergeCells count="18">
    <mergeCell ref="E19:P19"/>
    <mergeCell ref="D8:Q8"/>
    <mergeCell ref="J11:P11"/>
    <mergeCell ref="J12:P12"/>
    <mergeCell ref="F1:O1"/>
    <mergeCell ref="P2:Q2"/>
    <mergeCell ref="C4:R4"/>
    <mergeCell ref="C5:R5"/>
    <mergeCell ref="J13:P13"/>
    <mergeCell ref="J14:P14"/>
    <mergeCell ref="J15:P15"/>
    <mergeCell ref="J16:P16"/>
    <mergeCell ref="E18:P18"/>
    <mergeCell ref="D25:Q25"/>
    <mergeCell ref="D28:Q28"/>
    <mergeCell ref="D31:Q31"/>
    <mergeCell ref="E21:P21"/>
    <mergeCell ref="E22:P22"/>
  </mergeCells>
  <phoneticPr fontId="1"/>
  <conditionalFormatting sqref="E18:P18">
    <cfRule type="expression" dxfId="234" priority="99">
      <formula>OR(E11="回答不能",G11="回答不能")</formula>
    </cfRule>
  </conditionalFormatting>
  <conditionalFormatting sqref="E19:P19">
    <cfRule type="expression" dxfId="233" priority="74">
      <formula>AND(OR(E11="回答不能",G11="回答不能"),E19="")</formula>
    </cfRule>
  </conditionalFormatting>
  <conditionalFormatting sqref="E11">
    <cfRule type="expression" dxfId="232" priority="48">
      <formula>E11=""</formula>
    </cfRule>
  </conditionalFormatting>
  <conditionalFormatting sqref="G11">
    <cfRule type="expression" dxfId="231" priority="47">
      <formula>G11=""</formula>
    </cfRule>
  </conditionalFormatting>
  <dataValidations count="2">
    <dataValidation allowBlank="1" showInputMessage="1" showErrorMessage="1" promptTitle="成熟度判定のエビデンスの例" prompt="下部（３１行目）参照" sqref="E19:P19" xr:uid="{558FF57D-467A-4C71-A4CD-592A945F8C3C}"/>
    <dataValidation type="list" allowBlank="1" showInputMessage="1" showErrorMessage="1" prompt="回答不能を選択した場合は「なぜその成熟度と判断したか」欄に理由を記入してください" sqref="E11 G11" xr:uid="{A38D7ECD-4EFE-4151-8A77-9F954968A29D}">
      <formula1>成熟度レベル</formula1>
    </dataValidation>
  </dataValidations>
  <hyperlinks>
    <hyperlink ref="P2:Q2" location="'自己診断内容一覧（参照用）'!A1" display="自己診断内容一覧（参照用）" xr:uid="{EFBC1D96-8CD4-45BF-875D-265F5FB342F7}"/>
  </hyperlinks>
  <pageMargins left="0.70866141732283472" right="0.70866141732283472" top="0.55118110236220474" bottom="0.39370078740157483" header="0.31496062992125984" footer="0.31496062992125984"/>
  <pageSetup paperSize="9" scale="59" fitToHeight="10" orientation="portrait" r:id="rId1"/>
  <headerFooter differentFirst="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0EA36-C44D-4A77-B05E-82CD7362D450}">
  <sheetPr codeName="Sheet14"/>
  <dimension ref="A1:T819"/>
  <sheetViews>
    <sheetView showGridLines="0" view="pageBreakPreview" topLeftCell="B1" zoomScaleNormal="55" zoomScaleSheetLayoutView="100" workbookViewId="0">
      <selection activeCell="C1" sqref="C1"/>
    </sheetView>
  </sheetViews>
  <sheetFormatPr defaultColWidth="0" defaultRowHeight="18.75" customHeight="1" zeroHeight="1" x14ac:dyDescent="0.2"/>
  <cols>
    <col min="1" max="1" width="1.21875" style="29" hidden="1" customWidth="1"/>
    <col min="2" max="2" width="1.21875" style="29" customWidth="1"/>
    <col min="3" max="3" width="1.77734375" style="29" customWidth="1"/>
    <col min="4" max="4" width="3.88671875" style="29" customWidth="1"/>
    <col min="5" max="5" width="16.6640625" style="29" customWidth="1"/>
    <col min="6" max="6" width="10.109375" style="29" customWidth="1"/>
    <col min="7" max="7" width="16.6640625" style="29" bestFit="1" customWidth="1"/>
    <col min="8" max="15" width="9" style="29" customWidth="1"/>
    <col min="16" max="16" width="16.77734375" style="29" customWidth="1"/>
    <col min="17" max="17" width="8.44140625" style="29" customWidth="1"/>
    <col min="18" max="18" width="1.6640625" style="29" customWidth="1"/>
    <col min="19" max="19" width="1" style="29" customWidth="1"/>
    <col min="20" max="16384" width="9" style="29" hidden="1"/>
  </cols>
  <sheetData>
    <row r="1" spans="2:20" s="1" customFormat="1" ht="30" customHeight="1" thickBot="1" x14ac:dyDescent="0.25">
      <c r="B1" s="29"/>
      <c r="C1" s="83"/>
      <c r="D1" s="232"/>
      <c r="E1" s="232"/>
      <c r="F1" s="269" t="s">
        <v>790</v>
      </c>
      <c r="G1" s="269"/>
      <c r="H1" s="269"/>
      <c r="I1" s="269"/>
      <c r="J1" s="269"/>
      <c r="K1" s="269"/>
      <c r="L1" s="269"/>
      <c r="M1" s="269"/>
      <c r="N1" s="269"/>
      <c r="O1" s="269"/>
      <c r="P1" s="232"/>
      <c r="Q1" s="232"/>
      <c r="R1" s="232"/>
      <c r="S1" s="42"/>
    </row>
    <row r="2" spans="2:20" s="1" customFormat="1" ht="22.2" x14ac:dyDescent="0.2">
      <c r="B2" s="29"/>
      <c r="C2" s="40" t="s">
        <v>616</v>
      </c>
      <c r="D2" s="7"/>
      <c r="E2" s="7"/>
      <c r="F2" s="7"/>
      <c r="G2" s="7"/>
      <c r="H2" s="7"/>
      <c r="I2" s="7"/>
      <c r="J2" s="7"/>
      <c r="K2" s="7"/>
      <c r="L2" s="7"/>
      <c r="M2" s="7"/>
      <c r="N2" s="7"/>
      <c r="O2" s="7"/>
      <c r="P2" s="303" t="s">
        <v>618</v>
      </c>
      <c r="Q2" s="303"/>
      <c r="R2" s="48"/>
      <c r="S2" s="42"/>
    </row>
    <row r="3" spans="2:20" s="1" customFormat="1" ht="11.25" customHeight="1" x14ac:dyDescent="0.2">
      <c r="B3" s="29"/>
      <c r="C3" s="40"/>
      <c r="D3" s="7"/>
      <c r="E3" s="7"/>
      <c r="F3" s="7"/>
      <c r="G3" s="7"/>
      <c r="H3" s="7"/>
      <c r="I3" s="7"/>
      <c r="J3" s="7"/>
      <c r="K3" s="7"/>
      <c r="L3" s="7"/>
      <c r="M3" s="7"/>
      <c r="N3" s="7"/>
      <c r="O3" s="7"/>
      <c r="P3" s="7"/>
      <c r="Q3" s="7"/>
      <c r="R3" s="48"/>
      <c r="S3" s="42"/>
    </row>
    <row r="4" spans="2:20" s="1" customFormat="1" ht="26.25" customHeight="1" x14ac:dyDescent="0.2">
      <c r="B4" s="29"/>
      <c r="C4" s="300" t="s">
        <v>64</v>
      </c>
      <c r="D4" s="301"/>
      <c r="E4" s="301"/>
      <c r="F4" s="301"/>
      <c r="G4" s="301"/>
      <c r="H4" s="301"/>
      <c r="I4" s="301"/>
      <c r="J4" s="301"/>
      <c r="K4" s="301"/>
      <c r="L4" s="301"/>
      <c r="M4" s="301"/>
      <c r="N4" s="301"/>
      <c r="O4" s="301"/>
      <c r="P4" s="301"/>
      <c r="Q4" s="301"/>
      <c r="R4" s="302"/>
      <c r="S4" s="66"/>
    </row>
    <row r="5" spans="2:20" s="1" customFormat="1" ht="26.25" customHeight="1" x14ac:dyDescent="0.2">
      <c r="B5" s="29"/>
      <c r="C5" s="307" t="s">
        <v>74</v>
      </c>
      <c r="D5" s="308"/>
      <c r="E5" s="308"/>
      <c r="F5" s="308"/>
      <c r="G5" s="308"/>
      <c r="H5" s="308"/>
      <c r="I5" s="308"/>
      <c r="J5" s="308"/>
      <c r="K5" s="308"/>
      <c r="L5" s="308"/>
      <c r="M5" s="308"/>
      <c r="N5" s="308"/>
      <c r="O5" s="308"/>
      <c r="P5" s="308"/>
      <c r="Q5" s="308"/>
      <c r="R5" s="309"/>
      <c r="S5" s="67"/>
    </row>
    <row r="6" spans="2:20" s="1" customFormat="1" ht="18" x14ac:dyDescent="0.2">
      <c r="B6" s="29"/>
      <c r="C6" s="49"/>
      <c r="D6" s="50" t="s">
        <v>302</v>
      </c>
      <c r="E6" s="51"/>
      <c r="F6" s="51"/>
      <c r="G6" s="31" t="str">
        <f>IF(COUNTIF(T4:T23,"NG")=0,"OK!","未入力箇所があります！")</f>
        <v>未入力箇所があります！</v>
      </c>
      <c r="H6" s="51"/>
      <c r="I6" s="51"/>
      <c r="J6" s="51"/>
      <c r="K6" s="51"/>
      <c r="L6" s="51"/>
      <c r="M6" s="51"/>
      <c r="N6" s="51"/>
      <c r="O6" s="51"/>
      <c r="P6" s="51"/>
      <c r="Q6" s="51"/>
      <c r="R6" s="52"/>
      <c r="S6" s="68"/>
    </row>
    <row r="7" spans="2:20" s="1" customFormat="1" ht="18" x14ac:dyDescent="0.2">
      <c r="B7" s="29"/>
      <c r="C7" s="53"/>
      <c r="D7" s="4"/>
      <c r="E7" s="5"/>
      <c r="F7" s="5"/>
      <c r="G7" s="5"/>
      <c r="H7" s="5"/>
      <c r="I7" s="5"/>
      <c r="J7" s="5"/>
      <c r="K7" s="5"/>
      <c r="L7" s="5"/>
      <c r="M7" s="5"/>
      <c r="N7" s="5"/>
      <c r="O7" s="5"/>
      <c r="P7" s="5"/>
      <c r="Q7" s="5"/>
      <c r="R7" s="54"/>
      <c r="S7" s="42"/>
    </row>
    <row r="8" spans="2:20" s="1" customFormat="1" ht="64.95" customHeight="1" x14ac:dyDescent="0.2">
      <c r="B8" s="29"/>
      <c r="C8" s="53"/>
      <c r="D8" s="320" t="s">
        <v>143</v>
      </c>
      <c r="E8" s="321"/>
      <c r="F8" s="321"/>
      <c r="G8" s="321"/>
      <c r="H8" s="321"/>
      <c r="I8" s="321"/>
      <c r="J8" s="321"/>
      <c r="K8" s="321"/>
      <c r="L8" s="321"/>
      <c r="M8" s="321"/>
      <c r="N8" s="321"/>
      <c r="O8" s="321"/>
      <c r="P8" s="321"/>
      <c r="Q8" s="322"/>
      <c r="R8" s="54"/>
      <c r="S8" s="42"/>
    </row>
    <row r="9" spans="2:20" s="1" customFormat="1" ht="18" x14ac:dyDescent="0.2">
      <c r="B9" s="29"/>
      <c r="C9" s="53"/>
      <c r="D9" s="5"/>
      <c r="E9" s="31" t="str">
        <f>IF( OR(E11="回答不能",G11="回答不能"), IF(AND(COUNTBLANK(E11)+COUNTBLANK(G11)&lt;=0,COUNTBLANK(E19)&lt;=0),"","未入力箇所があります！"), IF((COUNTBLANK(E11)+COUNTBLANK(G11))&lt;=0,"","未入力箇所があります！"))</f>
        <v>未入力箇所があります！</v>
      </c>
      <c r="F9" s="5"/>
      <c r="G9" s="5"/>
      <c r="H9" s="5"/>
      <c r="I9" s="5"/>
      <c r="J9" s="5"/>
      <c r="K9" s="5"/>
      <c r="L9" s="5"/>
      <c r="M9" s="5"/>
      <c r="N9" s="5"/>
      <c r="O9" s="5"/>
      <c r="P9" s="5"/>
      <c r="Q9" s="5"/>
      <c r="R9" s="54"/>
      <c r="S9" s="42"/>
      <c r="T9" s="1" t="str">
        <f>IF(E9="","OK","NG")</f>
        <v>NG</v>
      </c>
    </row>
    <row r="10" spans="2:20" s="1" customFormat="1" ht="19.5" customHeight="1" thickBot="1" x14ac:dyDescent="0.25">
      <c r="B10" s="29"/>
      <c r="C10" s="53"/>
      <c r="D10" s="5"/>
      <c r="E10" s="18" t="s">
        <v>299</v>
      </c>
      <c r="F10" s="17"/>
      <c r="G10" s="18" t="s">
        <v>300</v>
      </c>
      <c r="H10" s="17"/>
      <c r="I10" s="5" t="s">
        <v>16</v>
      </c>
      <c r="J10" s="5"/>
      <c r="K10" s="5"/>
      <c r="L10" s="5"/>
      <c r="M10" s="5"/>
      <c r="N10" s="5"/>
      <c r="O10" s="5"/>
      <c r="P10" s="23"/>
      <c r="Q10" s="22"/>
      <c r="R10" s="54"/>
      <c r="S10" s="42"/>
    </row>
    <row r="11" spans="2:20" s="1" customFormat="1" ht="27.6" thickTop="1" thickBot="1" x14ac:dyDescent="0.25">
      <c r="B11" s="29"/>
      <c r="C11" s="53"/>
      <c r="D11" s="5"/>
      <c r="E11" s="16"/>
      <c r="F11" s="228"/>
      <c r="G11" s="16"/>
      <c r="H11" s="228"/>
      <c r="I11" s="6" t="s">
        <v>17</v>
      </c>
      <c r="J11" s="315" t="s">
        <v>144</v>
      </c>
      <c r="K11" s="315"/>
      <c r="L11" s="315"/>
      <c r="M11" s="315"/>
      <c r="N11" s="315"/>
      <c r="O11" s="315"/>
      <c r="P11" s="316"/>
      <c r="Q11" s="19"/>
      <c r="R11" s="54"/>
      <c r="S11" s="42"/>
    </row>
    <row r="12" spans="2:20" s="1" customFormat="1" ht="40.200000000000003" customHeight="1" thickTop="1" x14ac:dyDescent="0.2">
      <c r="B12" s="29"/>
      <c r="C12" s="53"/>
      <c r="D12" s="5"/>
      <c r="E12" s="5"/>
      <c r="F12" s="5"/>
      <c r="G12" s="5"/>
      <c r="H12" s="5"/>
      <c r="I12" s="6" t="s">
        <v>18</v>
      </c>
      <c r="J12" s="315" t="s">
        <v>133</v>
      </c>
      <c r="K12" s="315"/>
      <c r="L12" s="315"/>
      <c r="M12" s="315"/>
      <c r="N12" s="315"/>
      <c r="O12" s="315"/>
      <c r="P12" s="316"/>
      <c r="Q12" s="19"/>
      <c r="R12" s="54"/>
      <c r="S12" s="42"/>
    </row>
    <row r="13" spans="2:20" s="1" customFormat="1" ht="120" customHeight="1" x14ac:dyDescent="0.2">
      <c r="B13" s="29"/>
      <c r="C13" s="53"/>
      <c r="D13" s="5"/>
      <c r="E13" s="5"/>
      <c r="F13" s="5"/>
      <c r="G13" s="5"/>
      <c r="H13" s="5"/>
      <c r="I13" s="6" t="s">
        <v>19</v>
      </c>
      <c r="J13" s="315" t="s">
        <v>784</v>
      </c>
      <c r="K13" s="315"/>
      <c r="L13" s="315"/>
      <c r="M13" s="315"/>
      <c r="N13" s="315"/>
      <c r="O13" s="315"/>
      <c r="P13" s="316"/>
      <c r="Q13" s="19"/>
      <c r="R13" s="54"/>
      <c r="S13" s="42"/>
    </row>
    <row r="14" spans="2:20" s="1" customFormat="1" ht="40.200000000000003" customHeight="1" x14ac:dyDescent="0.2">
      <c r="B14" s="29"/>
      <c r="C14" s="53"/>
      <c r="D14" s="5"/>
      <c r="E14" s="5"/>
      <c r="F14" s="5"/>
      <c r="G14" s="5"/>
      <c r="H14" s="5"/>
      <c r="I14" s="6" t="s">
        <v>20</v>
      </c>
      <c r="J14" s="315" t="s">
        <v>145</v>
      </c>
      <c r="K14" s="315"/>
      <c r="L14" s="315"/>
      <c r="M14" s="315"/>
      <c r="N14" s="315"/>
      <c r="O14" s="315"/>
      <c r="P14" s="316"/>
      <c r="Q14" s="19"/>
      <c r="R14" s="54"/>
      <c r="S14" s="42"/>
    </row>
    <row r="15" spans="2:20" s="1" customFormat="1" ht="40.200000000000003" customHeight="1" x14ac:dyDescent="0.2">
      <c r="B15" s="29"/>
      <c r="C15" s="53"/>
      <c r="D15" s="5"/>
      <c r="E15" s="5"/>
      <c r="F15" s="5"/>
      <c r="G15" s="5"/>
      <c r="H15" s="5"/>
      <c r="I15" s="6" t="s">
        <v>21</v>
      </c>
      <c r="J15" s="315" t="s">
        <v>146</v>
      </c>
      <c r="K15" s="315"/>
      <c r="L15" s="315"/>
      <c r="M15" s="315"/>
      <c r="N15" s="315"/>
      <c r="O15" s="315"/>
      <c r="P15" s="316"/>
      <c r="Q15" s="19"/>
      <c r="R15" s="54"/>
      <c r="S15" s="42"/>
    </row>
    <row r="16" spans="2:20" s="1" customFormat="1" ht="40.200000000000003" customHeight="1" x14ac:dyDescent="0.2">
      <c r="B16" s="29"/>
      <c r="C16" s="53"/>
      <c r="D16" s="5"/>
      <c r="E16" s="5"/>
      <c r="F16" s="5"/>
      <c r="G16" s="5"/>
      <c r="H16" s="5"/>
      <c r="I16" s="6" t="s">
        <v>22</v>
      </c>
      <c r="J16" s="315" t="s">
        <v>142</v>
      </c>
      <c r="K16" s="315"/>
      <c r="L16" s="315"/>
      <c r="M16" s="315"/>
      <c r="N16" s="315"/>
      <c r="O16" s="315"/>
      <c r="P16" s="316"/>
      <c r="Q16" s="19"/>
      <c r="R16" s="54"/>
      <c r="S16" s="42"/>
    </row>
    <row r="17" spans="2:19" s="1" customFormat="1" ht="18" x14ac:dyDescent="0.2">
      <c r="B17" s="29"/>
      <c r="C17" s="53"/>
      <c r="D17" s="5"/>
      <c r="E17" s="5"/>
      <c r="F17" s="5"/>
      <c r="G17" s="5"/>
      <c r="H17" s="5"/>
      <c r="I17" s="5"/>
      <c r="J17" s="5"/>
      <c r="K17" s="5"/>
      <c r="L17" s="5"/>
      <c r="M17" s="5"/>
      <c r="N17" s="5"/>
      <c r="O17" s="5"/>
      <c r="P17" s="5"/>
      <c r="Q17" s="5"/>
      <c r="R17" s="54"/>
      <c r="S17" s="42"/>
    </row>
    <row r="18" spans="2:19" s="1" customFormat="1" ht="18.600000000000001" thickBot="1" x14ac:dyDescent="0.25">
      <c r="B18" s="29"/>
      <c r="C18" s="53"/>
      <c r="D18" s="5"/>
      <c r="E18" s="317" t="str">
        <f>IF(OR(E11="回答不能",G11="回答不能"),"なぜその成熟度と判断したかの根拠、確認方法／エビデンス等（必須）＊","なぜその成熟度と判断したかの根拠、確認方法／エビデンス等（任意）")</f>
        <v>なぜその成熟度と判断したかの根拠、確認方法／エビデンス等（任意）</v>
      </c>
      <c r="F18" s="318"/>
      <c r="G18" s="318"/>
      <c r="H18" s="318"/>
      <c r="I18" s="318"/>
      <c r="J18" s="318"/>
      <c r="K18" s="318"/>
      <c r="L18" s="318"/>
      <c r="M18" s="318"/>
      <c r="N18" s="318"/>
      <c r="O18" s="318"/>
      <c r="P18" s="319"/>
      <c r="Q18" s="5"/>
      <c r="R18" s="54"/>
      <c r="S18" s="42"/>
    </row>
    <row r="19" spans="2:19" s="91" customFormat="1" ht="99.9" customHeight="1" thickTop="1" thickBot="1" x14ac:dyDescent="0.25">
      <c r="B19" s="88"/>
      <c r="C19" s="92"/>
      <c r="D19" s="50"/>
      <c r="E19" s="285"/>
      <c r="F19" s="286"/>
      <c r="G19" s="286"/>
      <c r="H19" s="286"/>
      <c r="I19" s="286"/>
      <c r="J19" s="286"/>
      <c r="K19" s="286"/>
      <c r="L19" s="286"/>
      <c r="M19" s="286"/>
      <c r="N19" s="286"/>
      <c r="O19" s="286"/>
      <c r="P19" s="287"/>
      <c r="Q19" s="50"/>
      <c r="R19" s="93"/>
      <c r="S19" s="30"/>
    </row>
    <row r="20" spans="2:19" s="1" customFormat="1" ht="18.600000000000001" thickTop="1" x14ac:dyDescent="0.2">
      <c r="B20" s="29"/>
      <c r="C20" s="53"/>
      <c r="D20" s="5"/>
      <c r="E20" s="5"/>
      <c r="F20" s="5"/>
      <c r="G20" s="5"/>
      <c r="H20" s="5"/>
      <c r="I20" s="5"/>
      <c r="J20" s="5"/>
      <c r="K20" s="5"/>
      <c r="L20" s="5"/>
      <c r="M20" s="5"/>
      <c r="N20" s="5"/>
      <c r="O20" s="5"/>
      <c r="P20" s="5"/>
      <c r="Q20" s="5"/>
      <c r="R20" s="54"/>
      <c r="S20" s="42"/>
    </row>
    <row r="21" spans="2:19" s="1" customFormat="1" ht="18.600000000000001" thickBot="1" x14ac:dyDescent="0.25">
      <c r="B21" s="29"/>
      <c r="C21" s="53"/>
      <c r="D21" s="5"/>
      <c r="E21" s="288" t="s">
        <v>23</v>
      </c>
      <c r="F21" s="289"/>
      <c r="G21" s="289"/>
      <c r="H21" s="289"/>
      <c r="I21" s="289"/>
      <c r="J21" s="289"/>
      <c r="K21" s="289"/>
      <c r="L21" s="289"/>
      <c r="M21" s="289"/>
      <c r="N21" s="289"/>
      <c r="O21" s="289"/>
      <c r="P21" s="290"/>
      <c r="Q21" s="5"/>
      <c r="R21" s="54"/>
      <c r="S21" s="42"/>
    </row>
    <row r="22" spans="2:19" s="91" customFormat="1" ht="99.9" customHeight="1" thickTop="1" thickBot="1" x14ac:dyDescent="0.25">
      <c r="B22" s="88"/>
      <c r="C22" s="92"/>
      <c r="D22" s="50"/>
      <c r="E22" s="285"/>
      <c r="F22" s="286"/>
      <c r="G22" s="286"/>
      <c r="H22" s="286"/>
      <c r="I22" s="286"/>
      <c r="J22" s="286"/>
      <c r="K22" s="286"/>
      <c r="L22" s="286"/>
      <c r="M22" s="286"/>
      <c r="N22" s="286"/>
      <c r="O22" s="286"/>
      <c r="P22" s="287"/>
      <c r="Q22" s="50"/>
      <c r="R22" s="93"/>
      <c r="S22" s="30"/>
    </row>
    <row r="23" spans="2:19" s="1" customFormat="1" ht="18.600000000000001" thickTop="1" x14ac:dyDescent="0.2">
      <c r="B23" s="29"/>
      <c r="C23" s="53"/>
      <c r="D23" s="5"/>
      <c r="E23" s="20"/>
      <c r="F23" s="20"/>
      <c r="G23" s="20"/>
      <c r="H23" s="20"/>
      <c r="I23" s="20"/>
      <c r="J23" s="20"/>
      <c r="K23" s="20"/>
      <c r="L23" s="20"/>
      <c r="M23" s="20"/>
      <c r="N23" s="20"/>
      <c r="O23" s="20"/>
      <c r="P23" s="20"/>
      <c r="Q23" s="5"/>
      <c r="R23" s="54"/>
      <c r="S23" s="42"/>
    </row>
    <row r="24" spans="2:19" s="242" customFormat="1" ht="18" x14ac:dyDescent="0.2">
      <c r="C24" s="243"/>
      <c r="D24" s="72" t="s">
        <v>684</v>
      </c>
      <c r="E24" s="72"/>
      <c r="F24" s="72"/>
      <c r="G24" s="72"/>
      <c r="H24" s="72"/>
      <c r="I24" s="72"/>
      <c r="J24" s="72"/>
      <c r="K24" s="72"/>
      <c r="L24" s="72"/>
      <c r="M24" s="72"/>
      <c r="N24" s="72"/>
      <c r="O24" s="72"/>
      <c r="P24" s="72"/>
      <c r="Q24" s="248"/>
      <c r="R24" s="244"/>
    </row>
    <row r="25" spans="2:19" s="242" customFormat="1" ht="40.200000000000003" customHeight="1" x14ac:dyDescent="0.2">
      <c r="C25" s="243"/>
      <c r="D25" s="291" t="s">
        <v>717</v>
      </c>
      <c r="E25" s="292"/>
      <c r="F25" s="292"/>
      <c r="G25" s="292"/>
      <c r="H25" s="292"/>
      <c r="I25" s="292"/>
      <c r="J25" s="292"/>
      <c r="K25" s="292"/>
      <c r="L25" s="292"/>
      <c r="M25" s="292"/>
      <c r="N25" s="292"/>
      <c r="O25" s="292"/>
      <c r="P25" s="292"/>
      <c r="Q25" s="293"/>
      <c r="R25" s="244"/>
    </row>
    <row r="26" spans="2:19" s="242" customFormat="1" ht="18" x14ac:dyDescent="0.2">
      <c r="C26" s="243"/>
      <c r="D26" s="72"/>
      <c r="E26" s="72"/>
      <c r="F26" s="72"/>
      <c r="G26" s="72"/>
      <c r="H26" s="72"/>
      <c r="I26" s="72"/>
      <c r="J26" s="72"/>
      <c r="K26" s="72"/>
      <c r="L26" s="72"/>
      <c r="M26" s="72"/>
      <c r="N26" s="72"/>
      <c r="O26" s="72"/>
      <c r="P26" s="72"/>
      <c r="Q26" s="248"/>
      <c r="R26" s="244"/>
    </row>
    <row r="27" spans="2:19" s="242" customFormat="1" ht="18" x14ac:dyDescent="0.2">
      <c r="C27" s="243"/>
      <c r="D27" s="72" t="s">
        <v>686</v>
      </c>
      <c r="E27" s="72"/>
      <c r="F27" s="72"/>
      <c r="G27" s="72"/>
      <c r="H27" s="72"/>
      <c r="I27" s="72"/>
      <c r="J27" s="72"/>
      <c r="K27" s="72"/>
      <c r="L27" s="72"/>
      <c r="M27" s="72"/>
      <c r="N27" s="72"/>
      <c r="O27" s="72"/>
      <c r="P27" s="72"/>
      <c r="Q27" s="248"/>
      <c r="R27" s="244"/>
    </row>
    <row r="28" spans="2:19" s="242" customFormat="1" ht="19.95" customHeight="1" x14ac:dyDescent="0.2">
      <c r="C28" s="243"/>
      <c r="D28" s="297" t="s">
        <v>715</v>
      </c>
      <c r="E28" s="298"/>
      <c r="F28" s="298"/>
      <c r="G28" s="298"/>
      <c r="H28" s="298"/>
      <c r="I28" s="298"/>
      <c r="J28" s="298"/>
      <c r="K28" s="298"/>
      <c r="L28" s="298"/>
      <c r="M28" s="298"/>
      <c r="N28" s="298"/>
      <c r="O28" s="298"/>
      <c r="P28" s="298"/>
      <c r="Q28" s="299"/>
      <c r="R28" s="244"/>
    </row>
    <row r="29" spans="2:19" s="1" customFormat="1" ht="18.600000000000001" thickBot="1" x14ac:dyDescent="0.25">
      <c r="C29" s="238"/>
      <c r="D29" s="239"/>
      <c r="E29" s="239"/>
      <c r="F29" s="239"/>
      <c r="G29" s="239"/>
      <c r="H29" s="239"/>
      <c r="I29" s="239"/>
      <c r="J29" s="239"/>
      <c r="K29" s="239"/>
      <c r="L29" s="239"/>
      <c r="M29" s="239"/>
      <c r="N29" s="239"/>
      <c r="O29" s="239"/>
      <c r="P29" s="239"/>
      <c r="Q29" s="240"/>
      <c r="R29" s="241"/>
    </row>
    <row r="30" spans="2:19" ht="18.75" customHeight="1" x14ac:dyDescent="0.2"/>
    <row r="31" spans="2:19" ht="18.75" customHeight="1" x14ac:dyDescent="0.2"/>
    <row r="32" spans="2:19"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row r="111" ht="18.75" customHeight="1" x14ac:dyDescent="0.2"/>
    <row r="112" ht="18.75" customHeight="1" x14ac:dyDescent="0.2"/>
    <row r="113" ht="18.75" customHeight="1" x14ac:dyDescent="0.2"/>
    <row r="114" ht="18.75" customHeight="1" x14ac:dyDescent="0.2"/>
    <row r="115" ht="18.75" customHeight="1" x14ac:dyDescent="0.2"/>
    <row r="116" ht="18.75" customHeight="1" x14ac:dyDescent="0.2"/>
    <row r="117" ht="18.75" customHeight="1" x14ac:dyDescent="0.2"/>
    <row r="118" ht="18.75" customHeight="1" x14ac:dyDescent="0.2"/>
    <row r="119" ht="18.75" customHeight="1" x14ac:dyDescent="0.2"/>
    <row r="120" ht="18.75" customHeight="1" x14ac:dyDescent="0.2"/>
    <row r="121" ht="18.75" customHeight="1" x14ac:dyDescent="0.2"/>
    <row r="122" ht="18.75" customHeight="1" x14ac:dyDescent="0.2"/>
    <row r="123" ht="18.75" customHeight="1" x14ac:dyDescent="0.2"/>
    <row r="124" ht="18.75" customHeight="1" x14ac:dyDescent="0.2"/>
    <row r="125" ht="18.75" customHeight="1" x14ac:dyDescent="0.2"/>
    <row r="126" ht="18.75" customHeight="1" x14ac:dyDescent="0.2"/>
    <row r="127" ht="18.75" customHeight="1" x14ac:dyDescent="0.2"/>
    <row r="128" ht="18.75" customHeight="1" x14ac:dyDescent="0.2"/>
    <row r="129" ht="18.75" customHeight="1" x14ac:dyDescent="0.2"/>
    <row r="130" ht="18.75" customHeight="1" x14ac:dyDescent="0.2"/>
    <row r="131" ht="18.75" customHeight="1" x14ac:dyDescent="0.2"/>
    <row r="132" ht="18.75" customHeight="1" x14ac:dyDescent="0.2"/>
    <row r="133" ht="18.75" customHeight="1" x14ac:dyDescent="0.2"/>
    <row r="134" ht="18.75" customHeight="1" x14ac:dyDescent="0.2"/>
    <row r="135" ht="18.75" customHeight="1" x14ac:dyDescent="0.2"/>
    <row r="136" ht="18.75" customHeight="1" x14ac:dyDescent="0.2"/>
    <row r="137" ht="18.75" customHeight="1" x14ac:dyDescent="0.2"/>
    <row r="138" ht="18.75" customHeight="1" x14ac:dyDescent="0.2"/>
    <row r="139" ht="18.75" customHeight="1" x14ac:dyDescent="0.2"/>
    <row r="140" ht="18.75" customHeight="1" x14ac:dyDescent="0.2"/>
    <row r="141" ht="18.75" customHeight="1" x14ac:dyDescent="0.2"/>
    <row r="142" ht="18.75" customHeight="1" x14ac:dyDescent="0.2"/>
    <row r="143" ht="18.75" customHeight="1" x14ac:dyDescent="0.2"/>
    <row r="144" ht="18.75" customHeight="1" x14ac:dyDescent="0.2"/>
    <row r="145" ht="18.75" customHeight="1" x14ac:dyDescent="0.2"/>
    <row r="146" ht="18.75" customHeight="1" x14ac:dyDescent="0.2"/>
    <row r="147" ht="18.75" customHeight="1" x14ac:dyDescent="0.2"/>
    <row r="148" ht="18.75" customHeight="1" x14ac:dyDescent="0.2"/>
    <row r="149" ht="18.75" customHeight="1" x14ac:dyDescent="0.2"/>
    <row r="150" ht="18.75" customHeight="1" x14ac:dyDescent="0.2"/>
    <row r="151" ht="18.75" customHeight="1" x14ac:dyDescent="0.2"/>
    <row r="152" ht="18.75" customHeight="1" x14ac:dyDescent="0.2"/>
    <row r="153" ht="18.75" customHeight="1" x14ac:dyDescent="0.2"/>
    <row r="154" ht="18.75" customHeight="1" x14ac:dyDescent="0.2"/>
    <row r="155" ht="18.75" customHeight="1" x14ac:dyDescent="0.2"/>
    <row r="156" ht="18.75" customHeight="1" x14ac:dyDescent="0.2"/>
    <row r="157" ht="18.75" customHeight="1" x14ac:dyDescent="0.2"/>
    <row r="158" ht="18.75" customHeight="1" x14ac:dyDescent="0.2"/>
    <row r="159" ht="18.75" customHeight="1" x14ac:dyDescent="0.2"/>
    <row r="160" ht="18.75" customHeight="1" x14ac:dyDescent="0.2"/>
    <row r="161" ht="18.75" customHeight="1" x14ac:dyDescent="0.2"/>
    <row r="162" ht="18.75" customHeight="1" x14ac:dyDescent="0.2"/>
    <row r="163" ht="18.75" customHeight="1" x14ac:dyDescent="0.2"/>
    <row r="164" ht="18.75" customHeight="1" x14ac:dyDescent="0.2"/>
    <row r="165" ht="18.75" customHeight="1" x14ac:dyDescent="0.2"/>
    <row r="166" ht="18.75" customHeight="1" x14ac:dyDescent="0.2"/>
    <row r="167" ht="18.75" customHeight="1" x14ac:dyDescent="0.2"/>
    <row r="168" ht="18.75" customHeight="1" x14ac:dyDescent="0.2"/>
    <row r="169" ht="18.75" customHeight="1" x14ac:dyDescent="0.2"/>
    <row r="170" ht="18.75" customHeight="1" x14ac:dyDescent="0.2"/>
    <row r="171" ht="18.75" customHeight="1" x14ac:dyDescent="0.2"/>
    <row r="172" ht="18.75" customHeight="1" x14ac:dyDescent="0.2"/>
    <row r="173" ht="18.75" customHeight="1" x14ac:dyDescent="0.2"/>
    <row r="174" ht="18.75" customHeight="1" x14ac:dyDescent="0.2"/>
    <row r="175" ht="18.75" customHeight="1" x14ac:dyDescent="0.2"/>
    <row r="176" ht="18.75" customHeight="1" x14ac:dyDescent="0.2"/>
    <row r="177" ht="18.75" customHeight="1" x14ac:dyDescent="0.2"/>
    <row r="178" ht="18.75" customHeight="1" x14ac:dyDescent="0.2"/>
    <row r="179" ht="18.75" customHeight="1" x14ac:dyDescent="0.2"/>
    <row r="180" ht="18.75" customHeight="1" x14ac:dyDescent="0.2"/>
    <row r="181" ht="18.75" customHeight="1" x14ac:dyDescent="0.2"/>
    <row r="182" ht="18.75" customHeight="1" x14ac:dyDescent="0.2"/>
    <row r="183" ht="18.75" customHeight="1" x14ac:dyDescent="0.2"/>
    <row r="184" ht="18.75" customHeight="1" x14ac:dyDescent="0.2"/>
    <row r="185" ht="18.75" customHeight="1" x14ac:dyDescent="0.2"/>
    <row r="186" ht="18.75" customHeight="1" x14ac:dyDescent="0.2"/>
    <row r="187" ht="18.75" customHeight="1" x14ac:dyDescent="0.2"/>
    <row r="188" ht="18.75" customHeight="1" x14ac:dyDescent="0.2"/>
    <row r="189" ht="18.75" customHeight="1" x14ac:dyDescent="0.2"/>
    <row r="190" ht="18.75" customHeight="1" x14ac:dyDescent="0.2"/>
    <row r="191" ht="18.75" customHeight="1" x14ac:dyDescent="0.2"/>
    <row r="192" ht="18.75" customHeight="1" x14ac:dyDescent="0.2"/>
    <row r="193" ht="18.75" customHeight="1" x14ac:dyDescent="0.2"/>
    <row r="194" ht="18.75" customHeight="1" x14ac:dyDescent="0.2"/>
    <row r="195" ht="18.75" customHeight="1" x14ac:dyDescent="0.2"/>
    <row r="196" ht="18.75" customHeight="1" x14ac:dyDescent="0.2"/>
    <row r="197" ht="18.75" customHeight="1" x14ac:dyDescent="0.2"/>
    <row r="198" ht="18.75" customHeight="1" x14ac:dyDescent="0.2"/>
    <row r="199" ht="18.75" customHeight="1" x14ac:dyDescent="0.2"/>
    <row r="200" ht="18.75" customHeight="1" x14ac:dyDescent="0.2"/>
    <row r="201" ht="18.75" customHeight="1" x14ac:dyDescent="0.2"/>
    <row r="202" ht="18.75" customHeight="1" x14ac:dyDescent="0.2"/>
    <row r="203" ht="18.75" customHeight="1" x14ac:dyDescent="0.2"/>
    <row r="204" ht="18.75" customHeight="1" x14ac:dyDescent="0.2"/>
    <row r="205" ht="18.75" customHeight="1" x14ac:dyDescent="0.2"/>
    <row r="206" ht="18.75" customHeight="1" x14ac:dyDescent="0.2"/>
    <row r="207" ht="18.75" customHeight="1" x14ac:dyDescent="0.2"/>
    <row r="208" ht="18.75" customHeight="1" x14ac:dyDescent="0.2"/>
    <row r="209" ht="18.75" customHeight="1" x14ac:dyDescent="0.2"/>
    <row r="210" ht="18.75" customHeight="1" x14ac:dyDescent="0.2"/>
    <row r="211" ht="18.75" customHeight="1" x14ac:dyDescent="0.2"/>
    <row r="212" ht="18.75" customHeight="1" x14ac:dyDescent="0.2"/>
    <row r="213" ht="18.75" customHeight="1" x14ac:dyDescent="0.2"/>
    <row r="214" ht="18.75" customHeight="1" x14ac:dyDescent="0.2"/>
    <row r="215" ht="18.75" customHeight="1" x14ac:dyDescent="0.2"/>
    <row r="216" ht="18.75" customHeight="1" x14ac:dyDescent="0.2"/>
    <row r="217" ht="18.75" customHeight="1" x14ac:dyDescent="0.2"/>
    <row r="218" ht="18.75" customHeight="1" x14ac:dyDescent="0.2"/>
    <row r="219" ht="18.75" customHeight="1" x14ac:dyDescent="0.2"/>
    <row r="220" ht="18.75" customHeight="1" x14ac:dyDescent="0.2"/>
    <row r="221" ht="18.75" customHeight="1" x14ac:dyDescent="0.2"/>
    <row r="222" ht="18.75" customHeight="1" x14ac:dyDescent="0.2"/>
    <row r="223" ht="18.75" customHeight="1" x14ac:dyDescent="0.2"/>
    <row r="224" ht="18.75" customHeight="1" x14ac:dyDescent="0.2"/>
    <row r="225" ht="18.75" customHeight="1" x14ac:dyDescent="0.2"/>
    <row r="226" ht="18.75" customHeight="1" x14ac:dyDescent="0.2"/>
    <row r="227" ht="18.75" customHeight="1" x14ac:dyDescent="0.2"/>
    <row r="228" ht="18.75" customHeight="1" x14ac:dyDescent="0.2"/>
    <row r="229" ht="18.75" customHeight="1" x14ac:dyDescent="0.2"/>
    <row r="230" ht="18.75" customHeight="1" x14ac:dyDescent="0.2"/>
    <row r="231" ht="18.75" customHeight="1" x14ac:dyDescent="0.2"/>
    <row r="232" ht="18.75" customHeight="1" x14ac:dyDescent="0.2"/>
    <row r="233" ht="18.75" customHeight="1" x14ac:dyDescent="0.2"/>
    <row r="234" ht="18.75" customHeight="1" x14ac:dyDescent="0.2"/>
    <row r="235" ht="18.75" customHeight="1" x14ac:dyDescent="0.2"/>
    <row r="236" ht="18.75" customHeight="1" x14ac:dyDescent="0.2"/>
    <row r="237" ht="18.75" customHeight="1" x14ac:dyDescent="0.2"/>
    <row r="238" ht="18.75" customHeight="1" x14ac:dyDescent="0.2"/>
    <row r="239" ht="18.75" customHeight="1" x14ac:dyDescent="0.2"/>
    <row r="240" ht="18.75" customHeight="1" x14ac:dyDescent="0.2"/>
    <row r="241" ht="18.75" customHeight="1" x14ac:dyDescent="0.2"/>
    <row r="242" ht="18.75" customHeight="1" x14ac:dyDescent="0.2"/>
    <row r="243" ht="18.75" customHeight="1" x14ac:dyDescent="0.2"/>
    <row r="244" ht="18.75" customHeight="1" x14ac:dyDescent="0.2"/>
    <row r="245" ht="18.75" customHeight="1" x14ac:dyDescent="0.2"/>
    <row r="246" ht="18.75" customHeight="1" x14ac:dyDescent="0.2"/>
    <row r="247" ht="18.75" customHeight="1" x14ac:dyDescent="0.2"/>
    <row r="248" ht="18.75" customHeight="1" x14ac:dyDescent="0.2"/>
    <row r="249" ht="18.75" customHeight="1" x14ac:dyDescent="0.2"/>
    <row r="250" ht="18.75" customHeight="1" x14ac:dyDescent="0.2"/>
    <row r="251" ht="18.75" customHeight="1" x14ac:dyDescent="0.2"/>
    <row r="252" ht="18.75" customHeight="1" x14ac:dyDescent="0.2"/>
    <row r="253" ht="18.75" customHeight="1" x14ac:dyDescent="0.2"/>
    <row r="254" ht="18.75" customHeight="1" x14ac:dyDescent="0.2"/>
    <row r="255" ht="18.75" customHeight="1" x14ac:dyDescent="0.2"/>
    <row r="256" ht="18.75" customHeight="1" x14ac:dyDescent="0.2"/>
    <row r="257" ht="18.75" customHeight="1" x14ac:dyDescent="0.2"/>
    <row r="258" ht="18.75" customHeight="1" x14ac:dyDescent="0.2"/>
    <row r="259" ht="18.75" customHeight="1" x14ac:dyDescent="0.2"/>
    <row r="260" ht="18.75" customHeight="1" x14ac:dyDescent="0.2"/>
    <row r="261" ht="18.75" customHeight="1" x14ac:dyDescent="0.2"/>
    <row r="262" ht="18.75" customHeight="1" x14ac:dyDescent="0.2"/>
    <row r="263" ht="18.75" customHeight="1" x14ac:dyDescent="0.2"/>
    <row r="264" ht="18.75" customHeight="1" x14ac:dyDescent="0.2"/>
    <row r="265" ht="18.75" customHeight="1" x14ac:dyDescent="0.2"/>
    <row r="266" ht="18.75" customHeight="1" x14ac:dyDescent="0.2"/>
    <row r="267" ht="18.75" customHeight="1" x14ac:dyDescent="0.2"/>
    <row r="268" ht="18.75" customHeight="1" x14ac:dyDescent="0.2"/>
    <row r="269" ht="18.75" customHeight="1" x14ac:dyDescent="0.2"/>
    <row r="270" ht="18.75" customHeight="1" x14ac:dyDescent="0.2"/>
    <row r="271" ht="18.75" customHeight="1" x14ac:dyDescent="0.2"/>
    <row r="272" ht="18.75" customHeight="1" x14ac:dyDescent="0.2"/>
    <row r="273" ht="18.75" customHeight="1" x14ac:dyDescent="0.2"/>
    <row r="274" ht="18.75" customHeight="1" x14ac:dyDescent="0.2"/>
    <row r="275" ht="18.75" customHeight="1" x14ac:dyDescent="0.2"/>
    <row r="276" ht="18.75" customHeight="1" x14ac:dyDescent="0.2"/>
    <row r="277" ht="18.75" customHeight="1" x14ac:dyDescent="0.2"/>
    <row r="278" ht="18.75" customHeight="1" x14ac:dyDescent="0.2"/>
    <row r="279" ht="18.75" customHeight="1" x14ac:dyDescent="0.2"/>
    <row r="280" ht="18.75" customHeight="1" x14ac:dyDescent="0.2"/>
    <row r="281" ht="18.75" customHeight="1" x14ac:dyDescent="0.2"/>
    <row r="282" ht="18.75" customHeight="1" x14ac:dyDescent="0.2"/>
    <row r="283" ht="18.75" customHeight="1" x14ac:dyDescent="0.2"/>
    <row r="284" ht="18.75" customHeight="1" x14ac:dyDescent="0.2"/>
    <row r="285" ht="18.75" customHeight="1" x14ac:dyDescent="0.2"/>
    <row r="286" ht="18.75" customHeight="1" x14ac:dyDescent="0.2"/>
    <row r="287" ht="18.75" customHeight="1" x14ac:dyDescent="0.2"/>
    <row r="288" ht="18.75" customHeight="1" x14ac:dyDescent="0.2"/>
    <row r="289" ht="18.75" customHeight="1" x14ac:dyDescent="0.2"/>
    <row r="290" ht="18.75" customHeight="1" x14ac:dyDescent="0.2"/>
    <row r="291" ht="18.75" customHeight="1" x14ac:dyDescent="0.2"/>
    <row r="292" ht="18.75" customHeight="1" x14ac:dyDescent="0.2"/>
    <row r="293" ht="18.75" customHeight="1" x14ac:dyDescent="0.2"/>
    <row r="294" ht="18.75" customHeight="1" x14ac:dyDescent="0.2"/>
    <row r="295" ht="18.75" customHeight="1" x14ac:dyDescent="0.2"/>
    <row r="296" ht="18.75" customHeight="1" x14ac:dyDescent="0.2"/>
    <row r="297" ht="18.75" customHeight="1" x14ac:dyDescent="0.2"/>
    <row r="298" ht="18.75" customHeight="1" x14ac:dyDescent="0.2"/>
    <row r="299" ht="18.75" customHeight="1" x14ac:dyDescent="0.2"/>
    <row r="300" ht="18.75" customHeight="1" x14ac:dyDescent="0.2"/>
    <row r="301" ht="18.75" customHeight="1" x14ac:dyDescent="0.2"/>
    <row r="302" ht="18.75" customHeight="1" x14ac:dyDescent="0.2"/>
    <row r="303" ht="18.75" customHeight="1" x14ac:dyDescent="0.2"/>
    <row r="304" ht="18.75" customHeight="1" x14ac:dyDescent="0.2"/>
    <row r="305" ht="18.75" customHeight="1" x14ac:dyDescent="0.2"/>
    <row r="306" ht="18.75" customHeight="1" x14ac:dyDescent="0.2"/>
    <row r="307" ht="18.75" customHeight="1" x14ac:dyDescent="0.2"/>
    <row r="308" ht="18.75" customHeight="1" x14ac:dyDescent="0.2"/>
    <row r="309" ht="18.75" customHeight="1" x14ac:dyDescent="0.2"/>
    <row r="310" ht="18.75" customHeight="1" x14ac:dyDescent="0.2"/>
    <row r="311" ht="18.75" customHeight="1" x14ac:dyDescent="0.2"/>
    <row r="312" ht="18.75" customHeight="1" x14ac:dyDescent="0.2"/>
    <row r="313" ht="18.75" customHeight="1" x14ac:dyDescent="0.2"/>
    <row r="314" ht="18.75" customHeight="1" x14ac:dyDescent="0.2"/>
    <row r="315" ht="18.75" customHeight="1" x14ac:dyDescent="0.2"/>
    <row r="316" ht="18.75" customHeight="1" x14ac:dyDescent="0.2"/>
    <row r="317" ht="18.75" customHeight="1" x14ac:dyDescent="0.2"/>
    <row r="318" ht="18.75" customHeight="1" x14ac:dyDescent="0.2"/>
    <row r="319" ht="18.75" customHeight="1" x14ac:dyDescent="0.2"/>
    <row r="320" ht="18.75" customHeight="1" x14ac:dyDescent="0.2"/>
    <row r="321" ht="18.75" customHeight="1" x14ac:dyDescent="0.2"/>
    <row r="322" ht="18.75" customHeight="1" x14ac:dyDescent="0.2"/>
    <row r="323" ht="18.75" customHeight="1" x14ac:dyDescent="0.2"/>
    <row r="324" ht="18.75" customHeight="1" x14ac:dyDescent="0.2"/>
    <row r="325" ht="18.75" customHeight="1" x14ac:dyDescent="0.2"/>
    <row r="326" ht="18.75" customHeight="1" x14ac:dyDescent="0.2"/>
    <row r="327" ht="18.75" customHeight="1" x14ac:dyDescent="0.2"/>
    <row r="328" ht="18.75" customHeight="1" x14ac:dyDescent="0.2"/>
    <row r="329" ht="18.75" customHeight="1" x14ac:dyDescent="0.2"/>
    <row r="330" ht="18.75" customHeight="1" x14ac:dyDescent="0.2"/>
    <row r="331" ht="18.75" customHeight="1" x14ac:dyDescent="0.2"/>
    <row r="332" ht="18.75" customHeight="1" x14ac:dyDescent="0.2"/>
    <row r="333" ht="18.75" customHeight="1" x14ac:dyDescent="0.2"/>
    <row r="334" ht="18.75" customHeight="1" x14ac:dyDescent="0.2"/>
    <row r="335" ht="18.75" customHeight="1" x14ac:dyDescent="0.2"/>
    <row r="336" ht="18.75" customHeight="1" x14ac:dyDescent="0.2"/>
    <row r="337" ht="18.75" customHeight="1" x14ac:dyDescent="0.2"/>
    <row r="338" ht="18.75" customHeight="1" x14ac:dyDescent="0.2"/>
    <row r="339" ht="18.75" customHeight="1" x14ac:dyDescent="0.2"/>
    <row r="340" ht="18.75" customHeight="1" x14ac:dyDescent="0.2"/>
    <row r="341" ht="18.75" customHeight="1" x14ac:dyDescent="0.2"/>
    <row r="342" ht="18.75" customHeight="1" x14ac:dyDescent="0.2"/>
    <row r="343" ht="18.75" customHeight="1" x14ac:dyDescent="0.2"/>
    <row r="344" ht="18.75" customHeight="1" x14ac:dyDescent="0.2"/>
    <row r="345" ht="18.75" customHeight="1" x14ac:dyDescent="0.2"/>
    <row r="346" ht="18.75" customHeight="1" x14ac:dyDescent="0.2"/>
    <row r="347" ht="18.75" customHeight="1" x14ac:dyDescent="0.2"/>
    <row r="348" ht="18.75" customHeight="1" x14ac:dyDescent="0.2"/>
    <row r="349" ht="18.75" customHeight="1" x14ac:dyDescent="0.2"/>
    <row r="350" ht="18.75" customHeight="1" x14ac:dyDescent="0.2"/>
    <row r="351" ht="18.75" customHeight="1" x14ac:dyDescent="0.2"/>
    <row r="352" ht="18.75" customHeight="1" x14ac:dyDescent="0.2"/>
    <row r="353" ht="18.75" customHeight="1" x14ac:dyDescent="0.2"/>
    <row r="354" ht="18.75" customHeight="1" x14ac:dyDescent="0.2"/>
    <row r="355" ht="18.75" customHeight="1" x14ac:dyDescent="0.2"/>
    <row r="356" ht="18.75" customHeight="1" x14ac:dyDescent="0.2"/>
    <row r="357" ht="18.75" customHeight="1" x14ac:dyDescent="0.2"/>
    <row r="358" ht="18.75" customHeight="1" x14ac:dyDescent="0.2"/>
    <row r="359" ht="18.75" customHeight="1" x14ac:dyDescent="0.2"/>
    <row r="360" ht="18.75" customHeight="1" x14ac:dyDescent="0.2"/>
    <row r="361" ht="18.75" customHeight="1" x14ac:dyDescent="0.2"/>
    <row r="362" ht="18.75" customHeight="1" x14ac:dyDescent="0.2"/>
    <row r="363" ht="18.75" customHeight="1" x14ac:dyDescent="0.2"/>
    <row r="364" ht="18.75" customHeight="1" x14ac:dyDescent="0.2"/>
    <row r="365" ht="18.75" customHeight="1" x14ac:dyDescent="0.2"/>
    <row r="366" ht="18.75" customHeight="1" x14ac:dyDescent="0.2"/>
    <row r="367" ht="18.75" customHeight="1" x14ac:dyDescent="0.2"/>
    <row r="368" ht="18.75" customHeight="1" x14ac:dyDescent="0.2"/>
    <row r="369" ht="18.75" customHeight="1" x14ac:dyDescent="0.2"/>
    <row r="370" ht="18.75" customHeight="1" x14ac:dyDescent="0.2"/>
    <row r="371" ht="18.75" customHeight="1" x14ac:dyDescent="0.2"/>
    <row r="372" ht="18.75" customHeight="1" x14ac:dyDescent="0.2"/>
    <row r="373" ht="18.75" customHeight="1" x14ac:dyDescent="0.2"/>
    <row r="374" ht="18.75" customHeight="1" x14ac:dyDescent="0.2"/>
    <row r="375" ht="18.75" customHeight="1" x14ac:dyDescent="0.2"/>
    <row r="376" ht="18.75" customHeight="1" x14ac:dyDescent="0.2"/>
    <row r="377" ht="18.75" customHeight="1" x14ac:dyDescent="0.2"/>
    <row r="378" ht="18.75" customHeight="1" x14ac:dyDescent="0.2"/>
    <row r="379" ht="18.75" customHeight="1" x14ac:dyDescent="0.2"/>
    <row r="380" ht="18.75" customHeight="1" x14ac:dyDescent="0.2"/>
    <row r="381" ht="18.75" customHeight="1" x14ac:dyDescent="0.2"/>
    <row r="382" ht="18.75" customHeight="1" x14ac:dyDescent="0.2"/>
    <row r="383" ht="18.75" customHeight="1" x14ac:dyDescent="0.2"/>
    <row r="384" ht="18.75" customHeight="1" x14ac:dyDescent="0.2"/>
    <row r="385" ht="18.75" customHeight="1" x14ac:dyDescent="0.2"/>
    <row r="386" ht="18.75" customHeight="1" x14ac:dyDescent="0.2"/>
    <row r="387" ht="18.75" customHeight="1" x14ac:dyDescent="0.2"/>
    <row r="388" ht="18.75" customHeight="1" x14ac:dyDescent="0.2"/>
    <row r="389" ht="18.75" customHeight="1" x14ac:dyDescent="0.2"/>
    <row r="390" ht="18.75" customHeight="1" x14ac:dyDescent="0.2"/>
    <row r="391" ht="18.75" customHeight="1" x14ac:dyDescent="0.2"/>
    <row r="392" ht="18.75" customHeight="1" x14ac:dyDescent="0.2"/>
    <row r="393" ht="18.75" customHeight="1" x14ac:dyDescent="0.2"/>
    <row r="394" ht="18.75" customHeight="1" x14ac:dyDescent="0.2"/>
    <row r="395" ht="18.75" customHeight="1" x14ac:dyDescent="0.2"/>
    <row r="396" ht="18.75" customHeight="1" x14ac:dyDescent="0.2"/>
    <row r="397" ht="18.75" customHeight="1" x14ac:dyDescent="0.2"/>
    <row r="398" ht="18.75" customHeight="1" x14ac:dyDescent="0.2"/>
    <row r="399" ht="18.75" customHeight="1" x14ac:dyDescent="0.2"/>
    <row r="400" ht="18.75" customHeight="1" x14ac:dyDescent="0.2"/>
    <row r="401" ht="18.75" customHeight="1" x14ac:dyDescent="0.2"/>
    <row r="402" ht="18.75" customHeight="1" x14ac:dyDescent="0.2"/>
    <row r="403" ht="18.75" customHeight="1" x14ac:dyDescent="0.2"/>
    <row r="404" ht="18.75" customHeight="1" x14ac:dyDescent="0.2"/>
    <row r="405" ht="18.75" customHeight="1" x14ac:dyDescent="0.2"/>
    <row r="406" ht="18.75" customHeight="1" x14ac:dyDescent="0.2"/>
    <row r="407" ht="18.75" customHeight="1" x14ac:dyDescent="0.2"/>
    <row r="408" ht="18.75" customHeight="1" x14ac:dyDescent="0.2"/>
    <row r="409" ht="18.75" customHeight="1" x14ac:dyDescent="0.2"/>
    <row r="410" ht="18.75" customHeight="1" x14ac:dyDescent="0.2"/>
    <row r="411" ht="18.75" customHeight="1" x14ac:dyDescent="0.2"/>
    <row r="412" ht="18.75" customHeight="1" x14ac:dyDescent="0.2"/>
    <row r="413" ht="18.75" customHeight="1" x14ac:dyDescent="0.2"/>
    <row r="414" ht="18.75" customHeight="1" x14ac:dyDescent="0.2"/>
    <row r="415" ht="18.75" customHeight="1" x14ac:dyDescent="0.2"/>
    <row r="416" ht="18.75" customHeight="1" x14ac:dyDescent="0.2"/>
    <row r="417" ht="18.75" customHeight="1" x14ac:dyDescent="0.2"/>
    <row r="418" ht="18.75" customHeight="1" x14ac:dyDescent="0.2"/>
    <row r="419" ht="18.75" customHeight="1" x14ac:dyDescent="0.2"/>
    <row r="420" ht="18.75" customHeight="1" x14ac:dyDescent="0.2"/>
    <row r="421" ht="18.75" customHeight="1" x14ac:dyDescent="0.2"/>
    <row r="422" ht="18.75" customHeight="1" x14ac:dyDescent="0.2"/>
    <row r="423" ht="18.75" customHeight="1" x14ac:dyDescent="0.2"/>
    <row r="424" ht="18.75" customHeight="1" x14ac:dyDescent="0.2"/>
    <row r="425" ht="18.75" customHeight="1" x14ac:dyDescent="0.2"/>
    <row r="426" ht="18.75" customHeight="1" x14ac:dyDescent="0.2"/>
    <row r="427" ht="18.75" customHeight="1" x14ac:dyDescent="0.2"/>
    <row r="428" ht="18.75" customHeight="1" x14ac:dyDescent="0.2"/>
    <row r="429" ht="18.75" customHeight="1" x14ac:dyDescent="0.2"/>
    <row r="430" ht="18.75" customHeight="1" x14ac:dyDescent="0.2"/>
    <row r="431" ht="18.75" customHeight="1" x14ac:dyDescent="0.2"/>
    <row r="432" ht="18.75" customHeight="1" x14ac:dyDescent="0.2"/>
    <row r="433" ht="18.75" customHeight="1" x14ac:dyDescent="0.2"/>
    <row r="434" ht="18.75" customHeight="1" x14ac:dyDescent="0.2"/>
    <row r="435" ht="18.75" customHeight="1" x14ac:dyDescent="0.2"/>
    <row r="436" ht="18.75" customHeight="1" x14ac:dyDescent="0.2"/>
    <row r="437" ht="18.75" customHeight="1" x14ac:dyDescent="0.2"/>
    <row r="438" ht="18.75" customHeight="1" x14ac:dyDescent="0.2"/>
    <row r="439" ht="18.75" customHeight="1" x14ac:dyDescent="0.2"/>
    <row r="440" ht="18.75" customHeight="1" x14ac:dyDescent="0.2"/>
    <row r="441" ht="18.75" customHeight="1" x14ac:dyDescent="0.2"/>
    <row r="442" ht="18.75" customHeight="1" x14ac:dyDescent="0.2"/>
    <row r="443" ht="18.75" customHeight="1" x14ac:dyDescent="0.2"/>
    <row r="444" ht="18.75" customHeight="1" x14ac:dyDescent="0.2"/>
    <row r="445" ht="18.75" customHeight="1" x14ac:dyDescent="0.2"/>
    <row r="446" ht="18.75" customHeight="1" x14ac:dyDescent="0.2"/>
    <row r="447" ht="18.75" customHeight="1" x14ac:dyDescent="0.2"/>
    <row r="448" ht="18.75" customHeight="1" x14ac:dyDescent="0.2"/>
    <row r="449" ht="18.75" customHeight="1" x14ac:dyDescent="0.2"/>
    <row r="450" ht="18.75" customHeight="1" x14ac:dyDescent="0.2"/>
    <row r="451" ht="18.75" customHeight="1" x14ac:dyDescent="0.2"/>
    <row r="452" ht="18.75" customHeight="1" x14ac:dyDescent="0.2"/>
    <row r="453" ht="18.75" customHeight="1" x14ac:dyDescent="0.2"/>
    <row r="454" ht="18.75" customHeight="1" x14ac:dyDescent="0.2"/>
    <row r="455" ht="18.75" customHeight="1" x14ac:dyDescent="0.2"/>
    <row r="456" ht="18.75" customHeight="1" x14ac:dyDescent="0.2"/>
    <row r="457" ht="18.75" customHeight="1" x14ac:dyDescent="0.2"/>
    <row r="458" ht="18.75" customHeight="1" x14ac:dyDescent="0.2"/>
    <row r="459" ht="18.75" customHeight="1" x14ac:dyDescent="0.2"/>
    <row r="460" ht="18.75" customHeight="1" x14ac:dyDescent="0.2"/>
    <row r="461" ht="18.75" customHeight="1" x14ac:dyDescent="0.2"/>
    <row r="462" ht="18.75" customHeight="1" x14ac:dyDescent="0.2"/>
    <row r="463" ht="18.75" customHeight="1" x14ac:dyDescent="0.2"/>
    <row r="464" ht="18.75" customHeight="1" x14ac:dyDescent="0.2"/>
    <row r="465" ht="18.75" customHeight="1" x14ac:dyDescent="0.2"/>
    <row r="466" ht="18.75" customHeight="1" x14ac:dyDescent="0.2"/>
    <row r="467" ht="18.75" customHeight="1" x14ac:dyDescent="0.2"/>
    <row r="468" ht="18.75" customHeight="1" x14ac:dyDescent="0.2"/>
    <row r="469" ht="18.75" customHeight="1" x14ac:dyDescent="0.2"/>
    <row r="470" ht="18.75" customHeight="1" x14ac:dyDescent="0.2"/>
    <row r="471" ht="18.75" customHeight="1" x14ac:dyDescent="0.2"/>
    <row r="472" ht="18.75" customHeight="1" x14ac:dyDescent="0.2"/>
    <row r="473" ht="18.75" customHeight="1" x14ac:dyDescent="0.2"/>
    <row r="474" ht="18.75" customHeight="1" x14ac:dyDescent="0.2"/>
    <row r="475" ht="18.75" customHeight="1" x14ac:dyDescent="0.2"/>
    <row r="476" ht="18.75" customHeight="1" x14ac:dyDescent="0.2"/>
    <row r="477" ht="18.75" customHeight="1" x14ac:dyDescent="0.2"/>
    <row r="478" ht="18.75" customHeight="1" x14ac:dyDescent="0.2"/>
    <row r="479" ht="18.75" customHeight="1" x14ac:dyDescent="0.2"/>
    <row r="480" ht="18.75" customHeight="1" x14ac:dyDescent="0.2"/>
    <row r="481" ht="18.75" customHeight="1" x14ac:dyDescent="0.2"/>
    <row r="482" ht="18.75" customHeight="1" x14ac:dyDescent="0.2"/>
    <row r="483" ht="18.75" customHeight="1" x14ac:dyDescent="0.2"/>
    <row r="484" ht="18.75" customHeight="1" x14ac:dyDescent="0.2"/>
    <row r="485" ht="18.75" customHeight="1" x14ac:dyDescent="0.2"/>
    <row r="486" ht="18.75" customHeight="1" x14ac:dyDescent="0.2"/>
    <row r="487" ht="18.75" customHeight="1" x14ac:dyDescent="0.2"/>
    <row r="488" ht="18.75" customHeight="1" x14ac:dyDescent="0.2"/>
    <row r="489" ht="18.75" customHeight="1" x14ac:dyDescent="0.2"/>
    <row r="490" ht="18.75" customHeight="1" x14ac:dyDescent="0.2"/>
    <row r="491" ht="18.75" customHeight="1" x14ac:dyDescent="0.2"/>
    <row r="492" ht="18.75" customHeight="1" x14ac:dyDescent="0.2"/>
    <row r="493" ht="18.75" customHeight="1" x14ac:dyDescent="0.2"/>
    <row r="494" ht="18.75" customHeight="1" x14ac:dyDescent="0.2"/>
    <row r="495" ht="18.75" customHeight="1" x14ac:dyDescent="0.2"/>
    <row r="496" ht="18.75" customHeight="1" x14ac:dyDescent="0.2"/>
    <row r="497" ht="18.75" customHeight="1" x14ac:dyDescent="0.2"/>
    <row r="498" ht="18.75" customHeight="1" x14ac:dyDescent="0.2"/>
    <row r="499" ht="18.75" customHeight="1" x14ac:dyDescent="0.2"/>
    <row r="500" ht="18.75" customHeight="1" x14ac:dyDescent="0.2"/>
    <row r="501" ht="18.75" customHeight="1" x14ac:dyDescent="0.2"/>
    <row r="502" ht="18.75" customHeight="1" x14ac:dyDescent="0.2"/>
    <row r="503" ht="18.75" customHeight="1" x14ac:dyDescent="0.2"/>
    <row r="504" ht="18.75" customHeight="1" x14ac:dyDescent="0.2"/>
    <row r="505" ht="18.75" customHeight="1" x14ac:dyDescent="0.2"/>
    <row r="506" ht="18.75" customHeight="1" x14ac:dyDescent="0.2"/>
    <row r="507" ht="18.75" customHeight="1" x14ac:dyDescent="0.2"/>
    <row r="508" ht="18.75" customHeight="1" x14ac:dyDescent="0.2"/>
    <row r="509" ht="18.75" customHeight="1" x14ac:dyDescent="0.2"/>
    <row r="510" ht="18.75" customHeight="1" x14ac:dyDescent="0.2"/>
    <row r="511" ht="18.75" customHeight="1" x14ac:dyDescent="0.2"/>
    <row r="512" ht="18.75" customHeight="1" x14ac:dyDescent="0.2"/>
    <row r="513" ht="18.75" customHeight="1" x14ac:dyDescent="0.2"/>
    <row r="514" ht="18.75" customHeight="1" x14ac:dyDescent="0.2"/>
    <row r="515" ht="18.75" customHeight="1" x14ac:dyDescent="0.2"/>
    <row r="516" ht="18.75" customHeight="1" x14ac:dyDescent="0.2"/>
    <row r="517" ht="18.75" customHeight="1" x14ac:dyDescent="0.2"/>
    <row r="518" ht="18.75" customHeight="1" x14ac:dyDescent="0.2"/>
    <row r="519" ht="18.75" customHeight="1" x14ac:dyDescent="0.2"/>
    <row r="520" ht="18.75" customHeight="1" x14ac:dyDescent="0.2"/>
    <row r="521" ht="18.75" customHeight="1" x14ac:dyDescent="0.2"/>
    <row r="522" ht="18.75" customHeight="1" x14ac:dyDescent="0.2"/>
    <row r="523" ht="18.75" customHeight="1" x14ac:dyDescent="0.2"/>
    <row r="524" ht="18.75" customHeight="1" x14ac:dyDescent="0.2"/>
    <row r="525" ht="18.75" customHeight="1" x14ac:dyDescent="0.2"/>
    <row r="526" ht="18.75" customHeight="1" x14ac:dyDescent="0.2"/>
    <row r="527" ht="18.75" customHeight="1" x14ac:dyDescent="0.2"/>
    <row r="528" ht="18.75" customHeight="1" x14ac:dyDescent="0.2"/>
    <row r="529" ht="18.75" customHeight="1" x14ac:dyDescent="0.2"/>
    <row r="530" ht="18.75" customHeight="1" x14ac:dyDescent="0.2"/>
    <row r="531" ht="18.75" customHeight="1" x14ac:dyDescent="0.2"/>
    <row r="532" ht="18.75" customHeight="1" x14ac:dyDescent="0.2"/>
    <row r="533" ht="18.75" customHeight="1" x14ac:dyDescent="0.2"/>
    <row r="534" ht="18.75" customHeight="1" x14ac:dyDescent="0.2"/>
    <row r="535" ht="18.75" customHeight="1" x14ac:dyDescent="0.2"/>
    <row r="536" ht="18.75" customHeight="1" x14ac:dyDescent="0.2"/>
    <row r="537" ht="18.75" customHeight="1" x14ac:dyDescent="0.2"/>
    <row r="538" ht="18.75" customHeight="1" x14ac:dyDescent="0.2"/>
    <row r="539" ht="18.75" customHeight="1" x14ac:dyDescent="0.2"/>
    <row r="540" ht="18.75" customHeight="1" x14ac:dyDescent="0.2"/>
    <row r="541" ht="18.75" customHeight="1" x14ac:dyDescent="0.2"/>
    <row r="542" ht="18.75" customHeight="1" x14ac:dyDescent="0.2"/>
    <row r="543" ht="18.75" customHeight="1" x14ac:dyDescent="0.2"/>
    <row r="544" ht="18.75" customHeight="1" x14ac:dyDescent="0.2"/>
    <row r="545" ht="18.75" customHeight="1" x14ac:dyDescent="0.2"/>
    <row r="546" ht="18.75" customHeight="1" x14ac:dyDescent="0.2"/>
    <row r="547" ht="18.75" customHeight="1" x14ac:dyDescent="0.2"/>
    <row r="548" ht="18.75" customHeight="1" x14ac:dyDescent="0.2"/>
    <row r="549" ht="18.75" customHeight="1" x14ac:dyDescent="0.2"/>
    <row r="550" ht="18.75" customHeight="1" x14ac:dyDescent="0.2"/>
    <row r="551" ht="18.75" customHeight="1" x14ac:dyDescent="0.2"/>
    <row r="552" ht="18.75" customHeight="1" x14ac:dyDescent="0.2"/>
    <row r="553" ht="18.75" customHeight="1" x14ac:dyDescent="0.2"/>
    <row r="554" ht="18.75" customHeight="1" x14ac:dyDescent="0.2"/>
    <row r="555" ht="18.75" customHeight="1" x14ac:dyDescent="0.2"/>
    <row r="556" ht="18.75" customHeight="1" x14ac:dyDescent="0.2"/>
    <row r="557" ht="18.75" customHeight="1" x14ac:dyDescent="0.2"/>
    <row r="558" ht="18.75" customHeight="1" x14ac:dyDescent="0.2"/>
    <row r="559" ht="18.75" customHeight="1" x14ac:dyDescent="0.2"/>
    <row r="560" ht="18.75" customHeight="1" x14ac:dyDescent="0.2"/>
    <row r="561" ht="18.75" customHeight="1" x14ac:dyDescent="0.2"/>
    <row r="562" ht="18.75" customHeight="1" x14ac:dyDescent="0.2"/>
    <row r="563" ht="18.75" customHeight="1" x14ac:dyDescent="0.2"/>
    <row r="564" ht="18.75" customHeight="1" x14ac:dyDescent="0.2"/>
    <row r="565" ht="18.75" customHeight="1" x14ac:dyDescent="0.2"/>
    <row r="566" ht="18.75" customHeight="1" x14ac:dyDescent="0.2"/>
    <row r="567" ht="18.75" customHeight="1" x14ac:dyDescent="0.2"/>
    <row r="568" ht="18.75" customHeight="1" x14ac:dyDescent="0.2"/>
    <row r="569" ht="18.75" customHeight="1" x14ac:dyDescent="0.2"/>
    <row r="570" ht="18.75" customHeight="1" x14ac:dyDescent="0.2"/>
    <row r="571" ht="18.75" customHeight="1" x14ac:dyDescent="0.2"/>
    <row r="572" ht="18.75" customHeight="1" x14ac:dyDescent="0.2"/>
    <row r="573" ht="18.75" customHeight="1" x14ac:dyDescent="0.2"/>
    <row r="574" ht="18.75" customHeight="1" x14ac:dyDescent="0.2"/>
    <row r="575" ht="18.75" customHeight="1" x14ac:dyDescent="0.2"/>
    <row r="576" ht="18.75" customHeight="1" x14ac:dyDescent="0.2"/>
    <row r="577" ht="18.75" customHeight="1" x14ac:dyDescent="0.2"/>
    <row r="578" ht="18.75" customHeight="1" x14ac:dyDescent="0.2"/>
    <row r="579" ht="18.75" customHeight="1" x14ac:dyDescent="0.2"/>
    <row r="580" ht="18.75" customHeight="1" x14ac:dyDescent="0.2"/>
    <row r="581" ht="18.75" customHeight="1" x14ac:dyDescent="0.2"/>
    <row r="582" ht="18.75" customHeight="1" x14ac:dyDescent="0.2"/>
    <row r="583" ht="18.75" customHeight="1" x14ac:dyDescent="0.2"/>
    <row r="584" ht="18.75" customHeight="1" x14ac:dyDescent="0.2"/>
    <row r="585" ht="18.75" customHeight="1" x14ac:dyDescent="0.2"/>
    <row r="586" ht="18.75" customHeight="1" x14ac:dyDescent="0.2"/>
    <row r="587" ht="18.75" customHeight="1" x14ac:dyDescent="0.2"/>
    <row r="588" ht="18.75" customHeight="1" x14ac:dyDescent="0.2"/>
    <row r="589" ht="18.75" customHeight="1" x14ac:dyDescent="0.2"/>
    <row r="590" ht="18.75" customHeight="1" x14ac:dyDescent="0.2"/>
    <row r="591" ht="18.75" customHeight="1" x14ac:dyDescent="0.2"/>
    <row r="592" ht="18.75" customHeight="1" x14ac:dyDescent="0.2"/>
    <row r="593" ht="18.75" customHeight="1" x14ac:dyDescent="0.2"/>
    <row r="594" ht="18.75" customHeight="1" x14ac:dyDescent="0.2"/>
    <row r="595" ht="18.75" customHeight="1" x14ac:dyDescent="0.2"/>
    <row r="596" ht="18.75" customHeight="1" x14ac:dyDescent="0.2"/>
    <row r="597" ht="18.75" customHeight="1" x14ac:dyDescent="0.2"/>
    <row r="598" ht="18.75" customHeight="1" x14ac:dyDescent="0.2"/>
    <row r="599" ht="18.75" customHeight="1" x14ac:dyDescent="0.2"/>
    <row r="600" ht="18.75" customHeight="1" x14ac:dyDescent="0.2"/>
    <row r="601" ht="18.75" customHeight="1" x14ac:dyDescent="0.2"/>
    <row r="602" ht="18.75" customHeight="1" x14ac:dyDescent="0.2"/>
    <row r="603" ht="18.75" customHeight="1" x14ac:dyDescent="0.2"/>
    <row r="604" ht="18.75" customHeight="1" x14ac:dyDescent="0.2"/>
    <row r="605" ht="18.75" customHeight="1" x14ac:dyDescent="0.2"/>
    <row r="606" ht="18.75" customHeight="1" x14ac:dyDescent="0.2"/>
    <row r="607" ht="18.75" customHeight="1" x14ac:dyDescent="0.2"/>
    <row r="608" ht="18.75" customHeight="1" x14ac:dyDescent="0.2"/>
    <row r="609" ht="18.75" customHeight="1" x14ac:dyDescent="0.2"/>
    <row r="610" ht="18.75" customHeight="1" x14ac:dyDescent="0.2"/>
    <row r="611" ht="18.75" customHeight="1" x14ac:dyDescent="0.2"/>
    <row r="612" ht="18.75" customHeight="1" x14ac:dyDescent="0.2"/>
    <row r="613" ht="18.75" customHeight="1" x14ac:dyDescent="0.2"/>
    <row r="614" ht="18.75" customHeight="1" x14ac:dyDescent="0.2"/>
    <row r="615" ht="18.75" customHeight="1" x14ac:dyDescent="0.2"/>
    <row r="616" ht="18.75" customHeight="1" x14ac:dyDescent="0.2"/>
    <row r="617" ht="18.75" customHeight="1" x14ac:dyDescent="0.2"/>
    <row r="618" ht="18.75" customHeight="1" x14ac:dyDescent="0.2"/>
    <row r="619" ht="18.75" customHeight="1" x14ac:dyDescent="0.2"/>
    <row r="620" ht="18.75" customHeight="1" x14ac:dyDescent="0.2"/>
    <row r="621" ht="18.75" customHeight="1" x14ac:dyDescent="0.2"/>
    <row r="622" ht="18.75" customHeight="1" x14ac:dyDescent="0.2"/>
    <row r="623" ht="18.75" customHeight="1" x14ac:dyDescent="0.2"/>
    <row r="624" ht="18.75" customHeight="1" x14ac:dyDescent="0.2"/>
    <row r="625" ht="18.75" customHeight="1" x14ac:dyDescent="0.2"/>
    <row r="626" ht="18.75" customHeight="1" x14ac:dyDescent="0.2"/>
    <row r="627" ht="18.75" customHeight="1" x14ac:dyDescent="0.2"/>
    <row r="628" ht="18.75" customHeight="1" x14ac:dyDescent="0.2"/>
    <row r="629" ht="18.75" customHeight="1" x14ac:dyDescent="0.2"/>
    <row r="630" ht="18.75" customHeight="1" x14ac:dyDescent="0.2"/>
    <row r="631" ht="18.75" customHeight="1" x14ac:dyDescent="0.2"/>
    <row r="632" ht="18.75" customHeight="1" x14ac:dyDescent="0.2"/>
    <row r="633" ht="18.75" customHeight="1" x14ac:dyDescent="0.2"/>
    <row r="634" ht="18.75" customHeight="1" x14ac:dyDescent="0.2"/>
    <row r="635" ht="18.75" customHeight="1" x14ac:dyDescent="0.2"/>
    <row r="636" ht="18.75" customHeight="1" x14ac:dyDescent="0.2"/>
    <row r="637" ht="18.75" customHeight="1" x14ac:dyDescent="0.2"/>
    <row r="638" ht="18.75" customHeight="1" x14ac:dyDescent="0.2"/>
    <row r="639" ht="18.75" customHeight="1" x14ac:dyDescent="0.2"/>
    <row r="640" ht="18.75" customHeight="1" x14ac:dyDescent="0.2"/>
    <row r="641" ht="18.75" customHeight="1" x14ac:dyDescent="0.2"/>
    <row r="642" ht="18.75" customHeight="1" x14ac:dyDescent="0.2"/>
    <row r="643" ht="18.75" customHeight="1" x14ac:dyDescent="0.2"/>
    <row r="644" ht="18.75" customHeight="1" x14ac:dyDescent="0.2"/>
    <row r="645" ht="18.75" customHeight="1" x14ac:dyDescent="0.2"/>
    <row r="646" ht="18.75" customHeight="1" x14ac:dyDescent="0.2"/>
    <row r="647" ht="18.75" customHeight="1" x14ac:dyDescent="0.2"/>
    <row r="648" ht="18.75" customHeight="1" x14ac:dyDescent="0.2"/>
    <row r="649" ht="18.75" customHeight="1" x14ac:dyDescent="0.2"/>
    <row r="650" ht="18.75" customHeight="1" x14ac:dyDescent="0.2"/>
    <row r="651" ht="18.75" customHeight="1" x14ac:dyDescent="0.2"/>
    <row r="652" ht="18.75" customHeight="1" x14ac:dyDescent="0.2"/>
    <row r="653" ht="18.75" customHeight="1" x14ac:dyDescent="0.2"/>
    <row r="654" ht="18.75" customHeight="1" x14ac:dyDescent="0.2"/>
    <row r="655" ht="18.75" customHeight="1" x14ac:dyDescent="0.2"/>
    <row r="656" ht="18.75" customHeight="1" x14ac:dyDescent="0.2"/>
    <row r="657" ht="18.75" customHeight="1" x14ac:dyDescent="0.2"/>
    <row r="658" ht="18.75" customHeight="1" x14ac:dyDescent="0.2"/>
    <row r="659" ht="18.75" customHeight="1" x14ac:dyDescent="0.2"/>
    <row r="660" ht="18.75" customHeight="1" x14ac:dyDescent="0.2"/>
    <row r="661" ht="18.75" customHeight="1" x14ac:dyDescent="0.2"/>
    <row r="662" ht="18.75" customHeight="1" x14ac:dyDescent="0.2"/>
    <row r="663" ht="18.75" customHeight="1" x14ac:dyDescent="0.2"/>
    <row r="664" ht="18.75" customHeight="1" x14ac:dyDescent="0.2"/>
    <row r="665" ht="18.75" customHeight="1" x14ac:dyDescent="0.2"/>
    <row r="666" ht="18.75" customHeight="1" x14ac:dyDescent="0.2"/>
    <row r="667" ht="18.75" customHeight="1" x14ac:dyDescent="0.2"/>
    <row r="668" ht="18.75" customHeight="1" x14ac:dyDescent="0.2"/>
    <row r="669" ht="18.75" customHeight="1" x14ac:dyDescent="0.2"/>
    <row r="670" ht="18.75" customHeight="1" x14ac:dyDescent="0.2"/>
    <row r="671" ht="18.75" customHeight="1" x14ac:dyDescent="0.2"/>
    <row r="672" ht="18.75" customHeight="1" x14ac:dyDescent="0.2"/>
    <row r="673" ht="18.75" customHeight="1" x14ac:dyDescent="0.2"/>
    <row r="674" ht="18.75" customHeight="1" x14ac:dyDescent="0.2"/>
    <row r="675" ht="18.75" customHeight="1" x14ac:dyDescent="0.2"/>
    <row r="676" ht="18.75" customHeight="1" x14ac:dyDescent="0.2"/>
    <row r="677" ht="18.75" customHeight="1" x14ac:dyDescent="0.2"/>
    <row r="678" ht="18.75" customHeight="1" x14ac:dyDescent="0.2"/>
    <row r="679" ht="18.75" customHeight="1" x14ac:dyDescent="0.2"/>
    <row r="680" ht="18.75" customHeight="1" x14ac:dyDescent="0.2"/>
    <row r="681" ht="18.75" customHeight="1" x14ac:dyDescent="0.2"/>
    <row r="682" ht="18.75" customHeight="1" x14ac:dyDescent="0.2"/>
    <row r="683" ht="18.75" customHeight="1" x14ac:dyDescent="0.2"/>
    <row r="684" ht="18.75" customHeight="1" x14ac:dyDescent="0.2"/>
    <row r="685" ht="18.75" customHeight="1" x14ac:dyDescent="0.2"/>
    <row r="686" ht="18.75" customHeight="1" x14ac:dyDescent="0.2"/>
    <row r="687" ht="18.75" customHeight="1" x14ac:dyDescent="0.2"/>
    <row r="688" ht="18.75" customHeight="1" x14ac:dyDescent="0.2"/>
    <row r="689" ht="18.75" customHeight="1" x14ac:dyDescent="0.2"/>
    <row r="690" ht="18.75" customHeight="1" x14ac:dyDescent="0.2"/>
    <row r="691" ht="18.75" customHeight="1" x14ac:dyDescent="0.2"/>
    <row r="692" ht="18.75" customHeight="1" x14ac:dyDescent="0.2"/>
    <row r="693" ht="18.75" customHeight="1" x14ac:dyDescent="0.2"/>
    <row r="694" ht="18.75" customHeight="1" x14ac:dyDescent="0.2"/>
    <row r="695" ht="18.75" customHeight="1" x14ac:dyDescent="0.2"/>
    <row r="696" ht="18.75" customHeight="1" x14ac:dyDescent="0.2"/>
    <row r="697" ht="18.75" customHeight="1" x14ac:dyDescent="0.2"/>
    <row r="698" ht="18.75" customHeight="1" x14ac:dyDescent="0.2"/>
    <row r="699" ht="18.75" customHeight="1" x14ac:dyDescent="0.2"/>
    <row r="700" ht="18.75" customHeight="1" x14ac:dyDescent="0.2"/>
    <row r="701" ht="18.75" customHeight="1" x14ac:dyDescent="0.2"/>
    <row r="702" ht="18.75" customHeight="1" x14ac:dyDescent="0.2"/>
    <row r="703" ht="18.75" customHeight="1" x14ac:dyDescent="0.2"/>
    <row r="704" ht="18.75" customHeight="1" x14ac:dyDescent="0.2"/>
    <row r="705" ht="18.75" customHeight="1" x14ac:dyDescent="0.2"/>
    <row r="706" ht="18.75" customHeight="1" x14ac:dyDescent="0.2"/>
    <row r="707" ht="18.75" customHeight="1" x14ac:dyDescent="0.2"/>
    <row r="708" ht="18.75" customHeight="1" x14ac:dyDescent="0.2"/>
    <row r="709" ht="18.75" customHeight="1" x14ac:dyDescent="0.2"/>
    <row r="710" ht="18.75" customHeight="1" x14ac:dyDescent="0.2"/>
    <row r="711" ht="18.75" customHeight="1" x14ac:dyDescent="0.2"/>
    <row r="712" ht="18.75" customHeight="1" x14ac:dyDescent="0.2"/>
    <row r="713" ht="18.75" customHeight="1" x14ac:dyDescent="0.2"/>
    <row r="714" ht="18.75" customHeight="1" x14ac:dyDescent="0.2"/>
    <row r="715" ht="18.75" customHeight="1" x14ac:dyDescent="0.2"/>
    <row r="716" ht="18.75" customHeight="1" x14ac:dyDescent="0.2"/>
    <row r="717" ht="18.75" customHeight="1" x14ac:dyDescent="0.2"/>
    <row r="718" ht="18.75" customHeight="1" x14ac:dyDescent="0.2"/>
    <row r="719" ht="18.75" customHeight="1" x14ac:dyDescent="0.2"/>
    <row r="720" ht="18.75" customHeight="1" x14ac:dyDescent="0.2"/>
    <row r="721" ht="18.75" customHeight="1" x14ac:dyDescent="0.2"/>
    <row r="722" ht="18.75" customHeight="1" x14ac:dyDescent="0.2"/>
    <row r="723" ht="18.75" customHeight="1" x14ac:dyDescent="0.2"/>
    <row r="724" ht="18.75" customHeight="1" x14ac:dyDescent="0.2"/>
    <row r="725" ht="18.75" customHeight="1" x14ac:dyDescent="0.2"/>
    <row r="726" ht="18.75" customHeight="1" x14ac:dyDescent="0.2"/>
    <row r="727" ht="18.75" customHeight="1" x14ac:dyDescent="0.2"/>
    <row r="728" ht="18.75" customHeight="1" x14ac:dyDescent="0.2"/>
    <row r="729" ht="18.75" customHeight="1" x14ac:dyDescent="0.2"/>
    <row r="730" ht="18.75" customHeight="1" x14ac:dyDescent="0.2"/>
    <row r="731" ht="18.75" customHeight="1" x14ac:dyDescent="0.2"/>
    <row r="732" ht="18.75" customHeight="1" x14ac:dyDescent="0.2"/>
    <row r="733" ht="18.75" customHeight="1" x14ac:dyDescent="0.2"/>
    <row r="734" ht="18.75" customHeight="1" x14ac:dyDescent="0.2"/>
    <row r="735" ht="18.75" customHeight="1" x14ac:dyDescent="0.2"/>
    <row r="736" ht="18.75" customHeight="1" x14ac:dyDescent="0.2"/>
    <row r="737" ht="18.75" customHeight="1" x14ac:dyDescent="0.2"/>
    <row r="738" ht="18.75" customHeight="1" x14ac:dyDescent="0.2"/>
    <row r="739" ht="18.75" customHeight="1" x14ac:dyDescent="0.2"/>
    <row r="740" ht="18.75" customHeight="1" x14ac:dyDescent="0.2"/>
    <row r="741" ht="18.75" customHeight="1" x14ac:dyDescent="0.2"/>
    <row r="742" ht="18.75" customHeight="1" x14ac:dyDescent="0.2"/>
    <row r="743" ht="18.75" customHeight="1" x14ac:dyDescent="0.2"/>
    <row r="744" ht="18.75" customHeight="1" x14ac:dyDescent="0.2"/>
    <row r="745" ht="18.75" customHeight="1" x14ac:dyDescent="0.2"/>
    <row r="746" ht="18.75" customHeight="1" x14ac:dyDescent="0.2"/>
    <row r="747" ht="18.75" customHeight="1" x14ac:dyDescent="0.2"/>
    <row r="748" ht="18.75" customHeight="1" x14ac:dyDescent="0.2"/>
    <row r="749" ht="18.75" customHeight="1" x14ac:dyDescent="0.2"/>
    <row r="750" ht="18.75" customHeight="1" x14ac:dyDescent="0.2"/>
    <row r="751" ht="18.75" customHeight="1" x14ac:dyDescent="0.2"/>
    <row r="752" ht="18.75" customHeight="1" x14ac:dyDescent="0.2"/>
    <row r="753" ht="18.75" customHeight="1" x14ac:dyDescent="0.2"/>
    <row r="754" ht="18.75" customHeight="1" x14ac:dyDescent="0.2"/>
    <row r="755" ht="18.75" customHeight="1" x14ac:dyDescent="0.2"/>
    <row r="756" ht="18.75" customHeight="1" x14ac:dyDescent="0.2"/>
    <row r="757" ht="18.75" customHeight="1" x14ac:dyDescent="0.2"/>
    <row r="758" ht="18.75" customHeight="1" x14ac:dyDescent="0.2"/>
    <row r="759" ht="18.75" customHeight="1" x14ac:dyDescent="0.2"/>
    <row r="760" ht="18.75" customHeight="1" x14ac:dyDescent="0.2"/>
    <row r="761" ht="18.75" customHeight="1" x14ac:dyDescent="0.2"/>
    <row r="762" ht="18.75" customHeight="1" x14ac:dyDescent="0.2"/>
    <row r="763" ht="18.75" customHeight="1" x14ac:dyDescent="0.2"/>
    <row r="764" ht="18.75" customHeight="1" x14ac:dyDescent="0.2"/>
    <row r="765" ht="18.75" customHeight="1" x14ac:dyDescent="0.2"/>
    <row r="766" ht="18.75" customHeight="1" x14ac:dyDescent="0.2"/>
    <row r="767" ht="18.75" customHeight="1" x14ac:dyDescent="0.2"/>
    <row r="768" ht="18.75" customHeight="1" x14ac:dyDescent="0.2"/>
    <row r="769" ht="18.75" customHeight="1" x14ac:dyDescent="0.2"/>
    <row r="770" ht="18.75" customHeight="1" x14ac:dyDescent="0.2"/>
    <row r="771" ht="18.75" customHeight="1" x14ac:dyDescent="0.2"/>
    <row r="772" ht="18.75" customHeight="1" x14ac:dyDescent="0.2"/>
    <row r="773" ht="18.75" customHeight="1" x14ac:dyDescent="0.2"/>
    <row r="774" ht="18.75" customHeight="1" x14ac:dyDescent="0.2"/>
    <row r="775" ht="18.75" customHeight="1" x14ac:dyDescent="0.2"/>
    <row r="776" ht="18.75" customHeight="1" x14ac:dyDescent="0.2"/>
    <row r="777" ht="18.75" customHeight="1" x14ac:dyDescent="0.2"/>
    <row r="778" ht="18.75" customHeight="1" x14ac:dyDescent="0.2"/>
    <row r="779" ht="18.75" customHeight="1" x14ac:dyDescent="0.2"/>
    <row r="780" ht="18.75" customHeight="1" x14ac:dyDescent="0.2"/>
    <row r="781" ht="18.75" customHeight="1" x14ac:dyDescent="0.2"/>
    <row r="782" ht="18.75" customHeight="1" x14ac:dyDescent="0.2"/>
    <row r="783" ht="18.75" customHeight="1" x14ac:dyDescent="0.2"/>
    <row r="784" ht="18.75" customHeight="1" x14ac:dyDescent="0.2"/>
    <row r="785" ht="18.75" customHeight="1" x14ac:dyDescent="0.2"/>
    <row r="786" ht="18.75" customHeight="1" x14ac:dyDescent="0.2"/>
    <row r="787" ht="18.75" customHeight="1" x14ac:dyDescent="0.2"/>
    <row r="788" ht="18.75" customHeight="1" x14ac:dyDescent="0.2"/>
    <row r="789" ht="18.75" customHeight="1" x14ac:dyDescent="0.2"/>
    <row r="790" ht="18.75" customHeight="1" x14ac:dyDescent="0.2"/>
    <row r="791" ht="18.75" customHeight="1" x14ac:dyDescent="0.2"/>
    <row r="792" ht="18.75" customHeight="1" x14ac:dyDescent="0.2"/>
    <row r="793" ht="18.75" customHeight="1" x14ac:dyDescent="0.2"/>
    <row r="794" ht="18.75" customHeight="1" x14ac:dyDescent="0.2"/>
    <row r="795" ht="18.75" customHeight="1" x14ac:dyDescent="0.2"/>
    <row r="796" ht="18.75" customHeight="1" x14ac:dyDescent="0.2"/>
    <row r="797" ht="18.75" customHeight="1" x14ac:dyDescent="0.2"/>
    <row r="798" ht="18.75" customHeight="1" x14ac:dyDescent="0.2"/>
    <row r="799" ht="18.75" customHeight="1" x14ac:dyDescent="0.2"/>
    <row r="800" ht="18.75" customHeight="1" x14ac:dyDescent="0.2"/>
    <row r="801" ht="18.75" customHeight="1" x14ac:dyDescent="0.2"/>
    <row r="802" ht="18.75" customHeight="1" x14ac:dyDescent="0.2"/>
    <row r="803" ht="18.75" customHeight="1" x14ac:dyDescent="0.2"/>
    <row r="804" ht="18.75" customHeight="1" x14ac:dyDescent="0.2"/>
    <row r="805" ht="18.75" customHeight="1" x14ac:dyDescent="0.2"/>
    <row r="806" ht="18.75" customHeight="1" x14ac:dyDescent="0.2"/>
    <row r="807" ht="18.75" customHeight="1" x14ac:dyDescent="0.2"/>
    <row r="808" ht="18.75" customHeight="1" x14ac:dyDescent="0.2"/>
    <row r="809" ht="18.75" customHeight="1" x14ac:dyDescent="0.2"/>
    <row r="810" ht="18.75" customHeight="1" x14ac:dyDescent="0.2"/>
    <row r="811" ht="18.75" customHeight="1" x14ac:dyDescent="0.2"/>
    <row r="812" ht="18.75" customHeight="1" x14ac:dyDescent="0.2"/>
    <row r="813" ht="18.75" customHeight="1" x14ac:dyDescent="0.2"/>
    <row r="814" ht="18.75" customHeight="1" x14ac:dyDescent="0.2"/>
    <row r="815" ht="18.75" customHeight="1" x14ac:dyDescent="0.2"/>
    <row r="816" ht="18.75" customHeight="1" x14ac:dyDescent="0.2"/>
    <row r="817" ht="18.75" customHeight="1" x14ac:dyDescent="0.2"/>
    <row r="818" ht="18.75" customHeight="1" x14ac:dyDescent="0.2"/>
    <row r="819" ht="18.75" customHeight="1" x14ac:dyDescent="0.2"/>
  </sheetData>
  <sheetProtection algorithmName="SHA-512" hashValue="33w9SJr984DPbdoI/AWJygAWeFN6XG6lQQYsRcLgM9OJBYYYFS0grOydJy+res9Wemx/7oebJGQ9JlZYaOBSmw==" saltValue="6QAKpJg/CGg5vQWDoWm5bg==" spinCount="100000" sheet="1" objects="1" scenarios="1"/>
  <mergeCells count="17">
    <mergeCell ref="J13:P13"/>
    <mergeCell ref="J14:P14"/>
    <mergeCell ref="J15:P15"/>
    <mergeCell ref="J16:P16"/>
    <mergeCell ref="E18:P18"/>
    <mergeCell ref="D8:Q8"/>
    <mergeCell ref="J11:P11"/>
    <mergeCell ref="J12:P12"/>
    <mergeCell ref="F1:O1"/>
    <mergeCell ref="P2:Q2"/>
    <mergeCell ref="C4:R4"/>
    <mergeCell ref="C5:R5"/>
    <mergeCell ref="D25:Q25"/>
    <mergeCell ref="D28:Q28"/>
    <mergeCell ref="E21:P21"/>
    <mergeCell ref="E22:P22"/>
    <mergeCell ref="E19:P19"/>
  </mergeCells>
  <phoneticPr fontId="1"/>
  <conditionalFormatting sqref="E18:P18">
    <cfRule type="expression" dxfId="230" priority="95">
      <formula>OR(E11="回答不能",G11="回答不能")</formula>
    </cfRule>
  </conditionalFormatting>
  <conditionalFormatting sqref="E19:P19">
    <cfRule type="expression" dxfId="229" priority="71">
      <formula>AND(OR(E11="回答不能",G11="回答不能"),E19="")</formula>
    </cfRule>
  </conditionalFormatting>
  <conditionalFormatting sqref="E11">
    <cfRule type="expression" dxfId="228" priority="46">
      <formula>E11=""</formula>
    </cfRule>
  </conditionalFormatting>
  <conditionalFormatting sqref="G11">
    <cfRule type="expression" dxfId="227" priority="45">
      <formula>G11=""</formula>
    </cfRule>
  </conditionalFormatting>
  <dataValidations count="2">
    <dataValidation type="list" allowBlank="1" showInputMessage="1" showErrorMessage="1" prompt="回答不能を選択した場合は「なぜその成熟度と判断したか」欄に理由を記入してください" sqref="E11 G11" xr:uid="{8F558D0C-B09A-4B7F-A4C0-3A75C7A9E50C}">
      <formula1>成熟度レベル</formula1>
    </dataValidation>
    <dataValidation allowBlank="1" showInputMessage="1" showErrorMessage="1" promptTitle="成熟度判定のエビデンスの例" prompt="下部（２８行目）参照" sqref="E19:P19" xr:uid="{F5E2C176-02E3-41BF-ABA8-72B4A9380566}"/>
  </dataValidations>
  <hyperlinks>
    <hyperlink ref="P2:Q2" location="'自己診断内容一覧（参照用）'!A1" display="自己診断内容一覧（参照用）" xr:uid="{BCF547CA-A13F-4AD6-9993-96DED0646D3C}"/>
  </hyperlinks>
  <pageMargins left="0.70866141732283472" right="0.70866141732283472" top="0.55118110236220474" bottom="0.39370078740157483" header="0.31496062992125984" footer="0.31496062992125984"/>
  <pageSetup paperSize="9" scale="59" fitToHeight="10" orientation="portrait" r:id="rId1"/>
  <headerFooter differentFirst="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7921C-31B2-41DC-8145-56662996CC6C}">
  <sheetPr codeName="Sheet15"/>
  <dimension ref="A1:T819"/>
  <sheetViews>
    <sheetView showGridLines="0" view="pageBreakPreview" topLeftCell="B1" zoomScaleNormal="55" zoomScaleSheetLayoutView="100" workbookViewId="0">
      <selection activeCell="C1" sqref="C1"/>
    </sheetView>
  </sheetViews>
  <sheetFormatPr defaultColWidth="0" defaultRowHeight="18.75" customHeight="1" zeroHeight="1" x14ac:dyDescent="0.2"/>
  <cols>
    <col min="1" max="1" width="1.21875" style="29" hidden="1" customWidth="1"/>
    <col min="2" max="2" width="1.21875" style="29" customWidth="1"/>
    <col min="3" max="3" width="1.77734375" style="29" customWidth="1"/>
    <col min="4" max="4" width="3.88671875" style="29" customWidth="1"/>
    <col min="5" max="5" width="16.6640625" style="29" customWidth="1"/>
    <col min="6" max="6" width="10.109375" style="29" customWidth="1"/>
    <col min="7" max="7" width="16.6640625" style="29" bestFit="1" customWidth="1"/>
    <col min="8" max="15" width="9" style="29" customWidth="1"/>
    <col min="16" max="16" width="16.77734375" style="29" customWidth="1"/>
    <col min="17" max="17" width="8.44140625" style="29" customWidth="1"/>
    <col min="18" max="18" width="1.6640625" style="29" customWidth="1"/>
    <col min="19" max="19" width="1" style="29" customWidth="1"/>
    <col min="20" max="16384" width="9" style="29" hidden="1"/>
  </cols>
  <sheetData>
    <row r="1" spans="2:20" s="1" customFormat="1" ht="30" customHeight="1" thickBot="1" x14ac:dyDescent="0.25">
      <c r="B1" s="29"/>
      <c r="C1" s="83"/>
      <c r="D1" s="232"/>
      <c r="E1" s="232"/>
      <c r="F1" s="269" t="s">
        <v>790</v>
      </c>
      <c r="G1" s="269"/>
      <c r="H1" s="269"/>
      <c r="I1" s="269"/>
      <c r="J1" s="269"/>
      <c r="K1" s="269"/>
      <c r="L1" s="269"/>
      <c r="M1" s="269"/>
      <c r="N1" s="269"/>
      <c r="O1" s="269"/>
      <c r="P1" s="232"/>
      <c r="Q1" s="232"/>
      <c r="R1" s="232"/>
      <c r="S1" s="42"/>
    </row>
    <row r="2" spans="2:20" s="1" customFormat="1" ht="22.2" x14ac:dyDescent="0.2">
      <c r="B2" s="29"/>
      <c r="C2" s="40" t="s">
        <v>616</v>
      </c>
      <c r="D2" s="7"/>
      <c r="E2" s="7"/>
      <c r="F2" s="7"/>
      <c r="G2" s="7"/>
      <c r="H2" s="7"/>
      <c r="I2" s="7"/>
      <c r="J2" s="7"/>
      <c r="K2" s="7"/>
      <c r="L2" s="7"/>
      <c r="M2" s="7"/>
      <c r="N2" s="7"/>
      <c r="O2" s="7"/>
      <c r="P2" s="303" t="s">
        <v>618</v>
      </c>
      <c r="Q2" s="303"/>
      <c r="R2" s="48"/>
      <c r="S2" s="42"/>
    </row>
    <row r="3" spans="2:20" s="1" customFormat="1" ht="11.25" customHeight="1" x14ac:dyDescent="0.2">
      <c r="B3" s="29"/>
      <c r="C3" s="40"/>
      <c r="D3" s="7"/>
      <c r="E3" s="7"/>
      <c r="F3" s="7"/>
      <c r="G3" s="7"/>
      <c r="H3" s="7"/>
      <c r="I3" s="7"/>
      <c r="J3" s="7"/>
      <c r="K3" s="7"/>
      <c r="L3" s="7"/>
      <c r="M3" s="7"/>
      <c r="N3" s="7"/>
      <c r="O3" s="7"/>
      <c r="P3" s="7"/>
      <c r="Q3" s="7"/>
      <c r="R3" s="48"/>
      <c r="S3" s="42"/>
    </row>
    <row r="4" spans="2:20" s="1" customFormat="1" ht="26.25" customHeight="1" x14ac:dyDescent="0.2">
      <c r="B4" s="29"/>
      <c r="C4" s="300" t="s">
        <v>64</v>
      </c>
      <c r="D4" s="301"/>
      <c r="E4" s="301"/>
      <c r="F4" s="301"/>
      <c r="G4" s="301"/>
      <c r="H4" s="301"/>
      <c r="I4" s="301"/>
      <c r="J4" s="301"/>
      <c r="K4" s="301"/>
      <c r="L4" s="301"/>
      <c r="M4" s="301"/>
      <c r="N4" s="301"/>
      <c r="O4" s="301"/>
      <c r="P4" s="301"/>
      <c r="Q4" s="301"/>
      <c r="R4" s="302"/>
      <c r="S4" s="66"/>
    </row>
    <row r="5" spans="2:20" s="1" customFormat="1" ht="26.25" customHeight="1" x14ac:dyDescent="0.2">
      <c r="B5" s="29"/>
      <c r="C5" s="307" t="s">
        <v>74</v>
      </c>
      <c r="D5" s="308"/>
      <c r="E5" s="308"/>
      <c r="F5" s="308"/>
      <c r="G5" s="308"/>
      <c r="H5" s="308"/>
      <c r="I5" s="308"/>
      <c r="J5" s="308"/>
      <c r="K5" s="308"/>
      <c r="L5" s="308"/>
      <c r="M5" s="308"/>
      <c r="N5" s="308"/>
      <c r="O5" s="308"/>
      <c r="P5" s="308"/>
      <c r="Q5" s="308"/>
      <c r="R5" s="309"/>
      <c r="S5" s="67"/>
    </row>
    <row r="6" spans="2:20" s="1" customFormat="1" ht="18" x14ac:dyDescent="0.2">
      <c r="B6" s="29"/>
      <c r="C6" s="49"/>
      <c r="D6" s="50" t="s">
        <v>302</v>
      </c>
      <c r="E6" s="51"/>
      <c r="F6" s="51"/>
      <c r="G6" s="31" t="str">
        <f>IF(COUNTIF(T4:T23,"NG")=0,"OK!","未入力箇所があります！")</f>
        <v>未入力箇所があります！</v>
      </c>
      <c r="H6" s="51"/>
      <c r="I6" s="51"/>
      <c r="J6" s="51"/>
      <c r="K6" s="51"/>
      <c r="L6" s="51"/>
      <c r="M6" s="51"/>
      <c r="N6" s="51"/>
      <c r="O6" s="51"/>
      <c r="P6" s="51"/>
      <c r="Q6" s="51"/>
      <c r="R6" s="52"/>
      <c r="S6" s="68"/>
    </row>
    <row r="7" spans="2:20" s="1" customFormat="1" ht="18" x14ac:dyDescent="0.2">
      <c r="B7" s="29"/>
      <c r="C7" s="53"/>
      <c r="D7" s="4"/>
      <c r="E7" s="5"/>
      <c r="F7" s="5"/>
      <c r="G7" s="5"/>
      <c r="H7" s="5"/>
      <c r="I7" s="5"/>
      <c r="J7" s="5"/>
      <c r="K7" s="5"/>
      <c r="L7" s="5"/>
      <c r="M7" s="5"/>
      <c r="N7" s="5"/>
      <c r="O7" s="5"/>
      <c r="P7" s="5"/>
      <c r="Q7" s="5"/>
      <c r="R7" s="54"/>
      <c r="S7" s="42"/>
    </row>
    <row r="8" spans="2:20" s="1" customFormat="1" ht="60" customHeight="1" x14ac:dyDescent="0.2">
      <c r="B8" s="29"/>
      <c r="C8" s="53"/>
      <c r="D8" s="320" t="s">
        <v>147</v>
      </c>
      <c r="E8" s="321"/>
      <c r="F8" s="321"/>
      <c r="G8" s="321"/>
      <c r="H8" s="321"/>
      <c r="I8" s="321"/>
      <c r="J8" s="321"/>
      <c r="K8" s="321"/>
      <c r="L8" s="321"/>
      <c r="M8" s="321"/>
      <c r="N8" s="321"/>
      <c r="O8" s="321"/>
      <c r="P8" s="321"/>
      <c r="Q8" s="322"/>
      <c r="R8" s="54"/>
      <c r="S8" s="42"/>
    </row>
    <row r="9" spans="2:20" s="1" customFormat="1" ht="18" x14ac:dyDescent="0.2">
      <c r="B9" s="29"/>
      <c r="C9" s="53"/>
      <c r="D9" s="5"/>
      <c r="E9" s="31" t="str">
        <f>IF( OR(E11="回答不能",G11="回答不能"), IF(AND(COUNTBLANK(E11)+COUNTBLANK(G11)&lt;=0,COUNTBLANK(E19)&lt;=0),"","未入力箇所があります！"), IF((COUNTBLANK(E11)+COUNTBLANK(G11))&lt;=0,"","未入力箇所があります！"))</f>
        <v>未入力箇所があります！</v>
      </c>
      <c r="F9" s="5"/>
      <c r="G9" s="5"/>
      <c r="H9" s="5"/>
      <c r="I9" s="5"/>
      <c r="J9" s="5"/>
      <c r="K9" s="5"/>
      <c r="L9" s="5"/>
      <c r="M9" s="5"/>
      <c r="N9" s="5"/>
      <c r="O9" s="5"/>
      <c r="P9" s="5"/>
      <c r="Q9" s="5"/>
      <c r="R9" s="54"/>
      <c r="S9" s="42"/>
      <c r="T9" s="1" t="str">
        <f>IF(E9="","OK","NG")</f>
        <v>NG</v>
      </c>
    </row>
    <row r="10" spans="2:20" s="1" customFormat="1" ht="19.5" customHeight="1" thickBot="1" x14ac:dyDescent="0.25">
      <c r="B10" s="29"/>
      <c r="C10" s="53"/>
      <c r="D10" s="5"/>
      <c r="E10" s="18" t="s">
        <v>299</v>
      </c>
      <c r="F10" s="17"/>
      <c r="G10" s="18" t="s">
        <v>300</v>
      </c>
      <c r="H10" s="17"/>
      <c r="I10" s="5" t="s">
        <v>16</v>
      </c>
      <c r="J10" s="5"/>
      <c r="K10" s="5"/>
      <c r="L10" s="5"/>
      <c r="M10" s="5"/>
      <c r="N10" s="5"/>
      <c r="O10" s="5"/>
      <c r="P10" s="23"/>
      <c r="Q10" s="22"/>
      <c r="R10" s="54"/>
      <c r="S10" s="42"/>
    </row>
    <row r="11" spans="2:20" s="1" customFormat="1" ht="27.6" customHeight="1" thickTop="1" thickBot="1" x14ac:dyDescent="0.25">
      <c r="B11" s="29"/>
      <c r="C11" s="53"/>
      <c r="D11" s="5"/>
      <c r="E11" s="16"/>
      <c r="F11" s="228"/>
      <c r="G11" s="16"/>
      <c r="H11" s="228"/>
      <c r="I11" s="6" t="s">
        <v>17</v>
      </c>
      <c r="J11" s="315" t="s">
        <v>144</v>
      </c>
      <c r="K11" s="315"/>
      <c r="L11" s="315"/>
      <c r="M11" s="315"/>
      <c r="N11" s="315"/>
      <c r="O11" s="315"/>
      <c r="P11" s="316"/>
      <c r="Q11" s="19"/>
      <c r="R11" s="54"/>
      <c r="S11" s="42"/>
    </row>
    <row r="12" spans="2:20" s="1" customFormat="1" ht="40.200000000000003" customHeight="1" thickTop="1" x14ac:dyDescent="0.2">
      <c r="B12" s="29"/>
      <c r="C12" s="53"/>
      <c r="D12" s="5"/>
      <c r="E12" s="5"/>
      <c r="F12" s="5"/>
      <c r="G12" s="5"/>
      <c r="H12" s="5"/>
      <c r="I12" s="6" t="s">
        <v>18</v>
      </c>
      <c r="J12" s="315" t="s">
        <v>133</v>
      </c>
      <c r="K12" s="315"/>
      <c r="L12" s="315"/>
      <c r="M12" s="315"/>
      <c r="N12" s="315"/>
      <c r="O12" s="315"/>
      <c r="P12" s="316"/>
      <c r="Q12" s="19"/>
      <c r="R12" s="54"/>
      <c r="S12" s="42"/>
    </row>
    <row r="13" spans="2:20" s="1" customFormat="1" ht="120" customHeight="1" x14ac:dyDescent="0.2">
      <c r="B13" s="29"/>
      <c r="C13" s="53"/>
      <c r="D13" s="5"/>
      <c r="E13" s="5"/>
      <c r="F13" s="5"/>
      <c r="G13" s="5"/>
      <c r="H13" s="5"/>
      <c r="I13" s="6" t="s">
        <v>19</v>
      </c>
      <c r="J13" s="315" t="s">
        <v>773</v>
      </c>
      <c r="K13" s="315"/>
      <c r="L13" s="315"/>
      <c r="M13" s="315"/>
      <c r="N13" s="315"/>
      <c r="O13" s="315"/>
      <c r="P13" s="316"/>
      <c r="Q13" s="19"/>
      <c r="R13" s="54"/>
      <c r="S13" s="42"/>
    </row>
    <row r="14" spans="2:20" s="1" customFormat="1" ht="40.200000000000003" customHeight="1" x14ac:dyDescent="0.2">
      <c r="B14" s="29"/>
      <c r="C14" s="53"/>
      <c r="D14" s="5"/>
      <c r="E14" s="5"/>
      <c r="F14" s="5"/>
      <c r="G14" s="5"/>
      <c r="H14" s="5"/>
      <c r="I14" s="6" t="s">
        <v>20</v>
      </c>
      <c r="J14" s="315" t="s">
        <v>145</v>
      </c>
      <c r="K14" s="315"/>
      <c r="L14" s="315"/>
      <c r="M14" s="315"/>
      <c r="N14" s="315"/>
      <c r="O14" s="315"/>
      <c r="P14" s="316"/>
      <c r="Q14" s="19"/>
      <c r="R14" s="54"/>
      <c r="S14" s="42"/>
    </row>
    <row r="15" spans="2:20" s="1" customFormat="1" ht="40.200000000000003" customHeight="1" x14ac:dyDescent="0.2">
      <c r="B15" s="29"/>
      <c r="C15" s="53"/>
      <c r="D15" s="5"/>
      <c r="E15" s="5"/>
      <c r="F15" s="5"/>
      <c r="G15" s="5"/>
      <c r="H15" s="5"/>
      <c r="I15" s="6" t="s">
        <v>21</v>
      </c>
      <c r="J15" s="315" t="s">
        <v>146</v>
      </c>
      <c r="K15" s="315"/>
      <c r="L15" s="315"/>
      <c r="M15" s="315"/>
      <c r="N15" s="315"/>
      <c r="O15" s="315"/>
      <c r="P15" s="316"/>
      <c r="Q15" s="19"/>
      <c r="R15" s="54"/>
      <c r="S15" s="42"/>
    </row>
    <row r="16" spans="2:20" s="1" customFormat="1" ht="40.200000000000003" customHeight="1" x14ac:dyDescent="0.2">
      <c r="B16" s="29"/>
      <c r="C16" s="53"/>
      <c r="D16" s="5"/>
      <c r="E16" s="5"/>
      <c r="F16" s="5"/>
      <c r="G16" s="5"/>
      <c r="H16" s="5"/>
      <c r="I16" s="6" t="s">
        <v>22</v>
      </c>
      <c r="J16" s="315" t="s">
        <v>142</v>
      </c>
      <c r="K16" s="315"/>
      <c r="L16" s="315"/>
      <c r="M16" s="315"/>
      <c r="N16" s="315"/>
      <c r="O16" s="315"/>
      <c r="P16" s="316"/>
      <c r="Q16" s="19"/>
      <c r="R16" s="54"/>
      <c r="S16" s="42"/>
    </row>
    <row r="17" spans="2:19" s="1" customFormat="1" ht="18" x14ac:dyDescent="0.2">
      <c r="B17" s="29"/>
      <c r="C17" s="53"/>
      <c r="D17" s="5"/>
      <c r="E17" s="5"/>
      <c r="F17" s="5"/>
      <c r="G17" s="5"/>
      <c r="H17" s="5"/>
      <c r="I17" s="5"/>
      <c r="J17" s="5"/>
      <c r="K17" s="5"/>
      <c r="L17" s="5"/>
      <c r="M17" s="5"/>
      <c r="N17" s="5"/>
      <c r="O17" s="5"/>
      <c r="P17" s="5"/>
      <c r="Q17" s="5"/>
      <c r="R17" s="54"/>
      <c r="S17" s="42"/>
    </row>
    <row r="18" spans="2:19" s="1" customFormat="1" ht="18.600000000000001" thickBot="1" x14ac:dyDescent="0.25">
      <c r="B18" s="29"/>
      <c r="C18" s="53"/>
      <c r="D18" s="5"/>
      <c r="E18" s="317" t="str">
        <f>IF(OR(E11="回答不能",G11="回答不能"),"なぜその成熟度と判断したかの根拠、確認方法／エビデンス等（必須）＊","なぜその成熟度と判断したかの根拠、確認方法／エビデンス等（任意）")</f>
        <v>なぜその成熟度と判断したかの根拠、確認方法／エビデンス等（任意）</v>
      </c>
      <c r="F18" s="318"/>
      <c r="G18" s="318"/>
      <c r="H18" s="318"/>
      <c r="I18" s="318"/>
      <c r="J18" s="318"/>
      <c r="K18" s="318"/>
      <c r="L18" s="318"/>
      <c r="M18" s="318"/>
      <c r="N18" s="318"/>
      <c r="O18" s="318"/>
      <c r="P18" s="319"/>
      <c r="Q18" s="5"/>
      <c r="R18" s="54"/>
      <c r="S18" s="42"/>
    </row>
    <row r="19" spans="2:19" s="91" customFormat="1" ht="99.9" customHeight="1" thickTop="1" thickBot="1" x14ac:dyDescent="0.25">
      <c r="B19" s="88"/>
      <c r="C19" s="92"/>
      <c r="D19" s="50"/>
      <c r="E19" s="285"/>
      <c r="F19" s="286"/>
      <c r="G19" s="286"/>
      <c r="H19" s="286"/>
      <c r="I19" s="286"/>
      <c r="J19" s="286"/>
      <c r="K19" s="286"/>
      <c r="L19" s="286"/>
      <c r="M19" s="286"/>
      <c r="N19" s="286"/>
      <c r="O19" s="286"/>
      <c r="P19" s="287"/>
      <c r="Q19" s="50"/>
      <c r="R19" s="93"/>
      <c r="S19" s="30"/>
    </row>
    <row r="20" spans="2:19" s="1" customFormat="1" ht="18.600000000000001" thickTop="1" x14ac:dyDescent="0.2">
      <c r="B20" s="29"/>
      <c r="C20" s="53"/>
      <c r="D20" s="5"/>
      <c r="E20" s="5"/>
      <c r="F20" s="5"/>
      <c r="G20" s="5"/>
      <c r="H20" s="5"/>
      <c r="I20" s="5"/>
      <c r="J20" s="5"/>
      <c r="K20" s="5"/>
      <c r="L20" s="5"/>
      <c r="M20" s="5"/>
      <c r="N20" s="5"/>
      <c r="O20" s="5"/>
      <c r="P20" s="5"/>
      <c r="Q20" s="5"/>
      <c r="R20" s="54"/>
      <c r="S20" s="42"/>
    </row>
    <row r="21" spans="2:19" s="1" customFormat="1" ht="18.600000000000001" thickBot="1" x14ac:dyDescent="0.25">
      <c r="B21" s="29"/>
      <c r="C21" s="53"/>
      <c r="D21" s="5"/>
      <c r="E21" s="288" t="s">
        <v>23</v>
      </c>
      <c r="F21" s="289"/>
      <c r="G21" s="289"/>
      <c r="H21" s="289"/>
      <c r="I21" s="289"/>
      <c r="J21" s="289"/>
      <c r="K21" s="289"/>
      <c r="L21" s="289"/>
      <c r="M21" s="289"/>
      <c r="N21" s="289"/>
      <c r="O21" s="289"/>
      <c r="P21" s="290"/>
      <c r="Q21" s="5"/>
      <c r="R21" s="54"/>
      <c r="S21" s="42"/>
    </row>
    <row r="22" spans="2:19" s="91" customFormat="1" ht="99.9" customHeight="1" thickTop="1" thickBot="1" x14ac:dyDescent="0.25">
      <c r="B22" s="88"/>
      <c r="C22" s="92"/>
      <c r="D22" s="50"/>
      <c r="E22" s="285"/>
      <c r="F22" s="286"/>
      <c r="G22" s="286"/>
      <c r="H22" s="286"/>
      <c r="I22" s="286"/>
      <c r="J22" s="286"/>
      <c r="K22" s="286"/>
      <c r="L22" s="286"/>
      <c r="M22" s="286"/>
      <c r="N22" s="286"/>
      <c r="O22" s="286"/>
      <c r="P22" s="287"/>
      <c r="Q22" s="50"/>
      <c r="R22" s="93"/>
      <c r="S22" s="30"/>
    </row>
    <row r="23" spans="2:19" s="1" customFormat="1" ht="18.600000000000001" thickTop="1" x14ac:dyDescent="0.2">
      <c r="B23" s="29"/>
      <c r="C23" s="53"/>
      <c r="D23" s="5"/>
      <c r="E23" s="20"/>
      <c r="F23" s="20"/>
      <c r="G23" s="20"/>
      <c r="H23" s="20"/>
      <c r="I23" s="20"/>
      <c r="J23" s="20"/>
      <c r="K23" s="20"/>
      <c r="L23" s="20"/>
      <c r="M23" s="20"/>
      <c r="N23" s="20"/>
      <c r="O23" s="20"/>
      <c r="P23" s="20"/>
      <c r="Q23" s="5"/>
      <c r="R23" s="54"/>
      <c r="S23" s="42"/>
    </row>
    <row r="24" spans="2:19" s="242" customFormat="1" ht="18" x14ac:dyDescent="0.2">
      <c r="C24" s="243"/>
      <c r="D24" s="72" t="s">
        <v>684</v>
      </c>
      <c r="E24" s="72"/>
      <c r="F24" s="72"/>
      <c r="G24" s="72"/>
      <c r="H24" s="72"/>
      <c r="I24" s="72"/>
      <c r="J24" s="72"/>
      <c r="K24" s="72"/>
      <c r="L24" s="72"/>
      <c r="M24" s="72"/>
      <c r="N24" s="72"/>
      <c r="O24" s="72"/>
      <c r="P24" s="72"/>
      <c r="Q24" s="248"/>
      <c r="R24" s="244"/>
    </row>
    <row r="25" spans="2:19" s="242" customFormat="1" ht="40.200000000000003" customHeight="1" x14ac:dyDescent="0.2">
      <c r="C25" s="243"/>
      <c r="D25" s="291" t="s">
        <v>718</v>
      </c>
      <c r="E25" s="292"/>
      <c r="F25" s="292"/>
      <c r="G25" s="292"/>
      <c r="H25" s="292"/>
      <c r="I25" s="292"/>
      <c r="J25" s="292"/>
      <c r="K25" s="292"/>
      <c r="L25" s="292"/>
      <c r="M25" s="292"/>
      <c r="N25" s="292"/>
      <c r="O25" s="292"/>
      <c r="P25" s="292"/>
      <c r="Q25" s="293"/>
      <c r="R25" s="244"/>
    </row>
    <row r="26" spans="2:19" s="242" customFormat="1" ht="18" x14ac:dyDescent="0.2">
      <c r="C26" s="243"/>
      <c r="D26" s="72"/>
      <c r="E26" s="72"/>
      <c r="F26" s="72"/>
      <c r="G26" s="72"/>
      <c r="H26" s="72"/>
      <c r="I26" s="72"/>
      <c r="J26" s="72"/>
      <c r="K26" s="72"/>
      <c r="L26" s="72"/>
      <c r="M26" s="72"/>
      <c r="N26" s="72"/>
      <c r="O26" s="72"/>
      <c r="P26" s="72"/>
      <c r="Q26" s="248"/>
      <c r="R26" s="244"/>
    </row>
    <row r="27" spans="2:19" s="242" customFormat="1" ht="18" x14ac:dyDescent="0.2">
      <c r="C27" s="243"/>
      <c r="D27" s="72" t="s">
        <v>686</v>
      </c>
      <c r="E27" s="72"/>
      <c r="F27" s="72"/>
      <c r="G27" s="72"/>
      <c r="H27" s="72"/>
      <c r="I27" s="72"/>
      <c r="J27" s="72"/>
      <c r="K27" s="72"/>
      <c r="L27" s="72"/>
      <c r="M27" s="72"/>
      <c r="N27" s="72"/>
      <c r="O27" s="72"/>
      <c r="P27" s="72"/>
      <c r="Q27" s="248"/>
      <c r="R27" s="244"/>
    </row>
    <row r="28" spans="2:19" s="242" customFormat="1" ht="19.95" customHeight="1" x14ac:dyDescent="0.2">
      <c r="C28" s="243"/>
      <c r="D28" s="297" t="s">
        <v>715</v>
      </c>
      <c r="E28" s="298"/>
      <c r="F28" s="298"/>
      <c r="G28" s="298"/>
      <c r="H28" s="298"/>
      <c r="I28" s="298"/>
      <c r="J28" s="298"/>
      <c r="K28" s="298"/>
      <c r="L28" s="298"/>
      <c r="M28" s="298"/>
      <c r="N28" s="298"/>
      <c r="O28" s="298"/>
      <c r="P28" s="298"/>
      <c r="Q28" s="299"/>
      <c r="R28" s="244"/>
    </row>
    <row r="29" spans="2:19" s="1" customFormat="1" ht="18.600000000000001" thickBot="1" x14ac:dyDescent="0.25">
      <c r="C29" s="238"/>
      <c r="D29" s="239"/>
      <c r="E29" s="239"/>
      <c r="F29" s="239"/>
      <c r="G29" s="239"/>
      <c r="H29" s="239"/>
      <c r="I29" s="239"/>
      <c r="J29" s="239"/>
      <c r="K29" s="239"/>
      <c r="L29" s="239"/>
      <c r="M29" s="239"/>
      <c r="N29" s="239"/>
      <c r="O29" s="239"/>
      <c r="P29" s="239"/>
      <c r="Q29" s="240"/>
      <c r="R29" s="241"/>
    </row>
    <row r="30" spans="2:19" ht="18.75" customHeight="1" x14ac:dyDescent="0.2"/>
    <row r="31" spans="2:19" ht="18.75" customHeight="1" x14ac:dyDescent="0.2"/>
    <row r="32" spans="2:19"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row r="111" ht="18.75" customHeight="1" x14ac:dyDescent="0.2"/>
    <row r="112" ht="18.75" customHeight="1" x14ac:dyDescent="0.2"/>
    <row r="113" ht="18.75" customHeight="1" x14ac:dyDescent="0.2"/>
    <row r="114" ht="18.75" customHeight="1" x14ac:dyDescent="0.2"/>
    <row r="115" ht="18.75" customHeight="1" x14ac:dyDescent="0.2"/>
    <row r="116" ht="18.75" customHeight="1" x14ac:dyDescent="0.2"/>
    <row r="117" ht="18.75" customHeight="1" x14ac:dyDescent="0.2"/>
    <row r="118" ht="18.75" customHeight="1" x14ac:dyDescent="0.2"/>
    <row r="119" ht="18.75" customHeight="1" x14ac:dyDescent="0.2"/>
    <row r="120" ht="18.75" customHeight="1" x14ac:dyDescent="0.2"/>
    <row r="121" ht="18.75" customHeight="1" x14ac:dyDescent="0.2"/>
    <row r="122" ht="18.75" customHeight="1" x14ac:dyDescent="0.2"/>
    <row r="123" ht="18.75" customHeight="1" x14ac:dyDescent="0.2"/>
    <row r="124" ht="18.75" customHeight="1" x14ac:dyDescent="0.2"/>
    <row r="125" ht="18.75" customHeight="1" x14ac:dyDescent="0.2"/>
    <row r="126" ht="18.75" customHeight="1" x14ac:dyDescent="0.2"/>
    <row r="127" ht="18.75" customHeight="1" x14ac:dyDescent="0.2"/>
    <row r="128" ht="18.75" customHeight="1" x14ac:dyDescent="0.2"/>
    <row r="129" ht="18.75" customHeight="1" x14ac:dyDescent="0.2"/>
    <row r="130" ht="18.75" customHeight="1" x14ac:dyDescent="0.2"/>
    <row r="131" ht="18.75" customHeight="1" x14ac:dyDescent="0.2"/>
    <row r="132" ht="18.75" customHeight="1" x14ac:dyDescent="0.2"/>
    <row r="133" ht="18.75" customHeight="1" x14ac:dyDescent="0.2"/>
    <row r="134" ht="18.75" customHeight="1" x14ac:dyDescent="0.2"/>
    <row r="135" ht="18.75" customHeight="1" x14ac:dyDescent="0.2"/>
    <row r="136" ht="18.75" customHeight="1" x14ac:dyDescent="0.2"/>
    <row r="137" ht="18.75" customHeight="1" x14ac:dyDescent="0.2"/>
    <row r="138" ht="18.75" customHeight="1" x14ac:dyDescent="0.2"/>
    <row r="139" ht="18.75" customHeight="1" x14ac:dyDescent="0.2"/>
    <row r="140" ht="18.75" customHeight="1" x14ac:dyDescent="0.2"/>
    <row r="141" ht="18.75" customHeight="1" x14ac:dyDescent="0.2"/>
    <row r="142" ht="18.75" customHeight="1" x14ac:dyDescent="0.2"/>
    <row r="143" ht="18.75" customHeight="1" x14ac:dyDescent="0.2"/>
    <row r="144" ht="18.75" customHeight="1" x14ac:dyDescent="0.2"/>
    <row r="145" ht="18.75" customHeight="1" x14ac:dyDescent="0.2"/>
    <row r="146" ht="18.75" customHeight="1" x14ac:dyDescent="0.2"/>
    <row r="147" ht="18.75" customHeight="1" x14ac:dyDescent="0.2"/>
    <row r="148" ht="18.75" customHeight="1" x14ac:dyDescent="0.2"/>
    <row r="149" ht="18.75" customHeight="1" x14ac:dyDescent="0.2"/>
    <row r="150" ht="18.75" customHeight="1" x14ac:dyDescent="0.2"/>
    <row r="151" ht="18.75" customHeight="1" x14ac:dyDescent="0.2"/>
    <row r="152" ht="18.75" customHeight="1" x14ac:dyDescent="0.2"/>
    <row r="153" ht="18.75" customHeight="1" x14ac:dyDescent="0.2"/>
    <row r="154" ht="18.75" customHeight="1" x14ac:dyDescent="0.2"/>
    <row r="155" ht="18.75" customHeight="1" x14ac:dyDescent="0.2"/>
    <row r="156" ht="18.75" customHeight="1" x14ac:dyDescent="0.2"/>
    <row r="157" ht="18.75" customHeight="1" x14ac:dyDescent="0.2"/>
    <row r="158" ht="18.75" customHeight="1" x14ac:dyDescent="0.2"/>
    <row r="159" ht="18.75" customHeight="1" x14ac:dyDescent="0.2"/>
    <row r="160" ht="18.75" customHeight="1" x14ac:dyDescent="0.2"/>
    <row r="161" ht="18.75" customHeight="1" x14ac:dyDescent="0.2"/>
    <row r="162" ht="18.75" customHeight="1" x14ac:dyDescent="0.2"/>
    <row r="163" ht="18.75" customHeight="1" x14ac:dyDescent="0.2"/>
    <row r="164" ht="18.75" customHeight="1" x14ac:dyDescent="0.2"/>
    <row r="165" ht="18.75" customHeight="1" x14ac:dyDescent="0.2"/>
    <row r="166" ht="18.75" customHeight="1" x14ac:dyDescent="0.2"/>
    <row r="167" ht="18.75" customHeight="1" x14ac:dyDescent="0.2"/>
    <row r="168" ht="18.75" customHeight="1" x14ac:dyDescent="0.2"/>
    <row r="169" ht="18.75" customHeight="1" x14ac:dyDescent="0.2"/>
    <row r="170" ht="18.75" customHeight="1" x14ac:dyDescent="0.2"/>
    <row r="171" ht="18.75" customHeight="1" x14ac:dyDescent="0.2"/>
    <row r="172" ht="18.75" customHeight="1" x14ac:dyDescent="0.2"/>
    <row r="173" ht="18.75" customHeight="1" x14ac:dyDescent="0.2"/>
    <row r="174" ht="18.75" customHeight="1" x14ac:dyDescent="0.2"/>
    <row r="175" ht="18.75" customHeight="1" x14ac:dyDescent="0.2"/>
    <row r="176" ht="18.75" customHeight="1" x14ac:dyDescent="0.2"/>
    <row r="177" ht="18.75" customHeight="1" x14ac:dyDescent="0.2"/>
    <row r="178" ht="18.75" customHeight="1" x14ac:dyDescent="0.2"/>
    <row r="179" ht="18.75" customHeight="1" x14ac:dyDescent="0.2"/>
    <row r="180" ht="18.75" customHeight="1" x14ac:dyDescent="0.2"/>
    <row r="181" ht="18.75" customHeight="1" x14ac:dyDescent="0.2"/>
    <row r="182" ht="18.75" customHeight="1" x14ac:dyDescent="0.2"/>
    <row r="183" ht="18.75" customHeight="1" x14ac:dyDescent="0.2"/>
    <row r="184" ht="18.75" customHeight="1" x14ac:dyDescent="0.2"/>
    <row r="185" ht="18.75" customHeight="1" x14ac:dyDescent="0.2"/>
    <row r="186" ht="18.75" customHeight="1" x14ac:dyDescent="0.2"/>
    <row r="187" ht="18.75" customHeight="1" x14ac:dyDescent="0.2"/>
    <row r="188" ht="18.75" customHeight="1" x14ac:dyDescent="0.2"/>
    <row r="189" ht="18.75" customHeight="1" x14ac:dyDescent="0.2"/>
    <row r="190" ht="18.75" customHeight="1" x14ac:dyDescent="0.2"/>
    <row r="191" ht="18.75" customHeight="1" x14ac:dyDescent="0.2"/>
    <row r="192" ht="18.75" customHeight="1" x14ac:dyDescent="0.2"/>
    <row r="193" ht="18.75" customHeight="1" x14ac:dyDescent="0.2"/>
    <row r="194" ht="18.75" customHeight="1" x14ac:dyDescent="0.2"/>
    <row r="195" ht="18.75" customHeight="1" x14ac:dyDescent="0.2"/>
    <row r="196" ht="18.75" customHeight="1" x14ac:dyDescent="0.2"/>
    <row r="197" ht="18.75" customHeight="1" x14ac:dyDescent="0.2"/>
    <row r="198" ht="18.75" customHeight="1" x14ac:dyDescent="0.2"/>
    <row r="199" ht="18.75" customHeight="1" x14ac:dyDescent="0.2"/>
    <row r="200" ht="18.75" customHeight="1" x14ac:dyDescent="0.2"/>
    <row r="201" ht="18.75" customHeight="1" x14ac:dyDescent="0.2"/>
    <row r="202" ht="18.75" customHeight="1" x14ac:dyDescent="0.2"/>
    <row r="203" ht="18.75" customHeight="1" x14ac:dyDescent="0.2"/>
    <row r="204" ht="18.75" customHeight="1" x14ac:dyDescent="0.2"/>
    <row r="205" ht="18.75" customHeight="1" x14ac:dyDescent="0.2"/>
    <row r="206" ht="18.75" customHeight="1" x14ac:dyDescent="0.2"/>
    <row r="207" ht="18.75" customHeight="1" x14ac:dyDescent="0.2"/>
    <row r="208" ht="18.75" customHeight="1" x14ac:dyDescent="0.2"/>
    <row r="209" ht="18.75" customHeight="1" x14ac:dyDescent="0.2"/>
    <row r="210" ht="18.75" customHeight="1" x14ac:dyDescent="0.2"/>
    <row r="211" ht="18.75" customHeight="1" x14ac:dyDescent="0.2"/>
    <row r="212" ht="18.75" customHeight="1" x14ac:dyDescent="0.2"/>
    <row r="213" ht="18.75" customHeight="1" x14ac:dyDescent="0.2"/>
    <row r="214" ht="18.75" customHeight="1" x14ac:dyDescent="0.2"/>
    <row r="215" ht="18.75" customHeight="1" x14ac:dyDescent="0.2"/>
    <row r="216" ht="18.75" customHeight="1" x14ac:dyDescent="0.2"/>
    <row r="217" ht="18.75" customHeight="1" x14ac:dyDescent="0.2"/>
    <row r="218" ht="18.75" customHeight="1" x14ac:dyDescent="0.2"/>
    <row r="219" ht="18.75" customHeight="1" x14ac:dyDescent="0.2"/>
    <row r="220" ht="18.75" customHeight="1" x14ac:dyDescent="0.2"/>
    <row r="221" ht="18.75" customHeight="1" x14ac:dyDescent="0.2"/>
    <row r="222" ht="18.75" customHeight="1" x14ac:dyDescent="0.2"/>
    <row r="223" ht="18.75" customHeight="1" x14ac:dyDescent="0.2"/>
    <row r="224" ht="18.75" customHeight="1" x14ac:dyDescent="0.2"/>
    <row r="225" ht="18.75" customHeight="1" x14ac:dyDescent="0.2"/>
    <row r="226" ht="18.75" customHeight="1" x14ac:dyDescent="0.2"/>
    <row r="227" ht="18.75" customHeight="1" x14ac:dyDescent="0.2"/>
    <row r="228" ht="18.75" customHeight="1" x14ac:dyDescent="0.2"/>
    <row r="229" ht="18.75" customHeight="1" x14ac:dyDescent="0.2"/>
    <row r="230" ht="18.75" customHeight="1" x14ac:dyDescent="0.2"/>
    <row r="231" ht="18.75" customHeight="1" x14ac:dyDescent="0.2"/>
    <row r="232" ht="18.75" customHeight="1" x14ac:dyDescent="0.2"/>
    <row r="233" ht="18.75" customHeight="1" x14ac:dyDescent="0.2"/>
    <row r="234" ht="18.75" customHeight="1" x14ac:dyDescent="0.2"/>
    <row r="235" ht="18.75" customHeight="1" x14ac:dyDescent="0.2"/>
    <row r="236" ht="18.75" customHeight="1" x14ac:dyDescent="0.2"/>
    <row r="237" ht="18.75" customHeight="1" x14ac:dyDescent="0.2"/>
    <row r="238" ht="18.75" customHeight="1" x14ac:dyDescent="0.2"/>
    <row r="239" ht="18.75" customHeight="1" x14ac:dyDescent="0.2"/>
    <row r="240" ht="18.75" customHeight="1" x14ac:dyDescent="0.2"/>
    <row r="241" ht="18.75" customHeight="1" x14ac:dyDescent="0.2"/>
    <row r="242" ht="18.75" customHeight="1" x14ac:dyDescent="0.2"/>
    <row r="243" ht="18.75" customHeight="1" x14ac:dyDescent="0.2"/>
    <row r="244" ht="18.75" customHeight="1" x14ac:dyDescent="0.2"/>
    <row r="245" ht="18.75" customHeight="1" x14ac:dyDescent="0.2"/>
    <row r="246" ht="18.75" customHeight="1" x14ac:dyDescent="0.2"/>
    <row r="247" ht="18.75" customHeight="1" x14ac:dyDescent="0.2"/>
    <row r="248" ht="18.75" customHeight="1" x14ac:dyDescent="0.2"/>
    <row r="249" ht="18.75" customHeight="1" x14ac:dyDescent="0.2"/>
    <row r="250" ht="18.75" customHeight="1" x14ac:dyDescent="0.2"/>
    <row r="251" ht="18.75" customHeight="1" x14ac:dyDescent="0.2"/>
    <row r="252" ht="18.75" customHeight="1" x14ac:dyDescent="0.2"/>
    <row r="253" ht="18.75" customHeight="1" x14ac:dyDescent="0.2"/>
    <row r="254" ht="18.75" customHeight="1" x14ac:dyDescent="0.2"/>
    <row r="255" ht="18.75" customHeight="1" x14ac:dyDescent="0.2"/>
    <row r="256" ht="18.75" customHeight="1" x14ac:dyDescent="0.2"/>
    <row r="257" ht="18.75" customHeight="1" x14ac:dyDescent="0.2"/>
    <row r="258" ht="18.75" customHeight="1" x14ac:dyDescent="0.2"/>
    <row r="259" ht="18.75" customHeight="1" x14ac:dyDescent="0.2"/>
    <row r="260" ht="18.75" customHeight="1" x14ac:dyDescent="0.2"/>
    <row r="261" ht="18.75" customHeight="1" x14ac:dyDescent="0.2"/>
    <row r="262" ht="18.75" customHeight="1" x14ac:dyDescent="0.2"/>
    <row r="263" ht="18.75" customHeight="1" x14ac:dyDescent="0.2"/>
    <row r="264" ht="18.75" customHeight="1" x14ac:dyDescent="0.2"/>
    <row r="265" ht="18.75" customHeight="1" x14ac:dyDescent="0.2"/>
    <row r="266" ht="18.75" customHeight="1" x14ac:dyDescent="0.2"/>
    <row r="267" ht="18.75" customHeight="1" x14ac:dyDescent="0.2"/>
    <row r="268" ht="18.75" customHeight="1" x14ac:dyDescent="0.2"/>
    <row r="269" ht="18.75" customHeight="1" x14ac:dyDescent="0.2"/>
    <row r="270" ht="18.75" customHeight="1" x14ac:dyDescent="0.2"/>
    <row r="271" ht="18.75" customHeight="1" x14ac:dyDescent="0.2"/>
    <row r="272" ht="18.75" customHeight="1" x14ac:dyDescent="0.2"/>
    <row r="273" ht="18.75" customHeight="1" x14ac:dyDescent="0.2"/>
    <row r="274" ht="18.75" customHeight="1" x14ac:dyDescent="0.2"/>
    <row r="275" ht="18.75" customHeight="1" x14ac:dyDescent="0.2"/>
    <row r="276" ht="18.75" customHeight="1" x14ac:dyDescent="0.2"/>
    <row r="277" ht="18.75" customHeight="1" x14ac:dyDescent="0.2"/>
    <row r="278" ht="18.75" customHeight="1" x14ac:dyDescent="0.2"/>
    <row r="279" ht="18.75" customHeight="1" x14ac:dyDescent="0.2"/>
    <row r="280" ht="18.75" customHeight="1" x14ac:dyDescent="0.2"/>
    <row r="281" ht="18.75" customHeight="1" x14ac:dyDescent="0.2"/>
    <row r="282" ht="18.75" customHeight="1" x14ac:dyDescent="0.2"/>
    <row r="283" ht="18.75" customHeight="1" x14ac:dyDescent="0.2"/>
    <row r="284" ht="18.75" customHeight="1" x14ac:dyDescent="0.2"/>
    <row r="285" ht="18.75" customHeight="1" x14ac:dyDescent="0.2"/>
    <row r="286" ht="18.75" customHeight="1" x14ac:dyDescent="0.2"/>
    <row r="287" ht="18.75" customHeight="1" x14ac:dyDescent="0.2"/>
    <row r="288" ht="18.75" customHeight="1" x14ac:dyDescent="0.2"/>
    <row r="289" ht="18.75" customHeight="1" x14ac:dyDescent="0.2"/>
    <row r="290" ht="18.75" customHeight="1" x14ac:dyDescent="0.2"/>
    <row r="291" ht="18.75" customHeight="1" x14ac:dyDescent="0.2"/>
    <row r="292" ht="18.75" customHeight="1" x14ac:dyDescent="0.2"/>
    <row r="293" ht="18.75" customHeight="1" x14ac:dyDescent="0.2"/>
    <row r="294" ht="18.75" customHeight="1" x14ac:dyDescent="0.2"/>
    <row r="295" ht="18.75" customHeight="1" x14ac:dyDescent="0.2"/>
    <row r="296" ht="18.75" customHeight="1" x14ac:dyDescent="0.2"/>
    <row r="297" ht="18.75" customHeight="1" x14ac:dyDescent="0.2"/>
    <row r="298" ht="18.75" customHeight="1" x14ac:dyDescent="0.2"/>
    <row r="299" ht="18.75" customHeight="1" x14ac:dyDescent="0.2"/>
    <row r="300" ht="18.75" customHeight="1" x14ac:dyDescent="0.2"/>
    <row r="301" ht="18.75" customHeight="1" x14ac:dyDescent="0.2"/>
    <row r="302" ht="18.75" customHeight="1" x14ac:dyDescent="0.2"/>
    <row r="303" ht="18.75" customHeight="1" x14ac:dyDescent="0.2"/>
    <row r="304" ht="18.75" customHeight="1" x14ac:dyDescent="0.2"/>
    <row r="305" ht="18.75" customHeight="1" x14ac:dyDescent="0.2"/>
    <row r="306" ht="18.75" customHeight="1" x14ac:dyDescent="0.2"/>
    <row r="307" ht="18.75" customHeight="1" x14ac:dyDescent="0.2"/>
    <row r="308" ht="18.75" customHeight="1" x14ac:dyDescent="0.2"/>
    <row r="309" ht="18.75" customHeight="1" x14ac:dyDescent="0.2"/>
    <row r="310" ht="18.75" customHeight="1" x14ac:dyDescent="0.2"/>
    <row r="311" ht="18.75" customHeight="1" x14ac:dyDescent="0.2"/>
    <row r="312" ht="18.75" customHeight="1" x14ac:dyDescent="0.2"/>
    <row r="313" ht="18.75" customHeight="1" x14ac:dyDescent="0.2"/>
    <row r="314" ht="18.75" customHeight="1" x14ac:dyDescent="0.2"/>
    <row r="315" ht="18.75" customHeight="1" x14ac:dyDescent="0.2"/>
    <row r="316" ht="18.75" customHeight="1" x14ac:dyDescent="0.2"/>
    <row r="317" ht="18.75" customHeight="1" x14ac:dyDescent="0.2"/>
    <row r="318" ht="18.75" customHeight="1" x14ac:dyDescent="0.2"/>
    <row r="319" ht="18.75" customHeight="1" x14ac:dyDescent="0.2"/>
    <row r="320" ht="18.75" customHeight="1" x14ac:dyDescent="0.2"/>
    <row r="321" ht="18.75" customHeight="1" x14ac:dyDescent="0.2"/>
    <row r="322" ht="18.75" customHeight="1" x14ac:dyDescent="0.2"/>
    <row r="323" ht="18.75" customHeight="1" x14ac:dyDescent="0.2"/>
    <row r="324" ht="18.75" customHeight="1" x14ac:dyDescent="0.2"/>
    <row r="325" ht="18.75" customHeight="1" x14ac:dyDescent="0.2"/>
    <row r="326" ht="18.75" customHeight="1" x14ac:dyDescent="0.2"/>
    <row r="327" ht="18.75" customHeight="1" x14ac:dyDescent="0.2"/>
    <row r="328" ht="18.75" customHeight="1" x14ac:dyDescent="0.2"/>
    <row r="329" ht="18.75" customHeight="1" x14ac:dyDescent="0.2"/>
    <row r="330" ht="18.75" customHeight="1" x14ac:dyDescent="0.2"/>
    <row r="331" ht="18.75" customHeight="1" x14ac:dyDescent="0.2"/>
    <row r="332" ht="18.75" customHeight="1" x14ac:dyDescent="0.2"/>
    <row r="333" ht="18.75" customHeight="1" x14ac:dyDescent="0.2"/>
    <row r="334" ht="18.75" customHeight="1" x14ac:dyDescent="0.2"/>
    <row r="335" ht="18.75" customHeight="1" x14ac:dyDescent="0.2"/>
    <row r="336" ht="18.75" customHeight="1" x14ac:dyDescent="0.2"/>
    <row r="337" ht="18.75" customHeight="1" x14ac:dyDescent="0.2"/>
    <row r="338" ht="18.75" customHeight="1" x14ac:dyDescent="0.2"/>
    <row r="339" ht="18.75" customHeight="1" x14ac:dyDescent="0.2"/>
    <row r="340" ht="18.75" customHeight="1" x14ac:dyDescent="0.2"/>
    <row r="341" ht="18.75" customHeight="1" x14ac:dyDescent="0.2"/>
    <row r="342" ht="18.75" customHeight="1" x14ac:dyDescent="0.2"/>
    <row r="343" ht="18.75" customHeight="1" x14ac:dyDescent="0.2"/>
    <row r="344" ht="18.75" customHeight="1" x14ac:dyDescent="0.2"/>
    <row r="345" ht="18.75" customHeight="1" x14ac:dyDescent="0.2"/>
    <row r="346" ht="18.75" customHeight="1" x14ac:dyDescent="0.2"/>
    <row r="347" ht="18.75" customHeight="1" x14ac:dyDescent="0.2"/>
    <row r="348" ht="18.75" customHeight="1" x14ac:dyDescent="0.2"/>
    <row r="349" ht="18.75" customHeight="1" x14ac:dyDescent="0.2"/>
    <row r="350" ht="18.75" customHeight="1" x14ac:dyDescent="0.2"/>
    <row r="351" ht="18.75" customHeight="1" x14ac:dyDescent="0.2"/>
    <row r="352" ht="18.75" customHeight="1" x14ac:dyDescent="0.2"/>
    <row r="353" ht="18.75" customHeight="1" x14ac:dyDescent="0.2"/>
    <row r="354" ht="18.75" customHeight="1" x14ac:dyDescent="0.2"/>
    <row r="355" ht="18.75" customHeight="1" x14ac:dyDescent="0.2"/>
    <row r="356" ht="18.75" customHeight="1" x14ac:dyDescent="0.2"/>
    <row r="357" ht="18.75" customHeight="1" x14ac:dyDescent="0.2"/>
    <row r="358" ht="18.75" customHeight="1" x14ac:dyDescent="0.2"/>
    <row r="359" ht="18.75" customHeight="1" x14ac:dyDescent="0.2"/>
    <row r="360" ht="18.75" customHeight="1" x14ac:dyDescent="0.2"/>
    <row r="361" ht="18.75" customHeight="1" x14ac:dyDescent="0.2"/>
    <row r="362" ht="18.75" customHeight="1" x14ac:dyDescent="0.2"/>
    <row r="363" ht="18.75" customHeight="1" x14ac:dyDescent="0.2"/>
    <row r="364" ht="18.75" customHeight="1" x14ac:dyDescent="0.2"/>
    <row r="365" ht="18.75" customHeight="1" x14ac:dyDescent="0.2"/>
    <row r="366" ht="18.75" customHeight="1" x14ac:dyDescent="0.2"/>
    <row r="367" ht="18.75" customHeight="1" x14ac:dyDescent="0.2"/>
    <row r="368" ht="18.75" customHeight="1" x14ac:dyDescent="0.2"/>
    <row r="369" ht="18.75" customHeight="1" x14ac:dyDescent="0.2"/>
    <row r="370" ht="18.75" customHeight="1" x14ac:dyDescent="0.2"/>
    <row r="371" ht="18.75" customHeight="1" x14ac:dyDescent="0.2"/>
    <row r="372" ht="18.75" customHeight="1" x14ac:dyDescent="0.2"/>
    <row r="373" ht="18.75" customHeight="1" x14ac:dyDescent="0.2"/>
    <row r="374" ht="18.75" customHeight="1" x14ac:dyDescent="0.2"/>
    <row r="375" ht="18.75" customHeight="1" x14ac:dyDescent="0.2"/>
    <row r="376" ht="18.75" customHeight="1" x14ac:dyDescent="0.2"/>
    <row r="377" ht="18.75" customHeight="1" x14ac:dyDescent="0.2"/>
    <row r="378" ht="18.75" customHeight="1" x14ac:dyDescent="0.2"/>
    <row r="379" ht="18.75" customHeight="1" x14ac:dyDescent="0.2"/>
    <row r="380" ht="18.75" customHeight="1" x14ac:dyDescent="0.2"/>
    <row r="381" ht="18.75" customHeight="1" x14ac:dyDescent="0.2"/>
    <row r="382" ht="18.75" customHeight="1" x14ac:dyDescent="0.2"/>
    <row r="383" ht="18.75" customHeight="1" x14ac:dyDescent="0.2"/>
    <row r="384" ht="18.75" customHeight="1" x14ac:dyDescent="0.2"/>
    <row r="385" ht="18.75" customHeight="1" x14ac:dyDescent="0.2"/>
    <row r="386" ht="18.75" customHeight="1" x14ac:dyDescent="0.2"/>
    <row r="387" ht="18.75" customHeight="1" x14ac:dyDescent="0.2"/>
    <row r="388" ht="18.75" customHeight="1" x14ac:dyDescent="0.2"/>
    <row r="389" ht="18.75" customHeight="1" x14ac:dyDescent="0.2"/>
    <row r="390" ht="18.75" customHeight="1" x14ac:dyDescent="0.2"/>
    <row r="391" ht="18.75" customHeight="1" x14ac:dyDescent="0.2"/>
    <row r="392" ht="18.75" customHeight="1" x14ac:dyDescent="0.2"/>
    <row r="393" ht="18.75" customHeight="1" x14ac:dyDescent="0.2"/>
    <row r="394" ht="18.75" customHeight="1" x14ac:dyDescent="0.2"/>
    <row r="395" ht="18.75" customHeight="1" x14ac:dyDescent="0.2"/>
    <row r="396" ht="18.75" customHeight="1" x14ac:dyDescent="0.2"/>
    <row r="397" ht="18.75" customHeight="1" x14ac:dyDescent="0.2"/>
    <row r="398" ht="18.75" customHeight="1" x14ac:dyDescent="0.2"/>
    <row r="399" ht="18.75" customHeight="1" x14ac:dyDescent="0.2"/>
    <row r="400" ht="18.75" customHeight="1" x14ac:dyDescent="0.2"/>
    <row r="401" ht="18.75" customHeight="1" x14ac:dyDescent="0.2"/>
    <row r="402" ht="18.75" customHeight="1" x14ac:dyDescent="0.2"/>
    <row r="403" ht="18.75" customHeight="1" x14ac:dyDescent="0.2"/>
    <row r="404" ht="18.75" customHeight="1" x14ac:dyDescent="0.2"/>
    <row r="405" ht="18.75" customHeight="1" x14ac:dyDescent="0.2"/>
    <row r="406" ht="18.75" customHeight="1" x14ac:dyDescent="0.2"/>
    <row r="407" ht="18.75" customHeight="1" x14ac:dyDescent="0.2"/>
    <row r="408" ht="18.75" customHeight="1" x14ac:dyDescent="0.2"/>
    <row r="409" ht="18.75" customHeight="1" x14ac:dyDescent="0.2"/>
    <row r="410" ht="18.75" customHeight="1" x14ac:dyDescent="0.2"/>
    <row r="411" ht="18.75" customHeight="1" x14ac:dyDescent="0.2"/>
    <row r="412" ht="18.75" customHeight="1" x14ac:dyDescent="0.2"/>
    <row r="413" ht="18.75" customHeight="1" x14ac:dyDescent="0.2"/>
    <row r="414" ht="18.75" customHeight="1" x14ac:dyDescent="0.2"/>
    <row r="415" ht="18.75" customHeight="1" x14ac:dyDescent="0.2"/>
    <row r="416" ht="18.75" customHeight="1" x14ac:dyDescent="0.2"/>
    <row r="417" ht="18.75" customHeight="1" x14ac:dyDescent="0.2"/>
    <row r="418" ht="18.75" customHeight="1" x14ac:dyDescent="0.2"/>
    <row r="419" ht="18.75" customHeight="1" x14ac:dyDescent="0.2"/>
    <row r="420" ht="18.75" customHeight="1" x14ac:dyDescent="0.2"/>
    <row r="421" ht="18.75" customHeight="1" x14ac:dyDescent="0.2"/>
    <row r="422" ht="18.75" customHeight="1" x14ac:dyDescent="0.2"/>
    <row r="423" ht="18.75" customHeight="1" x14ac:dyDescent="0.2"/>
    <row r="424" ht="18.75" customHeight="1" x14ac:dyDescent="0.2"/>
    <row r="425" ht="18.75" customHeight="1" x14ac:dyDescent="0.2"/>
    <row r="426" ht="18.75" customHeight="1" x14ac:dyDescent="0.2"/>
    <row r="427" ht="18.75" customHeight="1" x14ac:dyDescent="0.2"/>
    <row r="428" ht="18.75" customHeight="1" x14ac:dyDescent="0.2"/>
    <row r="429" ht="18.75" customHeight="1" x14ac:dyDescent="0.2"/>
    <row r="430" ht="18.75" customHeight="1" x14ac:dyDescent="0.2"/>
    <row r="431" ht="18.75" customHeight="1" x14ac:dyDescent="0.2"/>
    <row r="432" ht="18.75" customHeight="1" x14ac:dyDescent="0.2"/>
    <row r="433" ht="18.75" customHeight="1" x14ac:dyDescent="0.2"/>
    <row r="434" ht="18.75" customHeight="1" x14ac:dyDescent="0.2"/>
    <row r="435" ht="18.75" customHeight="1" x14ac:dyDescent="0.2"/>
    <row r="436" ht="18.75" customHeight="1" x14ac:dyDescent="0.2"/>
    <row r="437" ht="18.75" customHeight="1" x14ac:dyDescent="0.2"/>
    <row r="438" ht="18.75" customHeight="1" x14ac:dyDescent="0.2"/>
    <row r="439" ht="18.75" customHeight="1" x14ac:dyDescent="0.2"/>
    <row r="440" ht="18.75" customHeight="1" x14ac:dyDescent="0.2"/>
    <row r="441" ht="18.75" customHeight="1" x14ac:dyDescent="0.2"/>
    <row r="442" ht="18.75" customHeight="1" x14ac:dyDescent="0.2"/>
    <row r="443" ht="18.75" customHeight="1" x14ac:dyDescent="0.2"/>
    <row r="444" ht="18.75" customHeight="1" x14ac:dyDescent="0.2"/>
    <row r="445" ht="18.75" customHeight="1" x14ac:dyDescent="0.2"/>
    <row r="446" ht="18.75" customHeight="1" x14ac:dyDescent="0.2"/>
    <row r="447" ht="18.75" customHeight="1" x14ac:dyDescent="0.2"/>
    <row r="448" ht="18.75" customHeight="1" x14ac:dyDescent="0.2"/>
    <row r="449" ht="18.75" customHeight="1" x14ac:dyDescent="0.2"/>
    <row r="450" ht="18.75" customHeight="1" x14ac:dyDescent="0.2"/>
    <row r="451" ht="18.75" customHeight="1" x14ac:dyDescent="0.2"/>
    <row r="452" ht="18.75" customHeight="1" x14ac:dyDescent="0.2"/>
    <row r="453" ht="18.75" customHeight="1" x14ac:dyDescent="0.2"/>
    <row r="454" ht="18.75" customHeight="1" x14ac:dyDescent="0.2"/>
    <row r="455" ht="18.75" customHeight="1" x14ac:dyDescent="0.2"/>
    <row r="456" ht="18.75" customHeight="1" x14ac:dyDescent="0.2"/>
    <row r="457" ht="18.75" customHeight="1" x14ac:dyDescent="0.2"/>
    <row r="458" ht="18.75" customHeight="1" x14ac:dyDescent="0.2"/>
    <row r="459" ht="18.75" customHeight="1" x14ac:dyDescent="0.2"/>
    <row r="460" ht="18.75" customHeight="1" x14ac:dyDescent="0.2"/>
    <row r="461" ht="18.75" customHeight="1" x14ac:dyDescent="0.2"/>
    <row r="462" ht="18.75" customHeight="1" x14ac:dyDescent="0.2"/>
    <row r="463" ht="18.75" customHeight="1" x14ac:dyDescent="0.2"/>
    <row r="464" ht="18.75" customHeight="1" x14ac:dyDescent="0.2"/>
    <row r="465" ht="18.75" customHeight="1" x14ac:dyDescent="0.2"/>
    <row r="466" ht="18.75" customHeight="1" x14ac:dyDescent="0.2"/>
    <row r="467" ht="18.75" customHeight="1" x14ac:dyDescent="0.2"/>
    <row r="468" ht="18.75" customHeight="1" x14ac:dyDescent="0.2"/>
    <row r="469" ht="18.75" customHeight="1" x14ac:dyDescent="0.2"/>
    <row r="470" ht="18.75" customHeight="1" x14ac:dyDescent="0.2"/>
    <row r="471" ht="18.75" customHeight="1" x14ac:dyDescent="0.2"/>
    <row r="472" ht="18.75" customHeight="1" x14ac:dyDescent="0.2"/>
    <row r="473" ht="18.75" customHeight="1" x14ac:dyDescent="0.2"/>
    <row r="474" ht="18.75" customHeight="1" x14ac:dyDescent="0.2"/>
    <row r="475" ht="18.75" customHeight="1" x14ac:dyDescent="0.2"/>
    <row r="476" ht="18.75" customHeight="1" x14ac:dyDescent="0.2"/>
    <row r="477" ht="18.75" customHeight="1" x14ac:dyDescent="0.2"/>
    <row r="478" ht="18.75" customHeight="1" x14ac:dyDescent="0.2"/>
    <row r="479" ht="18.75" customHeight="1" x14ac:dyDescent="0.2"/>
    <row r="480" ht="18.75" customHeight="1" x14ac:dyDescent="0.2"/>
    <row r="481" ht="18.75" customHeight="1" x14ac:dyDescent="0.2"/>
    <row r="482" ht="18.75" customHeight="1" x14ac:dyDescent="0.2"/>
    <row r="483" ht="18.75" customHeight="1" x14ac:dyDescent="0.2"/>
    <row r="484" ht="18.75" customHeight="1" x14ac:dyDescent="0.2"/>
    <row r="485" ht="18.75" customHeight="1" x14ac:dyDescent="0.2"/>
    <row r="486" ht="18.75" customHeight="1" x14ac:dyDescent="0.2"/>
    <row r="487" ht="18.75" customHeight="1" x14ac:dyDescent="0.2"/>
    <row r="488" ht="18.75" customHeight="1" x14ac:dyDescent="0.2"/>
    <row r="489" ht="18.75" customHeight="1" x14ac:dyDescent="0.2"/>
    <row r="490" ht="18.75" customHeight="1" x14ac:dyDescent="0.2"/>
    <row r="491" ht="18.75" customHeight="1" x14ac:dyDescent="0.2"/>
    <row r="492" ht="18.75" customHeight="1" x14ac:dyDescent="0.2"/>
    <row r="493" ht="18.75" customHeight="1" x14ac:dyDescent="0.2"/>
    <row r="494" ht="18.75" customHeight="1" x14ac:dyDescent="0.2"/>
    <row r="495" ht="18.75" customHeight="1" x14ac:dyDescent="0.2"/>
    <row r="496" ht="18.75" customHeight="1" x14ac:dyDescent="0.2"/>
    <row r="497" ht="18.75" customHeight="1" x14ac:dyDescent="0.2"/>
    <row r="498" ht="18.75" customHeight="1" x14ac:dyDescent="0.2"/>
    <row r="499" ht="18.75" customHeight="1" x14ac:dyDescent="0.2"/>
    <row r="500" ht="18.75" customHeight="1" x14ac:dyDescent="0.2"/>
    <row r="501" ht="18.75" customHeight="1" x14ac:dyDescent="0.2"/>
    <row r="502" ht="18.75" customHeight="1" x14ac:dyDescent="0.2"/>
    <row r="503" ht="18.75" customHeight="1" x14ac:dyDescent="0.2"/>
    <row r="504" ht="18.75" customHeight="1" x14ac:dyDescent="0.2"/>
    <row r="505" ht="18.75" customHeight="1" x14ac:dyDescent="0.2"/>
    <row r="506" ht="18.75" customHeight="1" x14ac:dyDescent="0.2"/>
    <row r="507" ht="18.75" customHeight="1" x14ac:dyDescent="0.2"/>
    <row r="508" ht="18.75" customHeight="1" x14ac:dyDescent="0.2"/>
    <row r="509" ht="18.75" customHeight="1" x14ac:dyDescent="0.2"/>
    <row r="510" ht="18.75" customHeight="1" x14ac:dyDescent="0.2"/>
    <row r="511" ht="18.75" customHeight="1" x14ac:dyDescent="0.2"/>
    <row r="512" ht="18.75" customHeight="1" x14ac:dyDescent="0.2"/>
    <row r="513" ht="18.75" customHeight="1" x14ac:dyDescent="0.2"/>
    <row r="514" ht="18.75" customHeight="1" x14ac:dyDescent="0.2"/>
    <row r="515" ht="18.75" customHeight="1" x14ac:dyDescent="0.2"/>
    <row r="516" ht="18.75" customHeight="1" x14ac:dyDescent="0.2"/>
    <row r="517" ht="18.75" customHeight="1" x14ac:dyDescent="0.2"/>
    <row r="518" ht="18.75" customHeight="1" x14ac:dyDescent="0.2"/>
    <row r="519" ht="18.75" customHeight="1" x14ac:dyDescent="0.2"/>
    <row r="520" ht="18.75" customHeight="1" x14ac:dyDescent="0.2"/>
    <row r="521" ht="18.75" customHeight="1" x14ac:dyDescent="0.2"/>
    <row r="522" ht="18.75" customHeight="1" x14ac:dyDescent="0.2"/>
    <row r="523" ht="18.75" customHeight="1" x14ac:dyDescent="0.2"/>
    <row r="524" ht="18.75" customHeight="1" x14ac:dyDescent="0.2"/>
    <row r="525" ht="18.75" customHeight="1" x14ac:dyDescent="0.2"/>
    <row r="526" ht="18.75" customHeight="1" x14ac:dyDescent="0.2"/>
    <row r="527" ht="18.75" customHeight="1" x14ac:dyDescent="0.2"/>
    <row r="528" ht="18.75" customHeight="1" x14ac:dyDescent="0.2"/>
    <row r="529" ht="18.75" customHeight="1" x14ac:dyDescent="0.2"/>
    <row r="530" ht="18.75" customHeight="1" x14ac:dyDescent="0.2"/>
    <row r="531" ht="18.75" customHeight="1" x14ac:dyDescent="0.2"/>
    <row r="532" ht="18.75" customHeight="1" x14ac:dyDescent="0.2"/>
    <row r="533" ht="18.75" customHeight="1" x14ac:dyDescent="0.2"/>
    <row r="534" ht="18.75" customHeight="1" x14ac:dyDescent="0.2"/>
    <row r="535" ht="18.75" customHeight="1" x14ac:dyDescent="0.2"/>
    <row r="536" ht="18.75" customHeight="1" x14ac:dyDescent="0.2"/>
    <row r="537" ht="18.75" customHeight="1" x14ac:dyDescent="0.2"/>
    <row r="538" ht="18.75" customHeight="1" x14ac:dyDescent="0.2"/>
    <row r="539" ht="18.75" customHeight="1" x14ac:dyDescent="0.2"/>
    <row r="540" ht="18.75" customHeight="1" x14ac:dyDescent="0.2"/>
    <row r="541" ht="18.75" customHeight="1" x14ac:dyDescent="0.2"/>
    <row r="542" ht="18.75" customHeight="1" x14ac:dyDescent="0.2"/>
    <row r="543" ht="18.75" customHeight="1" x14ac:dyDescent="0.2"/>
    <row r="544" ht="18.75" customHeight="1" x14ac:dyDescent="0.2"/>
    <row r="545" ht="18.75" customHeight="1" x14ac:dyDescent="0.2"/>
    <row r="546" ht="18.75" customHeight="1" x14ac:dyDescent="0.2"/>
    <row r="547" ht="18.75" customHeight="1" x14ac:dyDescent="0.2"/>
    <row r="548" ht="18.75" customHeight="1" x14ac:dyDescent="0.2"/>
    <row r="549" ht="18.75" customHeight="1" x14ac:dyDescent="0.2"/>
    <row r="550" ht="18.75" customHeight="1" x14ac:dyDescent="0.2"/>
    <row r="551" ht="18.75" customHeight="1" x14ac:dyDescent="0.2"/>
    <row r="552" ht="18.75" customHeight="1" x14ac:dyDescent="0.2"/>
    <row r="553" ht="18.75" customHeight="1" x14ac:dyDescent="0.2"/>
    <row r="554" ht="18.75" customHeight="1" x14ac:dyDescent="0.2"/>
    <row r="555" ht="18.75" customHeight="1" x14ac:dyDescent="0.2"/>
    <row r="556" ht="18.75" customHeight="1" x14ac:dyDescent="0.2"/>
    <row r="557" ht="18.75" customHeight="1" x14ac:dyDescent="0.2"/>
    <row r="558" ht="18.75" customHeight="1" x14ac:dyDescent="0.2"/>
    <row r="559" ht="18.75" customHeight="1" x14ac:dyDescent="0.2"/>
    <row r="560" ht="18.75" customHeight="1" x14ac:dyDescent="0.2"/>
    <row r="561" ht="18.75" customHeight="1" x14ac:dyDescent="0.2"/>
    <row r="562" ht="18.75" customHeight="1" x14ac:dyDescent="0.2"/>
    <row r="563" ht="18.75" customHeight="1" x14ac:dyDescent="0.2"/>
    <row r="564" ht="18.75" customHeight="1" x14ac:dyDescent="0.2"/>
    <row r="565" ht="18.75" customHeight="1" x14ac:dyDescent="0.2"/>
    <row r="566" ht="18.75" customHeight="1" x14ac:dyDescent="0.2"/>
    <row r="567" ht="18.75" customHeight="1" x14ac:dyDescent="0.2"/>
    <row r="568" ht="18.75" customHeight="1" x14ac:dyDescent="0.2"/>
    <row r="569" ht="18.75" customHeight="1" x14ac:dyDescent="0.2"/>
    <row r="570" ht="18.75" customHeight="1" x14ac:dyDescent="0.2"/>
    <row r="571" ht="18.75" customHeight="1" x14ac:dyDescent="0.2"/>
    <row r="572" ht="18.75" customHeight="1" x14ac:dyDescent="0.2"/>
    <row r="573" ht="18.75" customHeight="1" x14ac:dyDescent="0.2"/>
    <row r="574" ht="18.75" customHeight="1" x14ac:dyDescent="0.2"/>
    <row r="575" ht="18.75" customHeight="1" x14ac:dyDescent="0.2"/>
    <row r="576" ht="18.75" customHeight="1" x14ac:dyDescent="0.2"/>
    <row r="577" ht="18.75" customHeight="1" x14ac:dyDescent="0.2"/>
    <row r="578" ht="18.75" customHeight="1" x14ac:dyDescent="0.2"/>
    <row r="579" ht="18.75" customHeight="1" x14ac:dyDescent="0.2"/>
    <row r="580" ht="18.75" customHeight="1" x14ac:dyDescent="0.2"/>
    <row r="581" ht="18.75" customHeight="1" x14ac:dyDescent="0.2"/>
    <row r="582" ht="18.75" customHeight="1" x14ac:dyDescent="0.2"/>
    <row r="583" ht="18.75" customHeight="1" x14ac:dyDescent="0.2"/>
    <row r="584" ht="18.75" customHeight="1" x14ac:dyDescent="0.2"/>
    <row r="585" ht="18.75" customHeight="1" x14ac:dyDescent="0.2"/>
    <row r="586" ht="18.75" customHeight="1" x14ac:dyDescent="0.2"/>
    <row r="587" ht="18.75" customHeight="1" x14ac:dyDescent="0.2"/>
    <row r="588" ht="18.75" customHeight="1" x14ac:dyDescent="0.2"/>
    <row r="589" ht="18.75" customHeight="1" x14ac:dyDescent="0.2"/>
    <row r="590" ht="18.75" customHeight="1" x14ac:dyDescent="0.2"/>
    <row r="591" ht="18.75" customHeight="1" x14ac:dyDescent="0.2"/>
    <row r="592" ht="18.75" customHeight="1" x14ac:dyDescent="0.2"/>
    <row r="593" ht="18.75" customHeight="1" x14ac:dyDescent="0.2"/>
    <row r="594" ht="18.75" customHeight="1" x14ac:dyDescent="0.2"/>
    <row r="595" ht="18.75" customHeight="1" x14ac:dyDescent="0.2"/>
    <row r="596" ht="18.75" customHeight="1" x14ac:dyDescent="0.2"/>
    <row r="597" ht="18.75" customHeight="1" x14ac:dyDescent="0.2"/>
    <row r="598" ht="18.75" customHeight="1" x14ac:dyDescent="0.2"/>
    <row r="599" ht="18.75" customHeight="1" x14ac:dyDescent="0.2"/>
    <row r="600" ht="18.75" customHeight="1" x14ac:dyDescent="0.2"/>
    <row r="601" ht="18.75" customHeight="1" x14ac:dyDescent="0.2"/>
    <row r="602" ht="18.75" customHeight="1" x14ac:dyDescent="0.2"/>
    <row r="603" ht="18.75" customHeight="1" x14ac:dyDescent="0.2"/>
    <row r="604" ht="18.75" customHeight="1" x14ac:dyDescent="0.2"/>
    <row r="605" ht="18.75" customHeight="1" x14ac:dyDescent="0.2"/>
    <row r="606" ht="18.75" customHeight="1" x14ac:dyDescent="0.2"/>
    <row r="607" ht="18.75" customHeight="1" x14ac:dyDescent="0.2"/>
    <row r="608" ht="18.75" customHeight="1" x14ac:dyDescent="0.2"/>
    <row r="609" ht="18.75" customHeight="1" x14ac:dyDescent="0.2"/>
    <row r="610" ht="18.75" customHeight="1" x14ac:dyDescent="0.2"/>
    <row r="611" ht="18.75" customHeight="1" x14ac:dyDescent="0.2"/>
    <row r="612" ht="18.75" customHeight="1" x14ac:dyDescent="0.2"/>
    <row r="613" ht="18.75" customHeight="1" x14ac:dyDescent="0.2"/>
    <row r="614" ht="18.75" customHeight="1" x14ac:dyDescent="0.2"/>
    <row r="615" ht="18.75" customHeight="1" x14ac:dyDescent="0.2"/>
    <row r="616" ht="18.75" customHeight="1" x14ac:dyDescent="0.2"/>
    <row r="617" ht="18.75" customHeight="1" x14ac:dyDescent="0.2"/>
    <row r="618" ht="18.75" customHeight="1" x14ac:dyDescent="0.2"/>
    <row r="619" ht="18.75" customHeight="1" x14ac:dyDescent="0.2"/>
    <row r="620" ht="18.75" customHeight="1" x14ac:dyDescent="0.2"/>
    <row r="621" ht="18.75" customHeight="1" x14ac:dyDescent="0.2"/>
    <row r="622" ht="18.75" customHeight="1" x14ac:dyDescent="0.2"/>
    <row r="623" ht="18.75" customHeight="1" x14ac:dyDescent="0.2"/>
    <row r="624" ht="18.75" customHeight="1" x14ac:dyDescent="0.2"/>
    <row r="625" ht="18.75" customHeight="1" x14ac:dyDescent="0.2"/>
    <row r="626" ht="18.75" customHeight="1" x14ac:dyDescent="0.2"/>
    <row r="627" ht="18.75" customHeight="1" x14ac:dyDescent="0.2"/>
    <row r="628" ht="18.75" customHeight="1" x14ac:dyDescent="0.2"/>
    <row r="629" ht="18.75" customHeight="1" x14ac:dyDescent="0.2"/>
    <row r="630" ht="18.75" customHeight="1" x14ac:dyDescent="0.2"/>
    <row r="631" ht="18.75" customHeight="1" x14ac:dyDescent="0.2"/>
    <row r="632" ht="18.75" customHeight="1" x14ac:dyDescent="0.2"/>
    <row r="633" ht="18.75" customHeight="1" x14ac:dyDescent="0.2"/>
    <row r="634" ht="18.75" customHeight="1" x14ac:dyDescent="0.2"/>
    <row r="635" ht="18.75" customHeight="1" x14ac:dyDescent="0.2"/>
    <row r="636" ht="18.75" customHeight="1" x14ac:dyDescent="0.2"/>
    <row r="637" ht="18.75" customHeight="1" x14ac:dyDescent="0.2"/>
    <row r="638" ht="18.75" customHeight="1" x14ac:dyDescent="0.2"/>
    <row r="639" ht="18.75" customHeight="1" x14ac:dyDescent="0.2"/>
    <row r="640" ht="18.75" customHeight="1" x14ac:dyDescent="0.2"/>
    <row r="641" ht="18.75" customHeight="1" x14ac:dyDescent="0.2"/>
    <row r="642" ht="18.75" customHeight="1" x14ac:dyDescent="0.2"/>
    <row r="643" ht="18.75" customHeight="1" x14ac:dyDescent="0.2"/>
    <row r="644" ht="18.75" customHeight="1" x14ac:dyDescent="0.2"/>
    <row r="645" ht="18.75" customHeight="1" x14ac:dyDescent="0.2"/>
    <row r="646" ht="18.75" customHeight="1" x14ac:dyDescent="0.2"/>
    <row r="647" ht="18.75" customHeight="1" x14ac:dyDescent="0.2"/>
    <row r="648" ht="18.75" customHeight="1" x14ac:dyDescent="0.2"/>
    <row r="649" ht="18.75" customHeight="1" x14ac:dyDescent="0.2"/>
    <row r="650" ht="18.75" customHeight="1" x14ac:dyDescent="0.2"/>
    <row r="651" ht="18.75" customHeight="1" x14ac:dyDescent="0.2"/>
    <row r="652" ht="18.75" customHeight="1" x14ac:dyDescent="0.2"/>
    <row r="653" ht="18.75" customHeight="1" x14ac:dyDescent="0.2"/>
    <row r="654" ht="18.75" customHeight="1" x14ac:dyDescent="0.2"/>
    <row r="655" ht="18.75" customHeight="1" x14ac:dyDescent="0.2"/>
    <row r="656" ht="18.75" customHeight="1" x14ac:dyDescent="0.2"/>
    <row r="657" ht="18.75" customHeight="1" x14ac:dyDescent="0.2"/>
    <row r="658" ht="18.75" customHeight="1" x14ac:dyDescent="0.2"/>
    <row r="659" ht="18.75" customHeight="1" x14ac:dyDescent="0.2"/>
    <row r="660" ht="18.75" customHeight="1" x14ac:dyDescent="0.2"/>
    <row r="661" ht="18.75" customHeight="1" x14ac:dyDescent="0.2"/>
    <row r="662" ht="18.75" customHeight="1" x14ac:dyDescent="0.2"/>
    <row r="663" ht="18.75" customHeight="1" x14ac:dyDescent="0.2"/>
    <row r="664" ht="18.75" customHeight="1" x14ac:dyDescent="0.2"/>
    <row r="665" ht="18.75" customHeight="1" x14ac:dyDescent="0.2"/>
    <row r="666" ht="18.75" customHeight="1" x14ac:dyDescent="0.2"/>
    <row r="667" ht="18.75" customHeight="1" x14ac:dyDescent="0.2"/>
    <row r="668" ht="18.75" customHeight="1" x14ac:dyDescent="0.2"/>
    <row r="669" ht="18.75" customHeight="1" x14ac:dyDescent="0.2"/>
    <row r="670" ht="18.75" customHeight="1" x14ac:dyDescent="0.2"/>
    <row r="671" ht="18.75" customHeight="1" x14ac:dyDescent="0.2"/>
    <row r="672" ht="18.75" customHeight="1" x14ac:dyDescent="0.2"/>
    <row r="673" ht="18.75" customHeight="1" x14ac:dyDescent="0.2"/>
    <row r="674" ht="18.75" customHeight="1" x14ac:dyDescent="0.2"/>
    <row r="675" ht="18.75" customHeight="1" x14ac:dyDescent="0.2"/>
    <row r="676" ht="18.75" customHeight="1" x14ac:dyDescent="0.2"/>
    <row r="677" ht="18.75" customHeight="1" x14ac:dyDescent="0.2"/>
    <row r="678" ht="18.75" customHeight="1" x14ac:dyDescent="0.2"/>
    <row r="679" ht="18.75" customHeight="1" x14ac:dyDescent="0.2"/>
    <row r="680" ht="18.75" customHeight="1" x14ac:dyDescent="0.2"/>
    <row r="681" ht="18.75" customHeight="1" x14ac:dyDescent="0.2"/>
    <row r="682" ht="18.75" customHeight="1" x14ac:dyDescent="0.2"/>
    <row r="683" ht="18.75" customHeight="1" x14ac:dyDescent="0.2"/>
    <row r="684" ht="18.75" customHeight="1" x14ac:dyDescent="0.2"/>
    <row r="685" ht="18.75" customHeight="1" x14ac:dyDescent="0.2"/>
    <row r="686" ht="18.75" customHeight="1" x14ac:dyDescent="0.2"/>
    <row r="687" ht="18.75" customHeight="1" x14ac:dyDescent="0.2"/>
    <row r="688" ht="18.75" customHeight="1" x14ac:dyDescent="0.2"/>
    <row r="689" ht="18.75" customHeight="1" x14ac:dyDescent="0.2"/>
    <row r="690" ht="18.75" customHeight="1" x14ac:dyDescent="0.2"/>
    <row r="691" ht="18.75" customHeight="1" x14ac:dyDescent="0.2"/>
    <row r="692" ht="18.75" customHeight="1" x14ac:dyDescent="0.2"/>
    <row r="693" ht="18.75" customHeight="1" x14ac:dyDescent="0.2"/>
    <row r="694" ht="18.75" customHeight="1" x14ac:dyDescent="0.2"/>
    <row r="695" ht="18.75" customHeight="1" x14ac:dyDescent="0.2"/>
    <row r="696" ht="18.75" customHeight="1" x14ac:dyDescent="0.2"/>
    <row r="697" ht="18.75" customHeight="1" x14ac:dyDescent="0.2"/>
    <row r="698" ht="18.75" customHeight="1" x14ac:dyDescent="0.2"/>
    <row r="699" ht="18.75" customHeight="1" x14ac:dyDescent="0.2"/>
    <row r="700" ht="18.75" customHeight="1" x14ac:dyDescent="0.2"/>
    <row r="701" ht="18.75" customHeight="1" x14ac:dyDescent="0.2"/>
    <row r="702" ht="18.75" customHeight="1" x14ac:dyDescent="0.2"/>
    <row r="703" ht="18.75" customHeight="1" x14ac:dyDescent="0.2"/>
    <row r="704" ht="18.75" customHeight="1" x14ac:dyDescent="0.2"/>
    <row r="705" ht="18.75" customHeight="1" x14ac:dyDescent="0.2"/>
    <row r="706" ht="18.75" customHeight="1" x14ac:dyDescent="0.2"/>
    <row r="707" ht="18.75" customHeight="1" x14ac:dyDescent="0.2"/>
    <row r="708" ht="18.75" customHeight="1" x14ac:dyDescent="0.2"/>
    <row r="709" ht="18.75" customHeight="1" x14ac:dyDescent="0.2"/>
    <row r="710" ht="18.75" customHeight="1" x14ac:dyDescent="0.2"/>
    <row r="711" ht="18.75" customHeight="1" x14ac:dyDescent="0.2"/>
    <row r="712" ht="18.75" customHeight="1" x14ac:dyDescent="0.2"/>
    <row r="713" ht="18.75" customHeight="1" x14ac:dyDescent="0.2"/>
    <row r="714" ht="18.75" customHeight="1" x14ac:dyDescent="0.2"/>
    <row r="715" ht="18.75" customHeight="1" x14ac:dyDescent="0.2"/>
    <row r="716" ht="18.75" customHeight="1" x14ac:dyDescent="0.2"/>
    <row r="717" ht="18.75" customHeight="1" x14ac:dyDescent="0.2"/>
    <row r="718" ht="18.75" customHeight="1" x14ac:dyDescent="0.2"/>
    <row r="719" ht="18.75" customHeight="1" x14ac:dyDescent="0.2"/>
    <row r="720" ht="18.75" customHeight="1" x14ac:dyDescent="0.2"/>
    <row r="721" ht="18.75" customHeight="1" x14ac:dyDescent="0.2"/>
    <row r="722" ht="18.75" customHeight="1" x14ac:dyDescent="0.2"/>
    <row r="723" ht="18.75" customHeight="1" x14ac:dyDescent="0.2"/>
    <row r="724" ht="18.75" customHeight="1" x14ac:dyDescent="0.2"/>
    <row r="725" ht="18.75" customHeight="1" x14ac:dyDescent="0.2"/>
    <row r="726" ht="18.75" customHeight="1" x14ac:dyDescent="0.2"/>
    <row r="727" ht="18.75" customHeight="1" x14ac:dyDescent="0.2"/>
    <row r="728" ht="18.75" customHeight="1" x14ac:dyDescent="0.2"/>
    <row r="729" ht="18.75" customHeight="1" x14ac:dyDescent="0.2"/>
    <row r="730" ht="18.75" customHeight="1" x14ac:dyDescent="0.2"/>
    <row r="731" ht="18.75" customHeight="1" x14ac:dyDescent="0.2"/>
    <row r="732" ht="18.75" customHeight="1" x14ac:dyDescent="0.2"/>
    <row r="733" ht="18.75" customHeight="1" x14ac:dyDescent="0.2"/>
    <row r="734" ht="18.75" customHeight="1" x14ac:dyDescent="0.2"/>
    <row r="735" ht="18.75" customHeight="1" x14ac:dyDescent="0.2"/>
    <row r="736" ht="18.75" customHeight="1" x14ac:dyDescent="0.2"/>
    <row r="737" ht="18.75" customHeight="1" x14ac:dyDescent="0.2"/>
    <row r="738" ht="18.75" customHeight="1" x14ac:dyDescent="0.2"/>
    <row r="739" ht="18.75" customHeight="1" x14ac:dyDescent="0.2"/>
    <row r="740" ht="18.75" customHeight="1" x14ac:dyDescent="0.2"/>
    <row r="741" ht="18.75" customHeight="1" x14ac:dyDescent="0.2"/>
    <row r="742" ht="18.75" customHeight="1" x14ac:dyDescent="0.2"/>
    <row r="743" ht="18.75" customHeight="1" x14ac:dyDescent="0.2"/>
    <row r="744" ht="18.75" customHeight="1" x14ac:dyDescent="0.2"/>
    <row r="745" ht="18.75" customHeight="1" x14ac:dyDescent="0.2"/>
    <row r="746" ht="18.75" customHeight="1" x14ac:dyDescent="0.2"/>
    <row r="747" ht="18.75" customHeight="1" x14ac:dyDescent="0.2"/>
    <row r="748" ht="18.75" customHeight="1" x14ac:dyDescent="0.2"/>
    <row r="749" ht="18.75" customHeight="1" x14ac:dyDescent="0.2"/>
    <row r="750" ht="18.75" customHeight="1" x14ac:dyDescent="0.2"/>
    <row r="751" ht="18.75" customHeight="1" x14ac:dyDescent="0.2"/>
    <row r="752" ht="18.75" customHeight="1" x14ac:dyDescent="0.2"/>
    <row r="753" ht="18.75" customHeight="1" x14ac:dyDescent="0.2"/>
    <row r="754" ht="18.75" customHeight="1" x14ac:dyDescent="0.2"/>
    <row r="755" ht="18.75" customHeight="1" x14ac:dyDescent="0.2"/>
    <row r="756" ht="18.75" customHeight="1" x14ac:dyDescent="0.2"/>
    <row r="757" ht="18.75" customHeight="1" x14ac:dyDescent="0.2"/>
    <row r="758" ht="18.75" customHeight="1" x14ac:dyDescent="0.2"/>
    <row r="759" ht="18.75" customHeight="1" x14ac:dyDescent="0.2"/>
    <row r="760" ht="18.75" customHeight="1" x14ac:dyDescent="0.2"/>
    <row r="761" ht="18.75" customHeight="1" x14ac:dyDescent="0.2"/>
    <row r="762" ht="18.75" customHeight="1" x14ac:dyDescent="0.2"/>
    <row r="763" ht="18.75" customHeight="1" x14ac:dyDescent="0.2"/>
    <row r="764" ht="18.75" customHeight="1" x14ac:dyDescent="0.2"/>
    <row r="765" ht="18.75" customHeight="1" x14ac:dyDescent="0.2"/>
    <row r="766" ht="18.75" customHeight="1" x14ac:dyDescent="0.2"/>
    <row r="767" ht="18.75" customHeight="1" x14ac:dyDescent="0.2"/>
    <row r="768" ht="18.75" customHeight="1" x14ac:dyDescent="0.2"/>
    <row r="769" ht="18.75" customHeight="1" x14ac:dyDescent="0.2"/>
    <row r="770" ht="18.75" customHeight="1" x14ac:dyDescent="0.2"/>
    <row r="771" ht="18.75" customHeight="1" x14ac:dyDescent="0.2"/>
    <row r="772" ht="18.75" customHeight="1" x14ac:dyDescent="0.2"/>
    <row r="773" ht="18.75" customHeight="1" x14ac:dyDescent="0.2"/>
    <row r="774" ht="18.75" customHeight="1" x14ac:dyDescent="0.2"/>
    <row r="775" ht="18.75" customHeight="1" x14ac:dyDescent="0.2"/>
    <row r="776" ht="18.75" customHeight="1" x14ac:dyDescent="0.2"/>
    <row r="777" ht="18.75" customHeight="1" x14ac:dyDescent="0.2"/>
    <row r="778" ht="18.75" customHeight="1" x14ac:dyDescent="0.2"/>
    <row r="779" ht="18.75" customHeight="1" x14ac:dyDescent="0.2"/>
    <row r="780" ht="18.75" customHeight="1" x14ac:dyDescent="0.2"/>
    <row r="781" ht="18.75" customHeight="1" x14ac:dyDescent="0.2"/>
    <row r="782" ht="18.75" customHeight="1" x14ac:dyDescent="0.2"/>
    <row r="783" ht="18.75" customHeight="1" x14ac:dyDescent="0.2"/>
    <row r="784" ht="18.75" customHeight="1" x14ac:dyDescent="0.2"/>
    <row r="785" ht="18.75" customHeight="1" x14ac:dyDescent="0.2"/>
    <row r="786" ht="18.75" customHeight="1" x14ac:dyDescent="0.2"/>
    <row r="787" ht="18.75" customHeight="1" x14ac:dyDescent="0.2"/>
    <row r="788" ht="18.75" customHeight="1" x14ac:dyDescent="0.2"/>
    <row r="789" ht="18.75" customHeight="1" x14ac:dyDescent="0.2"/>
    <row r="790" ht="18.75" customHeight="1" x14ac:dyDescent="0.2"/>
    <row r="791" ht="18.75" customHeight="1" x14ac:dyDescent="0.2"/>
    <row r="792" ht="18.75" customHeight="1" x14ac:dyDescent="0.2"/>
    <row r="793" ht="18.75" customHeight="1" x14ac:dyDescent="0.2"/>
    <row r="794" ht="18.75" customHeight="1" x14ac:dyDescent="0.2"/>
    <row r="795" ht="18.75" customHeight="1" x14ac:dyDescent="0.2"/>
    <row r="796" ht="18.75" customHeight="1" x14ac:dyDescent="0.2"/>
    <row r="797" ht="18.75" customHeight="1" x14ac:dyDescent="0.2"/>
    <row r="798" ht="18.75" customHeight="1" x14ac:dyDescent="0.2"/>
    <row r="799" ht="18.75" customHeight="1" x14ac:dyDescent="0.2"/>
    <row r="800" ht="18.75" customHeight="1" x14ac:dyDescent="0.2"/>
    <row r="801" ht="18.75" customHeight="1" x14ac:dyDescent="0.2"/>
    <row r="802" ht="18.75" customHeight="1" x14ac:dyDescent="0.2"/>
    <row r="803" ht="18.75" customHeight="1" x14ac:dyDescent="0.2"/>
    <row r="804" ht="18.75" customHeight="1" x14ac:dyDescent="0.2"/>
    <row r="805" ht="18.75" customHeight="1" x14ac:dyDescent="0.2"/>
    <row r="806" ht="18.75" customHeight="1" x14ac:dyDescent="0.2"/>
    <row r="807" ht="18.75" customHeight="1" x14ac:dyDescent="0.2"/>
    <row r="808" ht="18.75" customHeight="1" x14ac:dyDescent="0.2"/>
    <row r="809" ht="18.75" customHeight="1" x14ac:dyDescent="0.2"/>
    <row r="810" ht="18.75" customHeight="1" x14ac:dyDescent="0.2"/>
    <row r="811" ht="18.75" customHeight="1" x14ac:dyDescent="0.2"/>
    <row r="812" ht="18.75" customHeight="1" x14ac:dyDescent="0.2"/>
    <row r="813" ht="18.75" customHeight="1" x14ac:dyDescent="0.2"/>
    <row r="814" ht="18.75" customHeight="1" x14ac:dyDescent="0.2"/>
    <row r="815" ht="18.75" customHeight="1" x14ac:dyDescent="0.2"/>
    <row r="816" ht="18.75" customHeight="1" x14ac:dyDescent="0.2"/>
    <row r="817" ht="18.75" customHeight="1" x14ac:dyDescent="0.2"/>
    <row r="818" ht="18.75" customHeight="1" x14ac:dyDescent="0.2"/>
    <row r="819" ht="18.75" customHeight="1" x14ac:dyDescent="0.2"/>
  </sheetData>
  <sheetProtection algorithmName="SHA-512" hashValue="ZAYNrTrqmW+waYB7YdYiu7pq4g9QEe5Cu+7RrC1O/3v+aBHIKpemWmoUahDUM37WNBfcq93/Y2VwvnErLuOW+A==" saltValue="F4WVub/JO8LdS3PncMQNig==" spinCount="100000" sheet="1" objects="1" scenarios="1"/>
  <mergeCells count="17">
    <mergeCell ref="J13:P13"/>
    <mergeCell ref="J14:P14"/>
    <mergeCell ref="J15:P15"/>
    <mergeCell ref="J16:P16"/>
    <mergeCell ref="E18:P18"/>
    <mergeCell ref="D8:Q8"/>
    <mergeCell ref="J11:P11"/>
    <mergeCell ref="J12:P12"/>
    <mergeCell ref="F1:O1"/>
    <mergeCell ref="P2:Q2"/>
    <mergeCell ref="C4:R4"/>
    <mergeCell ref="C5:R5"/>
    <mergeCell ref="D25:Q25"/>
    <mergeCell ref="D28:Q28"/>
    <mergeCell ref="E21:P21"/>
    <mergeCell ref="E22:P22"/>
    <mergeCell ref="E19:P19"/>
  </mergeCells>
  <phoneticPr fontId="1"/>
  <conditionalFormatting sqref="E18:P18">
    <cfRule type="expression" dxfId="226" priority="91">
      <formula>OR(E11="回答不能",G11="回答不能")</formula>
    </cfRule>
  </conditionalFormatting>
  <conditionalFormatting sqref="E19:P19">
    <cfRule type="expression" dxfId="225" priority="68">
      <formula>AND(OR(E11="回答不能",G11="回答不能"),E19="")</formula>
    </cfRule>
  </conditionalFormatting>
  <conditionalFormatting sqref="E11">
    <cfRule type="expression" dxfId="224" priority="44">
      <formula>E11=""</formula>
    </cfRule>
  </conditionalFormatting>
  <conditionalFormatting sqref="G11">
    <cfRule type="expression" dxfId="223" priority="43">
      <formula>G11=""</formula>
    </cfRule>
  </conditionalFormatting>
  <dataValidations count="2">
    <dataValidation allowBlank="1" showInputMessage="1" showErrorMessage="1" promptTitle="成熟度判定のエビデンスの例" prompt="下部（２８行目）参照" sqref="E19:P19" xr:uid="{988DEF4B-E890-42D6-ACB8-2A3B389B62F3}"/>
    <dataValidation type="list" allowBlank="1" showInputMessage="1" showErrorMessage="1" prompt="回答不能を選択した場合は「なぜその成熟度と判断したか」欄に理由を記入してください" sqref="E11 G11" xr:uid="{5661F63C-3A4D-4F43-A0CF-D8FF262200FB}">
      <formula1>成熟度レベル</formula1>
    </dataValidation>
  </dataValidations>
  <hyperlinks>
    <hyperlink ref="P2:Q2" location="'自己診断内容一覧（参照用）'!A1" display="自己診断内容一覧（参照用）" xr:uid="{C725057D-2ECD-4B87-8F48-7F9B5C3D148E}"/>
  </hyperlinks>
  <pageMargins left="0.70866141732283472" right="0.70866141732283472" top="0.55118110236220474" bottom="0.39370078740157483" header="0.31496062992125984" footer="0.31496062992125984"/>
  <pageSetup paperSize="9" scale="59" fitToHeight="10" orientation="portrait" r:id="rId1"/>
  <headerFooter differentFirst="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1BB1D-D93B-495F-89F1-CBC8E21E6BDC}">
  <sheetPr codeName="Sheet16"/>
  <dimension ref="A1:T819"/>
  <sheetViews>
    <sheetView showGridLines="0" view="pageBreakPreview" topLeftCell="B1" zoomScaleNormal="55" zoomScaleSheetLayoutView="100" workbookViewId="0">
      <selection activeCell="C1" sqref="C1"/>
    </sheetView>
  </sheetViews>
  <sheetFormatPr defaultColWidth="0" defaultRowHeight="18.75" customHeight="1" zeroHeight="1" x14ac:dyDescent="0.2"/>
  <cols>
    <col min="1" max="1" width="1.21875" style="29" hidden="1" customWidth="1"/>
    <col min="2" max="2" width="1.21875" style="29" customWidth="1"/>
    <col min="3" max="3" width="1.77734375" style="29" customWidth="1"/>
    <col min="4" max="4" width="3.88671875" style="29" customWidth="1"/>
    <col min="5" max="5" width="16.6640625" style="29" customWidth="1"/>
    <col min="6" max="6" width="10.109375" style="29" customWidth="1"/>
    <col min="7" max="7" width="16.6640625" style="29" bestFit="1" customWidth="1"/>
    <col min="8" max="15" width="9" style="29" customWidth="1"/>
    <col min="16" max="16" width="16.77734375" style="29" customWidth="1"/>
    <col min="17" max="17" width="8.44140625" style="29" customWidth="1"/>
    <col min="18" max="18" width="1.6640625" style="29" customWidth="1"/>
    <col min="19" max="19" width="1" style="29" customWidth="1"/>
    <col min="20" max="16384" width="9" style="29" hidden="1"/>
  </cols>
  <sheetData>
    <row r="1" spans="2:20" s="1" customFormat="1" ht="30" customHeight="1" thickBot="1" x14ac:dyDescent="0.25">
      <c r="B1" s="29"/>
      <c r="C1" s="83"/>
      <c r="D1" s="232"/>
      <c r="E1" s="232"/>
      <c r="F1" s="269" t="s">
        <v>790</v>
      </c>
      <c r="G1" s="269"/>
      <c r="H1" s="269"/>
      <c r="I1" s="269"/>
      <c r="J1" s="269"/>
      <c r="K1" s="269"/>
      <c r="L1" s="269"/>
      <c r="M1" s="269"/>
      <c r="N1" s="269"/>
      <c r="O1" s="269"/>
      <c r="P1" s="232"/>
      <c r="Q1" s="232"/>
      <c r="R1" s="232"/>
      <c r="S1" s="42"/>
    </row>
    <row r="2" spans="2:20" s="1" customFormat="1" ht="22.2" x14ac:dyDescent="0.2">
      <c r="B2" s="29"/>
      <c r="C2" s="40" t="s">
        <v>616</v>
      </c>
      <c r="D2" s="7"/>
      <c r="E2" s="7"/>
      <c r="F2" s="7"/>
      <c r="G2" s="7"/>
      <c r="H2" s="7"/>
      <c r="I2" s="7"/>
      <c r="J2" s="7"/>
      <c r="K2" s="7"/>
      <c r="L2" s="7"/>
      <c r="M2" s="7"/>
      <c r="N2" s="7"/>
      <c r="O2" s="7"/>
      <c r="P2" s="303" t="s">
        <v>618</v>
      </c>
      <c r="Q2" s="303"/>
      <c r="R2" s="48"/>
      <c r="S2" s="42"/>
    </row>
    <row r="3" spans="2:20" s="1" customFormat="1" ht="11.25" customHeight="1" x14ac:dyDescent="0.2">
      <c r="B3" s="29"/>
      <c r="C3" s="40"/>
      <c r="D3" s="7"/>
      <c r="E3" s="7"/>
      <c r="F3" s="7"/>
      <c r="G3" s="7"/>
      <c r="H3" s="7"/>
      <c r="I3" s="7"/>
      <c r="J3" s="7"/>
      <c r="K3" s="7"/>
      <c r="L3" s="7"/>
      <c r="M3" s="7"/>
      <c r="N3" s="7"/>
      <c r="O3" s="7"/>
      <c r="P3" s="7"/>
      <c r="Q3" s="7"/>
      <c r="R3" s="48"/>
      <c r="S3" s="42"/>
    </row>
    <row r="4" spans="2:20" s="1" customFormat="1" ht="26.25" customHeight="1" x14ac:dyDescent="0.2">
      <c r="B4" s="29"/>
      <c r="C4" s="300" t="s">
        <v>64</v>
      </c>
      <c r="D4" s="301"/>
      <c r="E4" s="301"/>
      <c r="F4" s="301"/>
      <c r="G4" s="301"/>
      <c r="H4" s="301"/>
      <c r="I4" s="301"/>
      <c r="J4" s="301"/>
      <c r="K4" s="301"/>
      <c r="L4" s="301"/>
      <c r="M4" s="301"/>
      <c r="N4" s="301"/>
      <c r="O4" s="301"/>
      <c r="P4" s="301"/>
      <c r="Q4" s="301"/>
      <c r="R4" s="302"/>
      <c r="S4" s="66"/>
    </row>
    <row r="5" spans="2:20" s="1" customFormat="1" ht="26.25" customHeight="1" x14ac:dyDescent="0.2">
      <c r="B5" s="29"/>
      <c r="C5" s="307" t="s">
        <v>74</v>
      </c>
      <c r="D5" s="308"/>
      <c r="E5" s="308"/>
      <c r="F5" s="308"/>
      <c r="G5" s="308"/>
      <c r="H5" s="308"/>
      <c r="I5" s="308"/>
      <c r="J5" s="308"/>
      <c r="K5" s="308"/>
      <c r="L5" s="308"/>
      <c r="M5" s="308"/>
      <c r="N5" s="308"/>
      <c r="O5" s="308"/>
      <c r="P5" s="308"/>
      <c r="Q5" s="308"/>
      <c r="R5" s="309"/>
      <c r="S5" s="67"/>
    </row>
    <row r="6" spans="2:20" s="1" customFormat="1" ht="18" x14ac:dyDescent="0.2">
      <c r="B6" s="29"/>
      <c r="C6" s="49"/>
      <c r="D6" s="50" t="s">
        <v>302</v>
      </c>
      <c r="E6" s="51"/>
      <c r="F6" s="51"/>
      <c r="G6" s="31" t="str">
        <f>IF(COUNTIF(T4:T23,"NG")=0,"OK!","未入力箇所があります！")</f>
        <v>未入力箇所があります！</v>
      </c>
      <c r="H6" s="51"/>
      <c r="I6" s="51"/>
      <c r="J6" s="51"/>
      <c r="K6" s="51"/>
      <c r="L6" s="51"/>
      <c r="M6" s="51"/>
      <c r="N6" s="51"/>
      <c r="O6" s="51"/>
      <c r="P6" s="51"/>
      <c r="Q6" s="51"/>
      <c r="R6" s="52"/>
      <c r="S6" s="68"/>
    </row>
    <row r="7" spans="2:20" s="1" customFormat="1" ht="18" x14ac:dyDescent="0.2">
      <c r="B7" s="29"/>
      <c r="C7" s="53"/>
      <c r="D7" s="4"/>
      <c r="E7" s="5"/>
      <c r="F7" s="5"/>
      <c r="G7" s="5"/>
      <c r="H7" s="5"/>
      <c r="I7" s="5"/>
      <c r="J7" s="5"/>
      <c r="K7" s="5"/>
      <c r="L7" s="5"/>
      <c r="M7" s="5"/>
      <c r="N7" s="5"/>
      <c r="O7" s="5"/>
      <c r="P7" s="5"/>
      <c r="Q7" s="5"/>
      <c r="R7" s="54"/>
      <c r="S7" s="42"/>
    </row>
    <row r="8" spans="2:20" s="1" customFormat="1" ht="60" customHeight="1" x14ac:dyDescent="0.2">
      <c r="B8" s="29"/>
      <c r="C8" s="53"/>
      <c r="D8" s="320" t="s">
        <v>148</v>
      </c>
      <c r="E8" s="321"/>
      <c r="F8" s="321"/>
      <c r="G8" s="321"/>
      <c r="H8" s="321"/>
      <c r="I8" s="321"/>
      <c r="J8" s="321"/>
      <c r="K8" s="321"/>
      <c r="L8" s="321"/>
      <c r="M8" s="321"/>
      <c r="N8" s="321"/>
      <c r="O8" s="321"/>
      <c r="P8" s="321"/>
      <c r="Q8" s="322"/>
      <c r="R8" s="54"/>
      <c r="S8" s="42"/>
    </row>
    <row r="9" spans="2:20" s="1" customFormat="1" ht="18" x14ac:dyDescent="0.2">
      <c r="B9" s="29"/>
      <c r="C9" s="53"/>
      <c r="D9" s="5"/>
      <c r="E9" s="31" t="str">
        <f>IF( OR(E11="回答不能",G11="回答不能"), IF(AND(COUNTBLANK(E11)+COUNTBLANK(G11)&lt;=0,COUNTBLANK(E19)&lt;=0),"","未入力箇所があります！"), IF((COUNTBLANK(E11)+COUNTBLANK(G11))&lt;=0,"","未入力箇所があります！"))</f>
        <v>未入力箇所があります！</v>
      </c>
      <c r="F9" s="5"/>
      <c r="G9" s="5"/>
      <c r="H9" s="5"/>
      <c r="I9" s="5"/>
      <c r="J9" s="5"/>
      <c r="K9" s="5"/>
      <c r="L9" s="5"/>
      <c r="M9" s="5"/>
      <c r="N9" s="5"/>
      <c r="O9" s="5"/>
      <c r="P9" s="5"/>
      <c r="Q9" s="5"/>
      <c r="R9" s="54"/>
      <c r="S9" s="42"/>
      <c r="T9" s="1" t="str">
        <f>IF(E9="","OK","NG")</f>
        <v>NG</v>
      </c>
    </row>
    <row r="10" spans="2:20" s="1" customFormat="1" ht="19.5" customHeight="1" thickBot="1" x14ac:dyDescent="0.25">
      <c r="B10" s="29"/>
      <c r="C10" s="53"/>
      <c r="D10" s="5"/>
      <c r="E10" s="18" t="s">
        <v>299</v>
      </c>
      <c r="F10" s="17"/>
      <c r="G10" s="18" t="s">
        <v>300</v>
      </c>
      <c r="H10" s="17"/>
      <c r="I10" s="5" t="s">
        <v>16</v>
      </c>
      <c r="J10" s="5"/>
      <c r="K10" s="5"/>
      <c r="L10" s="5"/>
      <c r="M10" s="5"/>
      <c r="N10" s="5"/>
      <c r="O10" s="5"/>
      <c r="P10" s="23"/>
      <c r="Q10" s="22"/>
      <c r="R10" s="54"/>
      <c r="S10" s="42"/>
    </row>
    <row r="11" spans="2:20" s="1" customFormat="1" ht="27.6" thickTop="1" thickBot="1" x14ac:dyDescent="0.25">
      <c r="B11" s="29"/>
      <c r="C11" s="53"/>
      <c r="D11" s="5"/>
      <c r="E11" s="16"/>
      <c r="F11" s="228"/>
      <c r="G11" s="16"/>
      <c r="H11" s="228"/>
      <c r="I11" s="6" t="s">
        <v>17</v>
      </c>
      <c r="J11" s="315" t="s">
        <v>86</v>
      </c>
      <c r="K11" s="315"/>
      <c r="L11" s="315"/>
      <c r="M11" s="315"/>
      <c r="N11" s="315"/>
      <c r="O11" s="315"/>
      <c r="P11" s="316"/>
      <c r="Q11" s="19"/>
      <c r="R11" s="54"/>
      <c r="S11" s="42"/>
    </row>
    <row r="12" spans="2:20" s="1" customFormat="1" ht="40.200000000000003" customHeight="1" thickTop="1" x14ac:dyDescent="0.2">
      <c r="B12" s="29"/>
      <c r="C12" s="53"/>
      <c r="D12" s="5"/>
      <c r="E12" s="5"/>
      <c r="F12" s="5"/>
      <c r="G12" s="5"/>
      <c r="H12" s="5"/>
      <c r="I12" s="6" t="s">
        <v>18</v>
      </c>
      <c r="J12" s="315" t="s">
        <v>133</v>
      </c>
      <c r="K12" s="315"/>
      <c r="L12" s="315"/>
      <c r="M12" s="315"/>
      <c r="N12" s="315"/>
      <c r="O12" s="315"/>
      <c r="P12" s="316"/>
      <c r="Q12" s="19"/>
      <c r="R12" s="54"/>
      <c r="S12" s="42"/>
    </row>
    <row r="13" spans="2:20" s="1" customFormat="1" ht="40.200000000000003" customHeight="1" x14ac:dyDescent="0.2">
      <c r="B13" s="29"/>
      <c r="C13" s="53"/>
      <c r="D13" s="5"/>
      <c r="E13" s="5"/>
      <c r="F13" s="5"/>
      <c r="G13" s="5"/>
      <c r="H13" s="5"/>
      <c r="I13" s="6" t="s">
        <v>19</v>
      </c>
      <c r="J13" s="315" t="s">
        <v>88</v>
      </c>
      <c r="K13" s="315"/>
      <c r="L13" s="315"/>
      <c r="M13" s="315"/>
      <c r="N13" s="315"/>
      <c r="O13" s="315"/>
      <c r="P13" s="316"/>
      <c r="Q13" s="19"/>
      <c r="R13" s="54"/>
      <c r="S13" s="42"/>
    </row>
    <row r="14" spans="2:20" s="1" customFormat="1" ht="40.200000000000003" customHeight="1" x14ac:dyDescent="0.2">
      <c r="B14" s="29"/>
      <c r="C14" s="53"/>
      <c r="D14" s="5"/>
      <c r="E14" s="5"/>
      <c r="F14" s="5"/>
      <c r="G14" s="5"/>
      <c r="H14" s="5"/>
      <c r="I14" s="6" t="s">
        <v>20</v>
      </c>
      <c r="J14" s="315" t="s">
        <v>89</v>
      </c>
      <c r="K14" s="315"/>
      <c r="L14" s="315"/>
      <c r="M14" s="315"/>
      <c r="N14" s="315"/>
      <c r="O14" s="315"/>
      <c r="P14" s="316"/>
      <c r="Q14" s="19"/>
      <c r="R14" s="54"/>
      <c r="S14" s="42"/>
    </row>
    <row r="15" spans="2:20" s="1" customFormat="1" ht="40.200000000000003" customHeight="1" x14ac:dyDescent="0.2">
      <c r="B15" s="29"/>
      <c r="C15" s="53"/>
      <c r="D15" s="5"/>
      <c r="E15" s="5"/>
      <c r="F15" s="5"/>
      <c r="G15" s="5"/>
      <c r="H15" s="5"/>
      <c r="I15" s="6" t="s">
        <v>21</v>
      </c>
      <c r="J15" s="315" t="s">
        <v>90</v>
      </c>
      <c r="K15" s="315"/>
      <c r="L15" s="315"/>
      <c r="M15" s="315"/>
      <c r="N15" s="315"/>
      <c r="O15" s="315"/>
      <c r="P15" s="316"/>
      <c r="Q15" s="19"/>
      <c r="R15" s="54"/>
      <c r="S15" s="42"/>
    </row>
    <row r="16" spans="2:20" s="1" customFormat="1" ht="40.200000000000003" customHeight="1" x14ac:dyDescent="0.2">
      <c r="B16" s="29"/>
      <c r="C16" s="53"/>
      <c r="D16" s="5"/>
      <c r="E16" s="5"/>
      <c r="F16" s="5"/>
      <c r="G16" s="5"/>
      <c r="H16" s="5"/>
      <c r="I16" s="6" t="s">
        <v>22</v>
      </c>
      <c r="J16" s="315" t="s">
        <v>149</v>
      </c>
      <c r="K16" s="315"/>
      <c r="L16" s="315"/>
      <c r="M16" s="315"/>
      <c r="N16" s="315"/>
      <c r="O16" s="315"/>
      <c r="P16" s="316"/>
      <c r="Q16" s="19"/>
      <c r="R16" s="54"/>
      <c r="S16" s="42"/>
    </row>
    <row r="17" spans="2:19" s="1" customFormat="1" ht="18" x14ac:dyDescent="0.2">
      <c r="B17" s="29"/>
      <c r="C17" s="53"/>
      <c r="D17" s="5"/>
      <c r="E17" s="5"/>
      <c r="F17" s="5"/>
      <c r="G17" s="5"/>
      <c r="H17" s="5"/>
      <c r="I17" s="5"/>
      <c r="J17" s="5"/>
      <c r="K17" s="5"/>
      <c r="L17" s="5"/>
      <c r="M17" s="5"/>
      <c r="N17" s="5"/>
      <c r="O17" s="5"/>
      <c r="P17" s="5"/>
      <c r="Q17" s="5"/>
      <c r="R17" s="54"/>
      <c r="S17" s="42"/>
    </row>
    <row r="18" spans="2:19" s="1" customFormat="1" ht="18.600000000000001" thickBot="1" x14ac:dyDescent="0.25">
      <c r="B18" s="29"/>
      <c r="C18" s="53"/>
      <c r="D18" s="5"/>
      <c r="E18" s="317" t="str">
        <f>IF(OR(E11="回答不能",G11="回答不能"),"なぜその成熟度と判断したかの根拠、確認方法／エビデンス等（必須）＊","なぜその成熟度と判断したかの根拠、確認方法／エビデンス等（任意）")</f>
        <v>なぜその成熟度と判断したかの根拠、確認方法／エビデンス等（任意）</v>
      </c>
      <c r="F18" s="318"/>
      <c r="G18" s="318"/>
      <c r="H18" s="318"/>
      <c r="I18" s="318"/>
      <c r="J18" s="318"/>
      <c r="K18" s="318"/>
      <c r="L18" s="318"/>
      <c r="M18" s="318"/>
      <c r="N18" s="318"/>
      <c r="O18" s="318"/>
      <c r="P18" s="319"/>
      <c r="Q18" s="5"/>
      <c r="R18" s="54"/>
      <c r="S18" s="42"/>
    </row>
    <row r="19" spans="2:19" s="91" customFormat="1" ht="99.9" customHeight="1" thickTop="1" thickBot="1" x14ac:dyDescent="0.25">
      <c r="B19" s="88"/>
      <c r="C19" s="92"/>
      <c r="D19" s="50"/>
      <c r="E19" s="285"/>
      <c r="F19" s="286"/>
      <c r="G19" s="286"/>
      <c r="H19" s="286"/>
      <c r="I19" s="286"/>
      <c r="J19" s="286"/>
      <c r="K19" s="286"/>
      <c r="L19" s="286"/>
      <c r="M19" s="286"/>
      <c r="N19" s="286"/>
      <c r="O19" s="286"/>
      <c r="P19" s="287"/>
      <c r="Q19" s="50"/>
      <c r="R19" s="93"/>
      <c r="S19" s="30"/>
    </row>
    <row r="20" spans="2:19" s="1" customFormat="1" ht="18.600000000000001" thickTop="1" x14ac:dyDescent="0.2">
      <c r="B20" s="29"/>
      <c r="C20" s="53"/>
      <c r="D20" s="5"/>
      <c r="E20" s="5"/>
      <c r="F20" s="5"/>
      <c r="G20" s="5"/>
      <c r="H20" s="5"/>
      <c r="I20" s="5"/>
      <c r="J20" s="5"/>
      <c r="K20" s="5"/>
      <c r="L20" s="5"/>
      <c r="M20" s="5"/>
      <c r="N20" s="5"/>
      <c r="O20" s="5"/>
      <c r="P20" s="5"/>
      <c r="Q20" s="5"/>
      <c r="R20" s="54"/>
      <c r="S20" s="42"/>
    </row>
    <row r="21" spans="2:19" s="1" customFormat="1" ht="18.600000000000001" thickBot="1" x14ac:dyDescent="0.25">
      <c r="B21" s="29"/>
      <c r="C21" s="53"/>
      <c r="D21" s="5"/>
      <c r="E21" s="288" t="s">
        <v>23</v>
      </c>
      <c r="F21" s="289"/>
      <c r="G21" s="289"/>
      <c r="H21" s="289"/>
      <c r="I21" s="289"/>
      <c r="J21" s="289"/>
      <c r="K21" s="289"/>
      <c r="L21" s="289"/>
      <c r="M21" s="289"/>
      <c r="N21" s="289"/>
      <c r="O21" s="289"/>
      <c r="P21" s="290"/>
      <c r="Q21" s="5"/>
      <c r="R21" s="54"/>
      <c r="S21" s="42"/>
    </row>
    <row r="22" spans="2:19" s="91" customFormat="1" ht="99.9" customHeight="1" thickTop="1" thickBot="1" x14ac:dyDescent="0.25">
      <c r="B22" s="88"/>
      <c r="C22" s="92"/>
      <c r="D22" s="50"/>
      <c r="E22" s="285"/>
      <c r="F22" s="286"/>
      <c r="G22" s="286"/>
      <c r="H22" s="286"/>
      <c r="I22" s="286"/>
      <c r="J22" s="286"/>
      <c r="K22" s="286"/>
      <c r="L22" s="286"/>
      <c r="M22" s="286"/>
      <c r="N22" s="286"/>
      <c r="O22" s="286"/>
      <c r="P22" s="287"/>
      <c r="Q22" s="50"/>
      <c r="R22" s="93"/>
      <c r="S22" s="30"/>
    </row>
    <row r="23" spans="2:19" s="1" customFormat="1" ht="18.600000000000001" thickTop="1" x14ac:dyDescent="0.2">
      <c r="B23" s="29"/>
      <c r="C23" s="53"/>
      <c r="D23" s="5"/>
      <c r="E23" s="20"/>
      <c r="F23" s="20"/>
      <c r="G23" s="20"/>
      <c r="H23" s="20"/>
      <c r="I23" s="20"/>
      <c r="J23" s="20"/>
      <c r="K23" s="20"/>
      <c r="L23" s="20"/>
      <c r="M23" s="20"/>
      <c r="N23" s="20"/>
      <c r="O23" s="20"/>
      <c r="P23" s="20"/>
      <c r="Q23" s="5"/>
      <c r="R23" s="54"/>
      <c r="S23" s="42"/>
    </row>
    <row r="24" spans="2:19" s="242" customFormat="1" ht="18" x14ac:dyDescent="0.2">
      <c r="C24" s="243"/>
      <c r="D24" s="72" t="s">
        <v>684</v>
      </c>
      <c r="E24" s="72"/>
      <c r="F24" s="72"/>
      <c r="G24" s="72"/>
      <c r="H24" s="72"/>
      <c r="I24" s="72"/>
      <c r="J24" s="72"/>
      <c r="K24" s="72"/>
      <c r="L24" s="72"/>
      <c r="M24" s="72"/>
      <c r="N24" s="72"/>
      <c r="O24" s="72"/>
      <c r="P24" s="72"/>
      <c r="Q24" s="248"/>
      <c r="R24" s="244"/>
    </row>
    <row r="25" spans="2:19" s="242" customFormat="1" ht="79.95" customHeight="1" x14ac:dyDescent="0.2">
      <c r="C25" s="243"/>
      <c r="D25" s="291" t="s">
        <v>720</v>
      </c>
      <c r="E25" s="292"/>
      <c r="F25" s="292"/>
      <c r="G25" s="292"/>
      <c r="H25" s="292"/>
      <c r="I25" s="292"/>
      <c r="J25" s="292"/>
      <c r="K25" s="292"/>
      <c r="L25" s="292"/>
      <c r="M25" s="292"/>
      <c r="N25" s="292"/>
      <c r="O25" s="292"/>
      <c r="P25" s="292"/>
      <c r="Q25" s="293"/>
      <c r="R25" s="244"/>
    </row>
    <row r="26" spans="2:19" s="242" customFormat="1" ht="18" x14ac:dyDescent="0.2">
      <c r="C26" s="243"/>
      <c r="D26" s="72"/>
      <c r="E26" s="72"/>
      <c r="F26" s="72"/>
      <c r="G26" s="72"/>
      <c r="H26" s="72"/>
      <c r="I26" s="72"/>
      <c r="J26" s="72"/>
      <c r="K26" s="72"/>
      <c r="L26" s="72"/>
      <c r="M26" s="72"/>
      <c r="N26" s="72"/>
      <c r="O26" s="72"/>
      <c r="P26" s="72"/>
      <c r="Q26" s="248"/>
      <c r="R26" s="244"/>
    </row>
    <row r="27" spans="2:19" s="242" customFormat="1" ht="18" x14ac:dyDescent="0.2">
      <c r="C27" s="243"/>
      <c r="D27" s="72" t="s">
        <v>686</v>
      </c>
      <c r="E27" s="72"/>
      <c r="F27" s="72"/>
      <c r="G27" s="72"/>
      <c r="H27" s="72"/>
      <c r="I27" s="72"/>
      <c r="J27" s="72"/>
      <c r="K27" s="72"/>
      <c r="L27" s="72"/>
      <c r="M27" s="72"/>
      <c r="N27" s="72"/>
      <c r="O27" s="72"/>
      <c r="P27" s="72"/>
      <c r="Q27" s="248"/>
      <c r="R27" s="244"/>
    </row>
    <row r="28" spans="2:19" s="242" customFormat="1" ht="19.95" customHeight="1" x14ac:dyDescent="0.2">
      <c r="C28" s="243"/>
      <c r="D28" s="297" t="s">
        <v>719</v>
      </c>
      <c r="E28" s="298"/>
      <c r="F28" s="298"/>
      <c r="G28" s="298"/>
      <c r="H28" s="298"/>
      <c r="I28" s="298"/>
      <c r="J28" s="298"/>
      <c r="K28" s="298"/>
      <c r="L28" s="298"/>
      <c r="M28" s="298"/>
      <c r="N28" s="298"/>
      <c r="O28" s="298"/>
      <c r="P28" s="298"/>
      <c r="Q28" s="299"/>
      <c r="R28" s="244"/>
    </row>
    <row r="29" spans="2:19" s="1" customFormat="1" ht="18.600000000000001" thickBot="1" x14ac:dyDescent="0.25">
      <c r="C29" s="238"/>
      <c r="D29" s="239"/>
      <c r="E29" s="239"/>
      <c r="F29" s="239"/>
      <c r="G29" s="239"/>
      <c r="H29" s="239"/>
      <c r="I29" s="239"/>
      <c r="J29" s="239"/>
      <c r="K29" s="239"/>
      <c r="L29" s="239"/>
      <c r="M29" s="239"/>
      <c r="N29" s="239"/>
      <c r="O29" s="239"/>
      <c r="P29" s="239"/>
      <c r="Q29" s="240"/>
      <c r="R29" s="241"/>
    </row>
    <row r="30" spans="2:19" ht="18.75" customHeight="1" x14ac:dyDescent="0.2"/>
    <row r="31" spans="2:19" ht="18.75" customHeight="1" x14ac:dyDescent="0.2"/>
    <row r="32" spans="2:19"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row r="111" ht="18.75" customHeight="1" x14ac:dyDescent="0.2"/>
    <row r="112" ht="18.75" customHeight="1" x14ac:dyDescent="0.2"/>
    <row r="113" ht="18.75" customHeight="1" x14ac:dyDescent="0.2"/>
    <row r="114" ht="18.75" customHeight="1" x14ac:dyDescent="0.2"/>
    <row r="115" ht="18.75" customHeight="1" x14ac:dyDescent="0.2"/>
    <row r="116" ht="18.75" customHeight="1" x14ac:dyDescent="0.2"/>
    <row r="117" ht="18.75" customHeight="1" x14ac:dyDescent="0.2"/>
    <row r="118" ht="18.75" customHeight="1" x14ac:dyDescent="0.2"/>
    <row r="119" ht="18.75" customHeight="1" x14ac:dyDescent="0.2"/>
    <row r="120" ht="18.75" customHeight="1" x14ac:dyDescent="0.2"/>
    <row r="121" ht="18.75" customHeight="1" x14ac:dyDescent="0.2"/>
    <row r="122" ht="18.75" customHeight="1" x14ac:dyDescent="0.2"/>
    <row r="123" ht="18.75" customHeight="1" x14ac:dyDescent="0.2"/>
    <row r="124" ht="18.75" customHeight="1" x14ac:dyDescent="0.2"/>
    <row r="125" ht="18.75" customHeight="1" x14ac:dyDescent="0.2"/>
    <row r="126" ht="18.75" customHeight="1" x14ac:dyDescent="0.2"/>
    <row r="127" ht="18.75" customHeight="1" x14ac:dyDescent="0.2"/>
    <row r="128" ht="18.75" customHeight="1" x14ac:dyDescent="0.2"/>
    <row r="129" ht="18.75" customHeight="1" x14ac:dyDescent="0.2"/>
    <row r="130" ht="18.75" customHeight="1" x14ac:dyDescent="0.2"/>
    <row r="131" ht="18.75" customHeight="1" x14ac:dyDescent="0.2"/>
    <row r="132" ht="18.75" customHeight="1" x14ac:dyDescent="0.2"/>
    <row r="133" ht="18.75" customHeight="1" x14ac:dyDescent="0.2"/>
    <row r="134" ht="18.75" customHeight="1" x14ac:dyDescent="0.2"/>
    <row r="135" ht="18.75" customHeight="1" x14ac:dyDescent="0.2"/>
    <row r="136" ht="18.75" customHeight="1" x14ac:dyDescent="0.2"/>
    <row r="137" ht="18.75" customHeight="1" x14ac:dyDescent="0.2"/>
    <row r="138" ht="18.75" customHeight="1" x14ac:dyDescent="0.2"/>
    <row r="139" ht="18.75" customHeight="1" x14ac:dyDescent="0.2"/>
    <row r="140" ht="18.75" customHeight="1" x14ac:dyDescent="0.2"/>
    <row r="141" ht="18.75" customHeight="1" x14ac:dyDescent="0.2"/>
    <row r="142" ht="18.75" customHeight="1" x14ac:dyDescent="0.2"/>
    <row r="143" ht="18.75" customHeight="1" x14ac:dyDescent="0.2"/>
    <row r="144" ht="18.75" customHeight="1" x14ac:dyDescent="0.2"/>
    <row r="145" ht="18.75" customHeight="1" x14ac:dyDescent="0.2"/>
    <row r="146" ht="18.75" customHeight="1" x14ac:dyDescent="0.2"/>
    <row r="147" ht="18.75" customHeight="1" x14ac:dyDescent="0.2"/>
    <row r="148" ht="18.75" customHeight="1" x14ac:dyDescent="0.2"/>
    <row r="149" ht="18.75" customHeight="1" x14ac:dyDescent="0.2"/>
    <row r="150" ht="18.75" customHeight="1" x14ac:dyDescent="0.2"/>
    <row r="151" ht="18.75" customHeight="1" x14ac:dyDescent="0.2"/>
    <row r="152" ht="18.75" customHeight="1" x14ac:dyDescent="0.2"/>
    <row r="153" ht="18.75" customHeight="1" x14ac:dyDescent="0.2"/>
    <row r="154" ht="18.75" customHeight="1" x14ac:dyDescent="0.2"/>
    <row r="155" ht="18.75" customHeight="1" x14ac:dyDescent="0.2"/>
    <row r="156" ht="18.75" customHeight="1" x14ac:dyDescent="0.2"/>
    <row r="157" ht="18.75" customHeight="1" x14ac:dyDescent="0.2"/>
    <row r="158" ht="18.75" customHeight="1" x14ac:dyDescent="0.2"/>
    <row r="159" ht="18.75" customHeight="1" x14ac:dyDescent="0.2"/>
    <row r="160" ht="18.75" customHeight="1" x14ac:dyDescent="0.2"/>
    <row r="161" ht="18.75" customHeight="1" x14ac:dyDescent="0.2"/>
    <row r="162" ht="18.75" customHeight="1" x14ac:dyDescent="0.2"/>
    <row r="163" ht="18.75" customHeight="1" x14ac:dyDescent="0.2"/>
    <row r="164" ht="18.75" customHeight="1" x14ac:dyDescent="0.2"/>
    <row r="165" ht="18.75" customHeight="1" x14ac:dyDescent="0.2"/>
    <row r="166" ht="18.75" customHeight="1" x14ac:dyDescent="0.2"/>
    <row r="167" ht="18.75" customHeight="1" x14ac:dyDescent="0.2"/>
    <row r="168" ht="18.75" customHeight="1" x14ac:dyDescent="0.2"/>
    <row r="169" ht="18.75" customHeight="1" x14ac:dyDescent="0.2"/>
    <row r="170" ht="18.75" customHeight="1" x14ac:dyDescent="0.2"/>
    <row r="171" ht="18.75" customHeight="1" x14ac:dyDescent="0.2"/>
    <row r="172" ht="18.75" customHeight="1" x14ac:dyDescent="0.2"/>
    <row r="173" ht="18.75" customHeight="1" x14ac:dyDescent="0.2"/>
    <row r="174" ht="18.75" customHeight="1" x14ac:dyDescent="0.2"/>
    <row r="175" ht="18.75" customHeight="1" x14ac:dyDescent="0.2"/>
    <row r="176" ht="18.75" customHeight="1" x14ac:dyDescent="0.2"/>
    <row r="177" ht="18.75" customHeight="1" x14ac:dyDescent="0.2"/>
    <row r="178" ht="18.75" customHeight="1" x14ac:dyDescent="0.2"/>
    <row r="179" ht="18.75" customHeight="1" x14ac:dyDescent="0.2"/>
    <row r="180" ht="18.75" customHeight="1" x14ac:dyDescent="0.2"/>
    <row r="181" ht="18.75" customHeight="1" x14ac:dyDescent="0.2"/>
    <row r="182" ht="18.75" customHeight="1" x14ac:dyDescent="0.2"/>
    <row r="183" ht="18.75" customHeight="1" x14ac:dyDescent="0.2"/>
    <row r="184" ht="18.75" customHeight="1" x14ac:dyDescent="0.2"/>
    <row r="185" ht="18.75" customHeight="1" x14ac:dyDescent="0.2"/>
    <row r="186" ht="18.75" customHeight="1" x14ac:dyDescent="0.2"/>
    <row r="187" ht="18.75" customHeight="1" x14ac:dyDescent="0.2"/>
    <row r="188" ht="18.75" customHeight="1" x14ac:dyDescent="0.2"/>
    <row r="189" ht="18.75" customHeight="1" x14ac:dyDescent="0.2"/>
    <row r="190" ht="18.75" customHeight="1" x14ac:dyDescent="0.2"/>
    <row r="191" ht="18.75" customHeight="1" x14ac:dyDescent="0.2"/>
    <row r="192" ht="18.75" customHeight="1" x14ac:dyDescent="0.2"/>
    <row r="193" ht="18.75" customHeight="1" x14ac:dyDescent="0.2"/>
    <row r="194" ht="18.75" customHeight="1" x14ac:dyDescent="0.2"/>
    <row r="195" ht="18.75" customHeight="1" x14ac:dyDescent="0.2"/>
    <row r="196" ht="18.75" customHeight="1" x14ac:dyDescent="0.2"/>
    <row r="197" ht="18.75" customHeight="1" x14ac:dyDescent="0.2"/>
    <row r="198" ht="18.75" customHeight="1" x14ac:dyDescent="0.2"/>
    <row r="199" ht="18.75" customHeight="1" x14ac:dyDescent="0.2"/>
    <row r="200" ht="18.75" customHeight="1" x14ac:dyDescent="0.2"/>
    <row r="201" ht="18.75" customHeight="1" x14ac:dyDescent="0.2"/>
    <row r="202" ht="18.75" customHeight="1" x14ac:dyDescent="0.2"/>
    <row r="203" ht="18.75" customHeight="1" x14ac:dyDescent="0.2"/>
    <row r="204" ht="18.75" customHeight="1" x14ac:dyDescent="0.2"/>
    <row r="205" ht="18.75" customHeight="1" x14ac:dyDescent="0.2"/>
    <row r="206" ht="18.75" customHeight="1" x14ac:dyDescent="0.2"/>
    <row r="207" ht="18.75" customHeight="1" x14ac:dyDescent="0.2"/>
    <row r="208" ht="18.75" customHeight="1" x14ac:dyDescent="0.2"/>
    <row r="209" ht="18.75" customHeight="1" x14ac:dyDescent="0.2"/>
    <row r="210" ht="18.75" customHeight="1" x14ac:dyDescent="0.2"/>
    <row r="211" ht="18.75" customHeight="1" x14ac:dyDescent="0.2"/>
    <row r="212" ht="18.75" customHeight="1" x14ac:dyDescent="0.2"/>
    <row r="213" ht="18.75" customHeight="1" x14ac:dyDescent="0.2"/>
    <row r="214" ht="18.75" customHeight="1" x14ac:dyDescent="0.2"/>
    <row r="215" ht="18.75" customHeight="1" x14ac:dyDescent="0.2"/>
    <row r="216" ht="18.75" customHeight="1" x14ac:dyDescent="0.2"/>
    <row r="217" ht="18.75" customHeight="1" x14ac:dyDescent="0.2"/>
    <row r="218" ht="18.75" customHeight="1" x14ac:dyDescent="0.2"/>
    <row r="219" ht="18.75" customHeight="1" x14ac:dyDescent="0.2"/>
    <row r="220" ht="18.75" customHeight="1" x14ac:dyDescent="0.2"/>
    <row r="221" ht="18.75" customHeight="1" x14ac:dyDescent="0.2"/>
    <row r="222" ht="18.75" customHeight="1" x14ac:dyDescent="0.2"/>
    <row r="223" ht="18.75" customHeight="1" x14ac:dyDescent="0.2"/>
    <row r="224" ht="18.75" customHeight="1" x14ac:dyDescent="0.2"/>
    <row r="225" ht="18.75" customHeight="1" x14ac:dyDescent="0.2"/>
    <row r="226" ht="18.75" customHeight="1" x14ac:dyDescent="0.2"/>
    <row r="227" ht="18.75" customHeight="1" x14ac:dyDescent="0.2"/>
    <row r="228" ht="18.75" customHeight="1" x14ac:dyDescent="0.2"/>
    <row r="229" ht="18.75" customHeight="1" x14ac:dyDescent="0.2"/>
    <row r="230" ht="18.75" customHeight="1" x14ac:dyDescent="0.2"/>
    <row r="231" ht="18.75" customHeight="1" x14ac:dyDescent="0.2"/>
    <row r="232" ht="18.75" customHeight="1" x14ac:dyDescent="0.2"/>
    <row r="233" ht="18.75" customHeight="1" x14ac:dyDescent="0.2"/>
    <row r="234" ht="18.75" customHeight="1" x14ac:dyDescent="0.2"/>
    <row r="235" ht="18.75" customHeight="1" x14ac:dyDescent="0.2"/>
    <row r="236" ht="18.75" customHeight="1" x14ac:dyDescent="0.2"/>
    <row r="237" ht="18.75" customHeight="1" x14ac:dyDescent="0.2"/>
    <row r="238" ht="18.75" customHeight="1" x14ac:dyDescent="0.2"/>
    <row r="239" ht="18.75" customHeight="1" x14ac:dyDescent="0.2"/>
    <row r="240" ht="18.75" customHeight="1" x14ac:dyDescent="0.2"/>
    <row r="241" ht="18.75" customHeight="1" x14ac:dyDescent="0.2"/>
    <row r="242" ht="18.75" customHeight="1" x14ac:dyDescent="0.2"/>
    <row r="243" ht="18.75" customHeight="1" x14ac:dyDescent="0.2"/>
    <row r="244" ht="18.75" customHeight="1" x14ac:dyDescent="0.2"/>
    <row r="245" ht="18.75" customHeight="1" x14ac:dyDescent="0.2"/>
    <row r="246" ht="18.75" customHeight="1" x14ac:dyDescent="0.2"/>
    <row r="247" ht="18.75" customHeight="1" x14ac:dyDescent="0.2"/>
    <row r="248" ht="18.75" customHeight="1" x14ac:dyDescent="0.2"/>
    <row r="249" ht="18.75" customHeight="1" x14ac:dyDescent="0.2"/>
    <row r="250" ht="18.75" customHeight="1" x14ac:dyDescent="0.2"/>
    <row r="251" ht="18.75" customHeight="1" x14ac:dyDescent="0.2"/>
    <row r="252" ht="18.75" customHeight="1" x14ac:dyDescent="0.2"/>
    <row r="253" ht="18.75" customHeight="1" x14ac:dyDescent="0.2"/>
    <row r="254" ht="18.75" customHeight="1" x14ac:dyDescent="0.2"/>
    <row r="255" ht="18.75" customHeight="1" x14ac:dyDescent="0.2"/>
    <row r="256" ht="18.75" customHeight="1" x14ac:dyDescent="0.2"/>
    <row r="257" ht="18.75" customHeight="1" x14ac:dyDescent="0.2"/>
    <row r="258" ht="18.75" customHeight="1" x14ac:dyDescent="0.2"/>
    <row r="259" ht="18.75" customHeight="1" x14ac:dyDescent="0.2"/>
    <row r="260" ht="18.75" customHeight="1" x14ac:dyDescent="0.2"/>
    <row r="261" ht="18.75" customHeight="1" x14ac:dyDescent="0.2"/>
    <row r="262" ht="18.75" customHeight="1" x14ac:dyDescent="0.2"/>
    <row r="263" ht="18.75" customHeight="1" x14ac:dyDescent="0.2"/>
    <row r="264" ht="18.75" customHeight="1" x14ac:dyDescent="0.2"/>
    <row r="265" ht="18.75" customHeight="1" x14ac:dyDescent="0.2"/>
    <row r="266" ht="18.75" customHeight="1" x14ac:dyDescent="0.2"/>
    <row r="267" ht="18.75" customHeight="1" x14ac:dyDescent="0.2"/>
    <row r="268" ht="18.75" customHeight="1" x14ac:dyDescent="0.2"/>
    <row r="269" ht="18.75" customHeight="1" x14ac:dyDescent="0.2"/>
    <row r="270" ht="18.75" customHeight="1" x14ac:dyDescent="0.2"/>
    <row r="271" ht="18.75" customHeight="1" x14ac:dyDescent="0.2"/>
    <row r="272" ht="18.75" customHeight="1" x14ac:dyDescent="0.2"/>
    <row r="273" ht="18.75" customHeight="1" x14ac:dyDescent="0.2"/>
    <row r="274" ht="18.75" customHeight="1" x14ac:dyDescent="0.2"/>
    <row r="275" ht="18.75" customHeight="1" x14ac:dyDescent="0.2"/>
    <row r="276" ht="18.75" customHeight="1" x14ac:dyDescent="0.2"/>
    <row r="277" ht="18.75" customHeight="1" x14ac:dyDescent="0.2"/>
    <row r="278" ht="18.75" customHeight="1" x14ac:dyDescent="0.2"/>
    <row r="279" ht="18.75" customHeight="1" x14ac:dyDescent="0.2"/>
    <row r="280" ht="18.75" customHeight="1" x14ac:dyDescent="0.2"/>
    <row r="281" ht="18.75" customHeight="1" x14ac:dyDescent="0.2"/>
    <row r="282" ht="18.75" customHeight="1" x14ac:dyDescent="0.2"/>
    <row r="283" ht="18.75" customHeight="1" x14ac:dyDescent="0.2"/>
    <row r="284" ht="18.75" customHeight="1" x14ac:dyDescent="0.2"/>
    <row r="285" ht="18.75" customHeight="1" x14ac:dyDescent="0.2"/>
    <row r="286" ht="18.75" customHeight="1" x14ac:dyDescent="0.2"/>
    <row r="287" ht="18.75" customHeight="1" x14ac:dyDescent="0.2"/>
    <row r="288" ht="18.75" customHeight="1" x14ac:dyDescent="0.2"/>
    <row r="289" ht="18.75" customHeight="1" x14ac:dyDescent="0.2"/>
    <row r="290" ht="18.75" customHeight="1" x14ac:dyDescent="0.2"/>
    <row r="291" ht="18.75" customHeight="1" x14ac:dyDescent="0.2"/>
    <row r="292" ht="18.75" customHeight="1" x14ac:dyDescent="0.2"/>
    <row r="293" ht="18.75" customHeight="1" x14ac:dyDescent="0.2"/>
    <row r="294" ht="18.75" customHeight="1" x14ac:dyDescent="0.2"/>
    <row r="295" ht="18.75" customHeight="1" x14ac:dyDescent="0.2"/>
    <row r="296" ht="18.75" customHeight="1" x14ac:dyDescent="0.2"/>
    <row r="297" ht="18.75" customHeight="1" x14ac:dyDescent="0.2"/>
    <row r="298" ht="18.75" customHeight="1" x14ac:dyDescent="0.2"/>
    <row r="299" ht="18.75" customHeight="1" x14ac:dyDescent="0.2"/>
    <row r="300" ht="18.75" customHeight="1" x14ac:dyDescent="0.2"/>
    <row r="301" ht="18.75" customHeight="1" x14ac:dyDescent="0.2"/>
    <row r="302" ht="18.75" customHeight="1" x14ac:dyDescent="0.2"/>
    <row r="303" ht="18.75" customHeight="1" x14ac:dyDescent="0.2"/>
    <row r="304" ht="18.75" customHeight="1" x14ac:dyDescent="0.2"/>
    <row r="305" ht="18.75" customHeight="1" x14ac:dyDescent="0.2"/>
    <row r="306" ht="18.75" customHeight="1" x14ac:dyDescent="0.2"/>
    <row r="307" ht="18.75" customHeight="1" x14ac:dyDescent="0.2"/>
    <row r="308" ht="18.75" customHeight="1" x14ac:dyDescent="0.2"/>
    <row r="309" ht="18.75" customHeight="1" x14ac:dyDescent="0.2"/>
    <row r="310" ht="18.75" customHeight="1" x14ac:dyDescent="0.2"/>
    <row r="311" ht="18.75" customHeight="1" x14ac:dyDescent="0.2"/>
    <row r="312" ht="18.75" customHeight="1" x14ac:dyDescent="0.2"/>
    <row r="313" ht="18.75" customHeight="1" x14ac:dyDescent="0.2"/>
    <row r="314" ht="18.75" customHeight="1" x14ac:dyDescent="0.2"/>
    <row r="315" ht="18.75" customHeight="1" x14ac:dyDescent="0.2"/>
    <row r="316" ht="18.75" customHeight="1" x14ac:dyDescent="0.2"/>
    <row r="317" ht="18.75" customHeight="1" x14ac:dyDescent="0.2"/>
    <row r="318" ht="18.75" customHeight="1" x14ac:dyDescent="0.2"/>
    <row r="319" ht="18.75" customHeight="1" x14ac:dyDescent="0.2"/>
    <row r="320" ht="18.75" customHeight="1" x14ac:dyDescent="0.2"/>
    <row r="321" ht="18.75" customHeight="1" x14ac:dyDescent="0.2"/>
    <row r="322" ht="18.75" customHeight="1" x14ac:dyDescent="0.2"/>
    <row r="323" ht="18.75" customHeight="1" x14ac:dyDescent="0.2"/>
    <row r="324" ht="18.75" customHeight="1" x14ac:dyDescent="0.2"/>
    <row r="325" ht="18.75" customHeight="1" x14ac:dyDescent="0.2"/>
    <row r="326" ht="18.75" customHeight="1" x14ac:dyDescent="0.2"/>
    <row r="327" ht="18.75" customHeight="1" x14ac:dyDescent="0.2"/>
    <row r="328" ht="18.75" customHeight="1" x14ac:dyDescent="0.2"/>
    <row r="329" ht="18.75" customHeight="1" x14ac:dyDescent="0.2"/>
    <row r="330" ht="18.75" customHeight="1" x14ac:dyDescent="0.2"/>
    <row r="331" ht="18.75" customHeight="1" x14ac:dyDescent="0.2"/>
    <row r="332" ht="18.75" customHeight="1" x14ac:dyDescent="0.2"/>
    <row r="333" ht="18.75" customHeight="1" x14ac:dyDescent="0.2"/>
    <row r="334" ht="18.75" customHeight="1" x14ac:dyDescent="0.2"/>
    <row r="335" ht="18.75" customHeight="1" x14ac:dyDescent="0.2"/>
    <row r="336" ht="18.75" customHeight="1" x14ac:dyDescent="0.2"/>
    <row r="337" ht="18.75" customHeight="1" x14ac:dyDescent="0.2"/>
    <row r="338" ht="18.75" customHeight="1" x14ac:dyDescent="0.2"/>
    <row r="339" ht="18.75" customHeight="1" x14ac:dyDescent="0.2"/>
    <row r="340" ht="18.75" customHeight="1" x14ac:dyDescent="0.2"/>
    <row r="341" ht="18.75" customHeight="1" x14ac:dyDescent="0.2"/>
    <row r="342" ht="18.75" customHeight="1" x14ac:dyDescent="0.2"/>
    <row r="343" ht="18.75" customHeight="1" x14ac:dyDescent="0.2"/>
    <row r="344" ht="18.75" customHeight="1" x14ac:dyDescent="0.2"/>
    <row r="345" ht="18.75" customHeight="1" x14ac:dyDescent="0.2"/>
    <row r="346" ht="18.75" customHeight="1" x14ac:dyDescent="0.2"/>
    <row r="347" ht="18.75" customHeight="1" x14ac:dyDescent="0.2"/>
    <row r="348" ht="18.75" customHeight="1" x14ac:dyDescent="0.2"/>
    <row r="349" ht="18.75" customHeight="1" x14ac:dyDescent="0.2"/>
    <row r="350" ht="18.75" customHeight="1" x14ac:dyDescent="0.2"/>
    <row r="351" ht="18.75" customHeight="1" x14ac:dyDescent="0.2"/>
    <row r="352" ht="18.75" customHeight="1" x14ac:dyDescent="0.2"/>
    <row r="353" ht="18.75" customHeight="1" x14ac:dyDescent="0.2"/>
    <row r="354" ht="18.75" customHeight="1" x14ac:dyDescent="0.2"/>
    <row r="355" ht="18.75" customHeight="1" x14ac:dyDescent="0.2"/>
    <row r="356" ht="18.75" customHeight="1" x14ac:dyDescent="0.2"/>
    <row r="357" ht="18.75" customHeight="1" x14ac:dyDescent="0.2"/>
    <row r="358" ht="18.75" customHeight="1" x14ac:dyDescent="0.2"/>
    <row r="359" ht="18.75" customHeight="1" x14ac:dyDescent="0.2"/>
    <row r="360" ht="18.75" customHeight="1" x14ac:dyDescent="0.2"/>
    <row r="361" ht="18.75" customHeight="1" x14ac:dyDescent="0.2"/>
    <row r="362" ht="18.75" customHeight="1" x14ac:dyDescent="0.2"/>
    <row r="363" ht="18.75" customHeight="1" x14ac:dyDescent="0.2"/>
    <row r="364" ht="18.75" customHeight="1" x14ac:dyDescent="0.2"/>
    <row r="365" ht="18.75" customHeight="1" x14ac:dyDescent="0.2"/>
    <row r="366" ht="18.75" customHeight="1" x14ac:dyDescent="0.2"/>
    <row r="367" ht="18.75" customHeight="1" x14ac:dyDescent="0.2"/>
    <row r="368" ht="18.75" customHeight="1" x14ac:dyDescent="0.2"/>
    <row r="369" ht="18.75" customHeight="1" x14ac:dyDescent="0.2"/>
    <row r="370" ht="18.75" customHeight="1" x14ac:dyDescent="0.2"/>
    <row r="371" ht="18.75" customHeight="1" x14ac:dyDescent="0.2"/>
    <row r="372" ht="18.75" customHeight="1" x14ac:dyDescent="0.2"/>
    <row r="373" ht="18.75" customHeight="1" x14ac:dyDescent="0.2"/>
    <row r="374" ht="18.75" customHeight="1" x14ac:dyDescent="0.2"/>
    <row r="375" ht="18.75" customHeight="1" x14ac:dyDescent="0.2"/>
    <row r="376" ht="18.75" customHeight="1" x14ac:dyDescent="0.2"/>
    <row r="377" ht="18.75" customHeight="1" x14ac:dyDescent="0.2"/>
    <row r="378" ht="18.75" customHeight="1" x14ac:dyDescent="0.2"/>
    <row r="379" ht="18.75" customHeight="1" x14ac:dyDescent="0.2"/>
    <row r="380" ht="18.75" customHeight="1" x14ac:dyDescent="0.2"/>
    <row r="381" ht="18.75" customHeight="1" x14ac:dyDescent="0.2"/>
    <row r="382" ht="18.75" customHeight="1" x14ac:dyDescent="0.2"/>
    <row r="383" ht="18.75" customHeight="1" x14ac:dyDescent="0.2"/>
    <row r="384" ht="18.75" customHeight="1" x14ac:dyDescent="0.2"/>
    <row r="385" ht="18.75" customHeight="1" x14ac:dyDescent="0.2"/>
    <row r="386" ht="18.75" customHeight="1" x14ac:dyDescent="0.2"/>
    <row r="387" ht="18.75" customHeight="1" x14ac:dyDescent="0.2"/>
    <row r="388" ht="18.75" customHeight="1" x14ac:dyDescent="0.2"/>
    <row r="389" ht="18.75" customHeight="1" x14ac:dyDescent="0.2"/>
    <row r="390" ht="18.75" customHeight="1" x14ac:dyDescent="0.2"/>
    <row r="391" ht="18.75" customHeight="1" x14ac:dyDescent="0.2"/>
    <row r="392" ht="18.75" customHeight="1" x14ac:dyDescent="0.2"/>
    <row r="393" ht="18.75" customHeight="1" x14ac:dyDescent="0.2"/>
    <row r="394" ht="18.75" customHeight="1" x14ac:dyDescent="0.2"/>
    <row r="395" ht="18.75" customHeight="1" x14ac:dyDescent="0.2"/>
    <row r="396" ht="18.75" customHeight="1" x14ac:dyDescent="0.2"/>
    <row r="397" ht="18.75" customHeight="1" x14ac:dyDescent="0.2"/>
    <row r="398" ht="18.75" customHeight="1" x14ac:dyDescent="0.2"/>
    <row r="399" ht="18.75" customHeight="1" x14ac:dyDescent="0.2"/>
    <row r="400" ht="18.75" customHeight="1" x14ac:dyDescent="0.2"/>
    <row r="401" ht="18.75" customHeight="1" x14ac:dyDescent="0.2"/>
    <row r="402" ht="18.75" customHeight="1" x14ac:dyDescent="0.2"/>
    <row r="403" ht="18.75" customHeight="1" x14ac:dyDescent="0.2"/>
    <row r="404" ht="18.75" customHeight="1" x14ac:dyDescent="0.2"/>
    <row r="405" ht="18.75" customHeight="1" x14ac:dyDescent="0.2"/>
    <row r="406" ht="18.75" customHeight="1" x14ac:dyDescent="0.2"/>
    <row r="407" ht="18.75" customHeight="1" x14ac:dyDescent="0.2"/>
    <row r="408" ht="18.75" customHeight="1" x14ac:dyDescent="0.2"/>
    <row r="409" ht="18.75" customHeight="1" x14ac:dyDescent="0.2"/>
    <row r="410" ht="18.75" customHeight="1" x14ac:dyDescent="0.2"/>
    <row r="411" ht="18.75" customHeight="1" x14ac:dyDescent="0.2"/>
    <row r="412" ht="18.75" customHeight="1" x14ac:dyDescent="0.2"/>
    <row r="413" ht="18.75" customHeight="1" x14ac:dyDescent="0.2"/>
    <row r="414" ht="18.75" customHeight="1" x14ac:dyDescent="0.2"/>
    <row r="415" ht="18.75" customHeight="1" x14ac:dyDescent="0.2"/>
    <row r="416" ht="18.75" customHeight="1" x14ac:dyDescent="0.2"/>
    <row r="417" ht="18.75" customHeight="1" x14ac:dyDescent="0.2"/>
    <row r="418" ht="18.75" customHeight="1" x14ac:dyDescent="0.2"/>
    <row r="419" ht="18.75" customHeight="1" x14ac:dyDescent="0.2"/>
    <row r="420" ht="18.75" customHeight="1" x14ac:dyDescent="0.2"/>
    <row r="421" ht="18.75" customHeight="1" x14ac:dyDescent="0.2"/>
    <row r="422" ht="18.75" customHeight="1" x14ac:dyDescent="0.2"/>
    <row r="423" ht="18.75" customHeight="1" x14ac:dyDescent="0.2"/>
    <row r="424" ht="18.75" customHeight="1" x14ac:dyDescent="0.2"/>
    <row r="425" ht="18.75" customHeight="1" x14ac:dyDescent="0.2"/>
    <row r="426" ht="18.75" customHeight="1" x14ac:dyDescent="0.2"/>
    <row r="427" ht="18.75" customHeight="1" x14ac:dyDescent="0.2"/>
    <row r="428" ht="18.75" customHeight="1" x14ac:dyDescent="0.2"/>
    <row r="429" ht="18.75" customHeight="1" x14ac:dyDescent="0.2"/>
    <row r="430" ht="18.75" customHeight="1" x14ac:dyDescent="0.2"/>
    <row r="431" ht="18.75" customHeight="1" x14ac:dyDescent="0.2"/>
    <row r="432" ht="18.75" customHeight="1" x14ac:dyDescent="0.2"/>
    <row r="433" ht="18.75" customHeight="1" x14ac:dyDescent="0.2"/>
    <row r="434" ht="18.75" customHeight="1" x14ac:dyDescent="0.2"/>
    <row r="435" ht="18.75" customHeight="1" x14ac:dyDescent="0.2"/>
    <row r="436" ht="18.75" customHeight="1" x14ac:dyDescent="0.2"/>
    <row r="437" ht="18.75" customHeight="1" x14ac:dyDescent="0.2"/>
    <row r="438" ht="18.75" customHeight="1" x14ac:dyDescent="0.2"/>
    <row r="439" ht="18.75" customHeight="1" x14ac:dyDescent="0.2"/>
    <row r="440" ht="18.75" customHeight="1" x14ac:dyDescent="0.2"/>
    <row r="441" ht="18.75" customHeight="1" x14ac:dyDescent="0.2"/>
    <row r="442" ht="18.75" customHeight="1" x14ac:dyDescent="0.2"/>
    <row r="443" ht="18.75" customHeight="1" x14ac:dyDescent="0.2"/>
    <row r="444" ht="18.75" customHeight="1" x14ac:dyDescent="0.2"/>
    <row r="445" ht="18.75" customHeight="1" x14ac:dyDescent="0.2"/>
    <row r="446" ht="18.75" customHeight="1" x14ac:dyDescent="0.2"/>
    <row r="447" ht="18.75" customHeight="1" x14ac:dyDescent="0.2"/>
    <row r="448" ht="18.75" customHeight="1" x14ac:dyDescent="0.2"/>
    <row r="449" ht="18.75" customHeight="1" x14ac:dyDescent="0.2"/>
    <row r="450" ht="18.75" customHeight="1" x14ac:dyDescent="0.2"/>
    <row r="451" ht="18.75" customHeight="1" x14ac:dyDescent="0.2"/>
    <row r="452" ht="18.75" customHeight="1" x14ac:dyDescent="0.2"/>
    <row r="453" ht="18.75" customHeight="1" x14ac:dyDescent="0.2"/>
    <row r="454" ht="18.75" customHeight="1" x14ac:dyDescent="0.2"/>
    <row r="455" ht="18.75" customHeight="1" x14ac:dyDescent="0.2"/>
    <row r="456" ht="18.75" customHeight="1" x14ac:dyDescent="0.2"/>
    <row r="457" ht="18.75" customHeight="1" x14ac:dyDescent="0.2"/>
    <row r="458" ht="18.75" customHeight="1" x14ac:dyDescent="0.2"/>
    <row r="459" ht="18.75" customHeight="1" x14ac:dyDescent="0.2"/>
    <row r="460" ht="18.75" customHeight="1" x14ac:dyDescent="0.2"/>
    <row r="461" ht="18.75" customHeight="1" x14ac:dyDescent="0.2"/>
    <row r="462" ht="18.75" customHeight="1" x14ac:dyDescent="0.2"/>
    <row r="463" ht="18.75" customHeight="1" x14ac:dyDescent="0.2"/>
    <row r="464" ht="18.75" customHeight="1" x14ac:dyDescent="0.2"/>
    <row r="465" ht="18.75" customHeight="1" x14ac:dyDescent="0.2"/>
    <row r="466" ht="18.75" customHeight="1" x14ac:dyDescent="0.2"/>
    <row r="467" ht="18.75" customHeight="1" x14ac:dyDescent="0.2"/>
    <row r="468" ht="18.75" customHeight="1" x14ac:dyDescent="0.2"/>
    <row r="469" ht="18.75" customHeight="1" x14ac:dyDescent="0.2"/>
    <row r="470" ht="18.75" customHeight="1" x14ac:dyDescent="0.2"/>
    <row r="471" ht="18.75" customHeight="1" x14ac:dyDescent="0.2"/>
    <row r="472" ht="18.75" customHeight="1" x14ac:dyDescent="0.2"/>
    <row r="473" ht="18.75" customHeight="1" x14ac:dyDescent="0.2"/>
    <row r="474" ht="18.75" customHeight="1" x14ac:dyDescent="0.2"/>
    <row r="475" ht="18.75" customHeight="1" x14ac:dyDescent="0.2"/>
    <row r="476" ht="18.75" customHeight="1" x14ac:dyDescent="0.2"/>
    <row r="477" ht="18.75" customHeight="1" x14ac:dyDescent="0.2"/>
    <row r="478" ht="18.75" customHeight="1" x14ac:dyDescent="0.2"/>
    <row r="479" ht="18.75" customHeight="1" x14ac:dyDescent="0.2"/>
    <row r="480" ht="18.75" customHeight="1" x14ac:dyDescent="0.2"/>
    <row r="481" ht="18.75" customHeight="1" x14ac:dyDescent="0.2"/>
    <row r="482" ht="18.75" customHeight="1" x14ac:dyDescent="0.2"/>
    <row r="483" ht="18.75" customHeight="1" x14ac:dyDescent="0.2"/>
    <row r="484" ht="18.75" customHeight="1" x14ac:dyDescent="0.2"/>
    <row r="485" ht="18.75" customHeight="1" x14ac:dyDescent="0.2"/>
    <row r="486" ht="18.75" customHeight="1" x14ac:dyDescent="0.2"/>
    <row r="487" ht="18.75" customHeight="1" x14ac:dyDescent="0.2"/>
    <row r="488" ht="18.75" customHeight="1" x14ac:dyDescent="0.2"/>
    <row r="489" ht="18.75" customHeight="1" x14ac:dyDescent="0.2"/>
    <row r="490" ht="18.75" customHeight="1" x14ac:dyDescent="0.2"/>
    <row r="491" ht="18.75" customHeight="1" x14ac:dyDescent="0.2"/>
    <row r="492" ht="18.75" customHeight="1" x14ac:dyDescent="0.2"/>
    <row r="493" ht="18.75" customHeight="1" x14ac:dyDescent="0.2"/>
    <row r="494" ht="18.75" customHeight="1" x14ac:dyDescent="0.2"/>
    <row r="495" ht="18.75" customHeight="1" x14ac:dyDescent="0.2"/>
    <row r="496" ht="18.75" customHeight="1" x14ac:dyDescent="0.2"/>
    <row r="497" ht="18.75" customHeight="1" x14ac:dyDescent="0.2"/>
    <row r="498" ht="18.75" customHeight="1" x14ac:dyDescent="0.2"/>
    <row r="499" ht="18.75" customHeight="1" x14ac:dyDescent="0.2"/>
    <row r="500" ht="18.75" customHeight="1" x14ac:dyDescent="0.2"/>
    <row r="501" ht="18.75" customHeight="1" x14ac:dyDescent="0.2"/>
    <row r="502" ht="18.75" customHeight="1" x14ac:dyDescent="0.2"/>
    <row r="503" ht="18.75" customHeight="1" x14ac:dyDescent="0.2"/>
    <row r="504" ht="18.75" customHeight="1" x14ac:dyDescent="0.2"/>
    <row r="505" ht="18.75" customHeight="1" x14ac:dyDescent="0.2"/>
    <row r="506" ht="18.75" customHeight="1" x14ac:dyDescent="0.2"/>
    <row r="507" ht="18.75" customHeight="1" x14ac:dyDescent="0.2"/>
    <row r="508" ht="18.75" customHeight="1" x14ac:dyDescent="0.2"/>
    <row r="509" ht="18.75" customHeight="1" x14ac:dyDescent="0.2"/>
    <row r="510" ht="18.75" customHeight="1" x14ac:dyDescent="0.2"/>
    <row r="511" ht="18.75" customHeight="1" x14ac:dyDescent="0.2"/>
    <row r="512" ht="18.75" customHeight="1" x14ac:dyDescent="0.2"/>
    <row r="513" ht="18.75" customHeight="1" x14ac:dyDescent="0.2"/>
    <row r="514" ht="18.75" customHeight="1" x14ac:dyDescent="0.2"/>
    <row r="515" ht="18.75" customHeight="1" x14ac:dyDescent="0.2"/>
    <row r="516" ht="18.75" customHeight="1" x14ac:dyDescent="0.2"/>
    <row r="517" ht="18.75" customHeight="1" x14ac:dyDescent="0.2"/>
    <row r="518" ht="18.75" customHeight="1" x14ac:dyDescent="0.2"/>
    <row r="519" ht="18.75" customHeight="1" x14ac:dyDescent="0.2"/>
    <row r="520" ht="18.75" customHeight="1" x14ac:dyDescent="0.2"/>
    <row r="521" ht="18.75" customHeight="1" x14ac:dyDescent="0.2"/>
    <row r="522" ht="18.75" customHeight="1" x14ac:dyDescent="0.2"/>
    <row r="523" ht="18.75" customHeight="1" x14ac:dyDescent="0.2"/>
    <row r="524" ht="18.75" customHeight="1" x14ac:dyDescent="0.2"/>
    <row r="525" ht="18.75" customHeight="1" x14ac:dyDescent="0.2"/>
    <row r="526" ht="18.75" customHeight="1" x14ac:dyDescent="0.2"/>
    <row r="527" ht="18.75" customHeight="1" x14ac:dyDescent="0.2"/>
    <row r="528" ht="18.75" customHeight="1" x14ac:dyDescent="0.2"/>
    <row r="529" ht="18.75" customHeight="1" x14ac:dyDescent="0.2"/>
    <row r="530" ht="18.75" customHeight="1" x14ac:dyDescent="0.2"/>
    <row r="531" ht="18.75" customHeight="1" x14ac:dyDescent="0.2"/>
    <row r="532" ht="18.75" customHeight="1" x14ac:dyDescent="0.2"/>
    <row r="533" ht="18.75" customHeight="1" x14ac:dyDescent="0.2"/>
    <row r="534" ht="18.75" customHeight="1" x14ac:dyDescent="0.2"/>
    <row r="535" ht="18.75" customHeight="1" x14ac:dyDescent="0.2"/>
    <row r="536" ht="18.75" customHeight="1" x14ac:dyDescent="0.2"/>
    <row r="537" ht="18.75" customHeight="1" x14ac:dyDescent="0.2"/>
    <row r="538" ht="18.75" customHeight="1" x14ac:dyDescent="0.2"/>
    <row r="539" ht="18.75" customHeight="1" x14ac:dyDescent="0.2"/>
    <row r="540" ht="18.75" customHeight="1" x14ac:dyDescent="0.2"/>
    <row r="541" ht="18.75" customHeight="1" x14ac:dyDescent="0.2"/>
    <row r="542" ht="18.75" customHeight="1" x14ac:dyDescent="0.2"/>
    <row r="543" ht="18.75" customHeight="1" x14ac:dyDescent="0.2"/>
    <row r="544" ht="18.75" customHeight="1" x14ac:dyDescent="0.2"/>
    <row r="545" ht="18.75" customHeight="1" x14ac:dyDescent="0.2"/>
    <row r="546" ht="18.75" customHeight="1" x14ac:dyDescent="0.2"/>
    <row r="547" ht="18.75" customHeight="1" x14ac:dyDescent="0.2"/>
    <row r="548" ht="18.75" customHeight="1" x14ac:dyDescent="0.2"/>
    <row r="549" ht="18.75" customHeight="1" x14ac:dyDescent="0.2"/>
    <row r="550" ht="18.75" customHeight="1" x14ac:dyDescent="0.2"/>
    <row r="551" ht="18.75" customHeight="1" x14ac:dyDescent="0.2"/>
    <row r="552" ht="18.75" customHeight="1" x14ac:dyDescent="0.2"/>
    <row r="553" ht="18.75" customHeight="1" x14ac:dyDescent="0.2"/>
    <row r="554" ht="18.75" customHeight="1" x14ac:dyDescent="0.2"/>
    <row r="555" ht="18.75" customHeight="1" x14ac:dyDescent="0.2"/>
    <row r="556" ht="18.75" customHeight="1" x14ac:dyDescent="0.2"/>
    <row r="557" ht="18.75" customHeight="1" x14ac:dyDescent="0.2"/>
    <row r="558" ht="18.75" customHeight="1" x14ac:dyDescent="0.2"/>
    <row r="559" ht="18.75" customHeight="1" x14ac:dyDescent="0.2"/>
    <row r="560" ht="18.75" customHeight="1" x14ac:dyDescent="0.2"/>
    <row r="561" ht="18.75" customHeight="1" x14ac:dyDescent="0.2"/>
    <row r="562" ht="18.75" customHeight="1" x14ac:dyDescent="0.2"/>
    <row r="563" ht="18.75" customHeight="1" x14ac:dyDescent="0.2"/>
    <row r="564" ht="18.75" customHeight="1" x14ac:dyDescent="0.2"/>
    <row r="565" ht="18.75" customHeight="1" x14ac:dyDescent="0.2"/>
    <row r="566" ht="18.75" customHeight="1" x14ac:dyDescent="0.2"/>
    <row r="567" ht="18.75" customHeight="1" x14ac:dyDescent="0.2"/>
    <row r="568" ht="18.75" customHeight="1" x14ac:dyDescent="0.2"/>
    <row r="569" ht="18.75" customHeight="1" x14ac:dyDescent="0.2"/>
    <row r="570" ht="18.75" customHeight="1" x14ac:dyDescent="0.2"/>
    <row r="571" ht="18.75" customHeight="1" x14ac:dyDescent="0.2"/>
    <row r="572" ht="18.75" customHeight="1" x14ac:dyDescent="0.2"/>
    <row r="573" ht="18.75" customHeight="1" x14ac:dyDescent="0.2"/>
    <row r="574" ht="18.75" customHeight="1" x14ac:dyDescent="0.2"/>
    <row r="575" ht="18.75" customHeight="1" x14ac:dyDescent="0.2"/>
    <row r="576" ht="18.75" customHeight="1" x14ac:dyDescent="0.2"/>
    <row r="577" ht="18.75" customHeight="1" x14ac:dyDescent="0.2"/>
    <row r="578" ht="18.75" customHeight="1" x14ac:dyDescent="0.2"/>
    <row r="579" ht="18.75" customHeight="1" x14ac:dyDescent="0.2"/>
    <row r="580" ht="18.75" customHeight="1" x14ac:dyDescent="0.2"/>
    <row r="581" ht="18.75" customHeight="1" x14ac:dyDescent="0.2"/>
    <row r="582" ht="18.75" customHeight="1" x14ac:dyDescent="0.2"/>
    <row r="583" ht="18.75" customHeight="1" x14ac:dyDescent="0.2"/>
    <row r="584" ht="18.75" customHeight="1" x14ac:dyDescent="0.2"/>
    <row r="585" ht="18.75" customHeight="1" x14ac:dyDescent="0.2"/>
    <row r="586" ht="18.75" customHeight="1" x14ac:dyDescent="0.2"/>
    <row r="587" ht="18.75" customHeight="1" x14ac:dyDescent="0.2"/>
    <row r="588" ht="18.75" customHeight="1" x14ac:dyDescent="0.2"/>
    <row r="589" ht="18.75" customHeight="1" x14ac:dyDescent="0.2"/>
    <row r="590" ht="18.75" customHeight="1" x14ac:dyDescent="0.2"/>
    <row r="591" ht="18.75" customHeight="1" x14ac:dyDescent="0.2"/>
    <row r="592" ht="18.75" customHeight="1" x14ac:dyDescent="0.2"/>
    <row r="593" ht="18.75" customHeight="1" x14ac:dyDescent="0.2"/>
    <row r="594" ht="18.75" customHeight="1" x14ac:dyDescent="0.2"/>
    <row r="595" ht="18.75" customHeight="1" x14ac:dyDescent="0.2"/>
    <row r="596" ht="18.75" customHeight="1" x14ac:dyDescent="0.2"/>
    <row r="597" ht="18.75" customHeight="1" x14ac:dyDescent="0.2"/>
    <row r="598" ht="18.75" customHeight="1" x14ac:dyDescent="0.2"/>
    <row r="599" ht="18.75" customHeight="1" x14ac:dyDescent="0.2"/>
    <row r="600" ht="18.75" customHeight="1" x14ac:dyDescent="0.2"/>
    <row r="601" ht="18.75" customHeight="1" x14ac:dyDescent="0.2"/>
    <row r="602" ht="18.75" customHeight="1" x14ac:dyDescent="0.2"/>
    <row r="603" ht="18.75" customHeight="1" x14ac:dyDescent="0.2"/>
    <row r="604" ht="18.75" customHeight="1" x14ac:dyDescent="0.2"/>
    <row r="605" ht="18.75" customHeight="1" x14ac:dyDescent="0.2"/>
    <row r="606" ht="18.75" customHeight="1" x14ac:dyDescent="0.2"/>
    <row r="607" ht="18.75" customHeight="1" x14ac:dyDescent="0.2"/>
    <row r="608" ht="18.75" customHeight="1" x14ac:dyDescent="0.2"/>
    <row r="609" ht="18.75" customHeight="1" x14ac:dyDescent="0.2"/>
    <row r="610" ht="18.75" customHeight="1" x14ac:dyDescent="0.2"/>
    <row r="611" ht="18.75" customHeight="1" x14ac:dyDescent="0.2"/>
    <row r="612" ht="18.75" customHeight="1" x14ac:dyDescent="0.2"/>
    <row r="613" ht="18.75" customHeight="1" x14ac:dyDescent="0.2"/>
    <row r="614" ht="18.75" customHeight="1" x14ac:dyDescent="0.2"/>
    <row r="615" ht="18.75" customHeight="1" x14ac:dyDescent="0.2"/>
    <row r="616" ht="18.75" customHeight="1" x14ac:dyDescent="0.2"/>
    <row r="617" ht="18.75" customHeight="1" x14ac:dyDescent="0.2"/>
    <row r="618" ht="18.75" customHeight="1" x14ac:dyDescent="0.2"/>
    <row r="619" ht="18.75" customHeight="1" x14ac:dyDescent="0.2"/>
    <row r="620" ht="18.75" customHeight="1" x14ac:dyDescent="0.2"/>
    <row r="621" ht="18.75" customHeight="1" x14ac:dyDescent="0.2"/>
    <row r="622" ht="18.75" customHeight="1" x14ac:dyDescent="0.2"/>
    <row r="623" ht="18.75" customHeight="1" x14ac:dyDescent="0.2"/>
    <row r="624" ht="18.75" customHeight="1" x14ac:dyDescent="0.2"/>
    <row r="625" ht="18.75" customHeight="1" x14ac:dyDescent="0.2"/>
    <row r="626" ht="18.75" customHeight="1" x14ac:dyDescent="0.2"/>
    <row r="627" ht="18.75" customHeight="1" x14ac:dyDescent="0.2"/>
    <row r="628" ht="18.75" customHeight="1" x14ac:dyDescent="0.2"/>
    <row r="629" ht="18.75" customHeight="1" x14ac:dyDescent="0.2"/>
    <row r="630" ht="18.75" customHeight="1" x14ac:dyDescent="0.2"/>
    <row r="631" ht="18.75" customHeight="1" x14ac:dyDescent="0.2"/>
    <row r="632" ht="18.75" customHeight="1" x14ac:dyDescent="0.2"/>
    <row r="633" ht="18.75" customHeight="1" x14ac:dyDescent="0.2"/>
    <row r="634" ht="18.75" customHeight="1" x14ac:dyDescent="0.2"/>
    <row r="635" ht="18.75" customHeight="1" x14ac:dyDescent="0.2"/>
    <row r="636" ht="18.75" customHeight="1" x14ac:dyDescent="0.2"/>
    <row r="637" ht="18.75" customHeight="1" x14ac:dyDescent="0.2"/>
    <row r="638" ht="18.75" customHeight="1" x14ac:dyDescent="0.2"/>
    <row r="639" ht="18.75" customHeight="1" x14ac:dyDescent="0.2"/>
    <row r="640" ht="18.75" customHeight="1" x14ac:dyDescent="0.2"/>
    <row r="641" ht="18.75" customHeight="1" x14ac:dyDescent="0.2"/>
    <row r="642" ht="18.75" customHeight="1" x14ac:dyDescent="0.2"/>
    <row r="643" ht="18.75" customHeight="1" x14ac:dyDescent="0.2"/>
    <row r="644" ht="18.75" customHeight="1" x14ac:dyDescent="0.2"/>
    <row r="645" ht="18.75" customHeight="1" x14ac:dyDescent="0.2"/>
    <row r="646" ht="18.75" customHeight="1" x14ac:dyDescent="0.2"/>
    <row r="647" ht="18.75" customHeight="1" x14ac:dyDescent="0.2"/>
    <row r="648" ht="18.75" customHeight="1" x14ac:dyDescent="0.2"/>
    <row r="649" ht="18.75" customHeight="1" x14ac:dyDescent="0.2"/>
    <row r="650" ht="18.75" customHeight="1" x14ac:dyDescent="0.2"/>
    <row r="651" ht="18.75" customHeight="1" x14ac:dyDescent="0.2"/>
    <row r="652" ht="18.75" customHeight="1" x14ac:dyDescent="0.2"/>
    <row r="653" ht="18.75" customHeight="1" x14ac:dyDescent="0.2"/>
    <row r="654" ht="18.75" customHeight="1" x14ac:dyDescent="0.2"/>
    <row r="655" ht="18.75" customHeight="1" x14ac:dyDescent="0.2"/>
    <row r="656" ht="18.75" customHeight="1" x14ac:dyDescent="0.2"/>
    <row r="657" ht="18.75" customHeight="1" x14ac:dyDescent="0.2"/>
    <row r="658" ht="18.75" customHeight="1" x14ac:dyDescent="0.2"/>
    <row r="659" ht="18.75" customHeight="1" x14ac:dyDescent="0.2"/>
    <row r="660" ht="18.75" customHeight="1" x14ac:dyDescent="0.2"/>
    <row r="661" ht="18.75" customHeight="1" x14ac:dyDescent="0.2"/>
    <row r="662" ht="18.75" customHeight="1" x14ac:dyDescent="0.2"/>
    <row r="663" ht="18.75" customHeight="1" x14ac:dyDescent="0.2"/>
    <row r="664" ht="18.75" customHeight="1" x14ac:dyDescent="0.2"/>
    <row r="665" ht="18.75" customHeight="1" x14ac:dyDescent="0.2"/>
    <row r="666" ht="18.75" customHeight="1" x14ac:dyDescent="0.2"/>
    <row r="667" ht="18.75" customHeight="1" x14ac:dyDescent="0.2"/>
    <row r="668" ht="18.75" customHeight="1" x14ac:dyDescent="0.2"/>
    <row r="669" ht="18.75" customHeight="1" x14ac:dyDescent="0.2"/>
    <row r="670" ht="18.75" customHeight="1" x14ac:dyDescent="0.2"/>
    <row r="671" ht="18.75" customHeight="1" x14ac:dyDescent="0.2"/>
    <row r="672" ht="18.75" customHeight="1" x14ac:dyDescent="0.2"/>
    <row r="673" ht="18.75" customHeight="1" x14ac:dyDescent="0.2"/>
    <row r="674" ht="18.75" customHeight="1" x14ac:dyDescent="0.2"/>
    <row r="675" ht="18.75" customHeight="1" x14ac:dyDescent="0.2"/>
    <row r="676" ht="18.75" customHeight="1" x14ac:dyDescent="0.2"/>
    <row r="677" ht="18.75" customHeight="1" x14ac:dyDescent="0.2"/>
    <row r="678" ht="18.75" customHeight="1" x14ac:dyDescent="0.2"/>
    <row r="679" ht="18.75" customHeight="1" x14ac:dyDescent="0.2"/>
    <row r="680" ht="18.75" customHeight="1" x14ac:dyDescent="0.2"/>
    <row r="681" ht="18.75" customHeight="1" x14ac:dyDescent="0.2"/>
    <row r="682" ht="18.75" customHeight="1" x14ac:dyDescent="0.2"/>
    <row r="683" ht="18.75" customHeight="1" x14ac:dyDescent="0.2"/>
    <row r="684" ht="18.75" customHeight="1" x14ac:dyDescent="0.2"/>
    <row r="685" ht="18.75" customHeight="1" x14ac:dyDescent="0.2"/>
    <row r="686" ht="18.75" customHeight="1" x14ac:dyDescent="0.2"/>
    <row r="687" ht="18.75" customHeight="1" x14ac:dyDescent="0.2"/>
    <row r="688" ht="18.75" customHeight="1" x14ac:dyDescent="0.2"/>
    <row r="689" ht="18.75" customHeight="1" x14ac:dyDescent="0.2"/>
    <row r="690" ht="18.75" customHeight="1" x14ac:dyDescent="0.2"/>
    <row r="691" ht="18.75" customHeight="1" x14ac:dyDescent="0.2"/>
    <row r="692" ht="18.75" customHeight="1" x14ac:dyDescent="0.2"/>
    <row r="693" ht="18.75" customHeight="1" x14ac:dyDescent="0.2"/>
    <row r="694" ht="18.75" customHeight="1" x14ac:dyDescent="0.2"/>
    <row r="695" ht="18.75" customHeight="1" x14ac:dyDescent="0.2"/>
    <row r="696" ht="18.75" customHeight="1" x14ac:dyDescent="0.2"/>
    <row r="697" ht="18.75" customHeight="1" x14ac:dyDescent="0.2"/>
    <row r="698" ht="18.75" customHeight="1" x14ac:dyDescent="0.2"/>
    <row r="699" ht="18.75" customHeight="1" x14ac:dyDescent="0.2"/>
    <row r="700" ht="18.75" customHeight="1" x14ac:dyDescent="0.2"/>
    <row r="701" ht="18.75" customHeight="1" x14ac:dyDescent="0.2"/>
    <row r="702" ht="18.75" customHeight="1" x14ac:dyDescent="0.2"/>
    <row r="703" ht="18.75" customHeight="1" x14ac:dyDescent="0.2"/>
    <row r="704" ht="18.75" customHeight="1" x14ac:dyDescent="0.2"/>
    <row r="705" ht="18.75" customHeight="1" x14ac:dyDescent="0.2"/>
    <row r="706" ht="18.75" customHeight="1" x14ac:dyDescent="0.2"/>
    <row r="707" ht="18.75" customHeight="1" x14ac:dyDescent="0.2"/>
    <row r="708" ht="18.75" customHeight="1" x14ac:dyDescent="0.2"/>
    <row r="709" ht="18.75" customHeight="1" x14ac:dyDescent="0.2"/>
    <row r="710" ht="18.75" customHeight="1" x14ac:dyDescent="0.2"/>
    <row r="711" ht="18.75" customHeight="1" x14ac:dyDescent="0.2"/>
    <row r="712" ht="18.75" customHeight="1" x14ac:dyDescent="0.2"/>
    <row r="713" ht="18.75" customHeight="1" x14ac:dyDescent="0.2"/>
    <row r="714" ht="18.75" customHeight="1" x14ac:dyDescent="0.2"/>
    <row r="715" ht="18.75" customHeight="1" x14ac:dyDescent="0.2"/>
    <row r="716" ht="18.75" customHeight="1" x14ac:dyDescent="0.2"/>
    <row r="717" ht="18.75" customHeight="1" x14ac:dyDescent="0.2"/>
    <row r="718" ht="18.75" customHeight="1" x14ac:dyDescent="0.2"/>
    <row r="719" ht="18.75" customHeight="1" x14ac:dyDescent="0.2"/>
    <row r="720" ht="18.75" customHeight="1" x14ac:dyDescent="0.2"/>
    <row r="721" ht="18.75" customHeight="1" x14ac:dyDescent="0.2"/>
    <row r="722" ht="18.75" customHeight="1" x14ac:dyDescent="0.2"/>
    <row r="723" ht="18.75" customHeight="1" x14ac:dyDescent="0.2"/>
    <row r="724" ht="18.75" customHeight="1" x14ac:dyDescent="0.2"/>
    <row r="725" ht="18.75" customHeight="1" x14ac:dyDescent="0.2"/>
    <row r="726" ht="18.75" customHeight="1" x14ac:dyDescent="0.2"/>
    <row r="727" ht="18.75" customHeight="1" x14ac:dyDescent="0.2"/>
    <row r="728" ht="18.75" customHeight="1" x14ac:dyDescent="0.2"/>
    <row r="729" ht="18.75" customHeight="1" x14ac:dyDescent="0.2"/>
    <row r="730" ht="18.75" customHeight="1" x14ac:dyDescent="0.2"/>
    <row r="731" ht="18.75" customHeight="1" x14ac:dyDescent="0.2"/>
    <row r="732" ht="18.75" customHeight="1" x14ac:dyDescent="0.2"/>
    <row r="733" ht="18.75" customHeight="1" x14ac:dyDescent="0.2"/>
    <row r="734" ht="18.75" customHeight="1" x14ac:dyDescent="0.2"/>
    <row r="735" ht="18.75" customHeight="1" x14ac:dyDescent="0.2"/>
    <row r="736" ht="18.75" customHeight="1" x14ac:dyDescent="0.2"/>
    <row r="737" ht="18.75" customHeight="1" x14ac:dyDescent="0.2"/>
    <row r="738" ht="18.75" customHeight="1" x14ac:dyDescent="0.2"/>
    <row r="739" ht="18.75" customHeight="1" x14ac:dyDescent="0.2"/>
    <row r="740" ht="18.75" customHeight="1" x14ac:dyDescent="0.2"/>
    <row r="741" ht="18.75" customHeight="1" x14ac:dyDescent="0.2"/>
    <row r="742" ht="18.75" customHeight="1" x14ac:dyDescent="0.2"/>
    <row r="743" ht="18.75" customHeight="1" x14ac:dyDescent="0.2"/>
    <row r="744" ht="18.75" customHeight="1" x14ac:dyDescent="0.2"/>
    <row r="745" ht="18.75" customHeight="1" x14ac:dyDescent="0.2"/>
    <row r="746" ht="18.75" customHeight="1" x14ac:dyDescent="0.2"/>
    <row r="747" ht="18.75" customHeight="1" x14ac:dyDescent="0.2"/>
    <row r="748" ht="18.75" customHeight="1" x14ac:dyDescent="0.2"/>
    <row r="749" ht="18.75" customHeight="1" x14ac:dyDescent="0.2"/>
    <row r="750" ht="18.75" customHeight="1" x14ac:dyDescent="0.2"/>
    <row r="751" ht="18.75" customHeight="1" x14ac:dyDescent="0.2"/>
    <row r="752" ht="18.75" customHeight="1" x14ac:dyDescent="0.2"/>
    <row r="753" ht="18.75" customHeight="1" x14ac:dyDescent="0.2"/>
    <row r="754" ht="18.75" customHeight="1" x14ac:dyDescent="0.2"/>
    <row r="755" ht="18.75" customHeight="1" x14ac:dyDescent="0.2"/>
    <row r="756" ht="18.75" customHeight="1" x14ac:dyDescent="0.2"/>
    <row r="757" ht="18.75" customHeight="1" x14ac:dyDescent="0.2"/>
    <row r="758" ht="18.75" customHeight="1" x14ac:dyDescent="0.2"/>
    <row r="759" ht="18.75" customHeight="1" x14ac:dyDescent="0.2"/>
    <row r="760" ht="18.75" customHeight="1" x14ac:dyDescent="0.2"/>
    <row r="761" ht="18.75" customHeight="1" x14ac:dyDescent="0.2"/>
    <row r="762" ht="18.75" customHeight="1" x14ac:dyDescent="0.2"/>
    <row r="763" ht="18.75" customHeight="1" x14ac:dyDescent="0.2"/>
    <row r="764" ht="18.75" customHeight="1" x14ac:dyDescent="0.2"/>
    <row r="765" ht="18.75" customHeight="1" x14ac:dyDescent="0.2"/>
    <row r="766" ht="18.75" customHeight="1" x14ac:dyDescent="0.2"/>
    <row r="767" ht="18.75" customHeight="1" x14ac:dyDescent="0.2"/>
    <row r="768" ht="18.75" customHeight="1" x14ac:dyDescent="0.2"/>
    <row r="769" ht="18.75" customHeight="1" x14ac:dyDescent="0.2"/>
    <row r="770" ht="18.75" customHeight="1" x14ac:dyDescent="0.2"/>
    <row r="771" ht="18.75" customHeight="1" x14ac:dyDescent="0.2"/>
    <row r="772" ht="18.75" customHeight="1" x14ac:dyDescent="0.2"/>
    <row r="773" ht="18.75" customHeight="1" x14ac:dyDescent="0.2"/>
    <row r="774" ht="18.75" customHeight="1" x14ac:dyDescent="0.2"/>
    <row r="775" ht="18.75" customHeight="1" x14ac:dyDescent="0.2"/>
    <row r="776" ht="18.75" customHeight="1" x14ac:dyDescent="0.2"/>
    <row r="777" ht="18.75" customHeight="1" x14ac:dyDescent="0.2"/>
    <row r="778" ht="18.75" customHeight="1" x14ac:dyDescent="0.2"/>
    <row r="779" ht="18.75" customHeight="1" x14ac:dyDescent="0.2"/>
    <row r="780" ht="18.75" customHeight="1" x14ac:dyDescent="0.2"/>
    <row r="781" ht="18.75" customHeight="1" x14ac:dyDescent="0.2"/>
    <row r="782" ht="18.75" customHeight="1" x14ac:dyDescent="0.2"/>
    <row r="783" ht="18.75" customHeight="1" x14ac:dyDescent="0.2"/>
    <row r="784" ht="18.75" customHeight="1" x14ac:dyDescent="0.2"/>
    <row r="785" ht="18.75" customHeight="1" x14ac:dyDescent="0.2"/>
    <row r="786" ht="18.75" customHeight="1" x14ac:dyDescent="0.2"/>
    <row r="787" ht="18.75" customHeight="1" x14ac:dyDescent="0.2"/>
    <row r="788" ht="18.75" customHeight="1" x14ac:dyDescent="0.2"/>
    <row r="789" ht="18.75" customHeight="1" x14ac:dyDescent="0.2"/>
    <row r="790" ht="18.75" customHeight="1" x14ac:dyDescent="0.2"/>
    <row r="791" ht="18.75" customHeight="1" x14ac:dyDescent="0.2"/>
    <row r="792" ht="18.75" customHeight="1" x14ac:dyDescent="0.2"/>
    <row r="793" ht="18.75" customHeight="1" x14ac:dyDescent="0.2"/>
    <row r="794" ht="18.75" customHeight="1" x14ac:dyDescent="0.2"/>
    <row r="795" ht="18.75" customHeight="1" x14ac:dyDescent="0.2"/>
    <row r="796" ht="18.75" customHeight="1" x14ac:dyDescent="0.2"/>
    <row r="797" ht="18.75" customHeight="1" x14ac:dyDescent="0.2"/>
    <row r="798" ht="18.75" customHeight="1" x14ac:dyDescent="0.2"/>
    <row r="799" ht="18.75" customHeight="1" x14ac:dyDescent="0.2"/>
    <row r="800" ht="18.75" customHeight="1" x14ac:dyDescent="0.2"/>
    <row r="801" ht="18.75" customHeight="1" x14ac:dyDescent="0.2"/>
    <row r="802" ht="18.75" customHeight="1" x14ac:dyDescent="0.2"/>
    <row r="803" ht="18.75" customHeight="1" x14ac:dyDescent="0.2"/>
    <row r="804" ht="18.75" customHeight="1" x14ac:dyDescent="0.2"/>
    <row r="805" ht="18.75" customHeight="1" x14ac:dyDescent="0.2"/>
    <row r="806" ht="18.75" customHeight="1" x14ac:dyDescent="0.2"/>
    <row r="807" ht="18.75" customHeight="1" x14ac:dyDescent="0.2"/>
    <row r="808" ht="18.75" customHeight="1" x14ac:dyDescent="0.2"/>
    <row r="809" ht="18.75" customHeight="1" x14ac:dyDescent="0.2"/>
    <row r="810" ht="18.75" customHeight="1" x14ac:dyDescent="0.2"/>
    <row r="811" ht="18.75" customHeight="1" x14ac:dyDescent="0.2"/>
    <row r="812" ht="18.75" customHeight="1" x14ac:dyDescent="0.2"/>
    <row r="813" ht="18.75" customHeight="1" x14ac:dyDescent="0.2"/>
    <row r="814" ht="18.75" customHeight="1" x14ac:dyDescent="0.2"/>
    <row r="815" ht="18.75" customHeight="1" x14ac:dyDescent="0.2"/>
    <row r="816" ht="18.75" customHeight="1" x14ac:dyDescent="0.2"/>
    <row r="817" ht="18.75" customHeight="1" x14ac:dyDescent="0.2"/>
    <row r="818" ht="18.75" customHeight="1" x14ac:dyDescent="0.2"/>
    <row r="819" ht="18.75" customHeight="1" x14ac:dyDescent="0.2"/>
  </sheetData>
  <sheetProtection algorithmName="SHA-512" hashValue="6RxzJuR3fVN62cThC0W3y2By8nmH2ivapkri78nNGr7A15J9ly5QvaDu6JjJ6U+iOKj8/IaCkqvHCJzoxRslqQ==" saltValue="aWtv0GHKG+TUjNE32R6HBQ==" spinCount="100000" sheet="1" objects="1" scenarios="1"/>
  <mergeCells count="17">
    <mergeCell ref="J13:P13"/>
    <mergeCell ref="J14:P14"/>
    <mergeCell ref="J15:P15"/>
    <mergeCell ref="J16:P16"/>
    <mergeCell ref="E18:P18"/>
    <mergeCell ref="D8:Q8"/>
    <mergeCell ref="J11:P11"/>
    <mergeCell ref="J12:P12"/>
    <mergeCell ref="F1:O1"/>
    <mergeCell ref="P2:Q2"/>
    <mergeCell ref="C4:R4"/>
    <mergeCell ref="C5:R5"/>
    <mergeCell ref="D25:Q25"/>
    <mergeCell ref="D28:Q28"/>
    <mergeCell ref="E21:P21"/>
    <mergeCell ref="E22:P22"/>
    <mergeCell ref="E19:P19"/>
  </mergeCells>
  <phoneticPr fontId="1"/>
  <conditionalFormatting sqref="E18:P18">
    <cfRule type="expression" dxfId="222" priority="87">
      <formula>OR(E11="回答不能",G11="回答不能")</formula>
    </cfRule>
  </conditionalFormatting>
  <conditionalFormatting sqref="E19:P19">
    <cfRule type="expression" dxfId="221" priority="65">
      <formula>AND(OR(E11="回答不能",G11="回答不能"),E19="")</formula>
    </cfRule>
  </conditionalFormatting>
  <conditionalFormatting sqref="E11">
    <cfRule type="expression" dxfId="220" priority="42">
      <formula>E11=""</formula>
    </cfRule>
  </conditionalFormatting>
  <conditionalFormatting sqref="G11">
    <cfRule type="expression" dxfId="219" priority="41">
      <formula>G11=""</formula>
    </cfRule>
  </conditionalFormatting>
  <dataValidations count="2">
    <dataValidation type="list" allowBlank="1" showInputMessage="1" showErrorMessage="1" prompt="回答不能を選択した場合は「なぜその成熟度と判断したか」欄に理由を記入してください" sqref="E11 G11" xr:uid="{0278E110-C770-4BFC-A8B4-7CE0550A4C86}">
      <formula1>成熟度レベル</formula1>
    </dataValidation>
    <dataValidation allowBlank="1" showInputMessage="1" showErrorMessage="1" promptTitle="成熟度判定のエビデンスの例" prompt="下部（２８行目）参照" sqref="E19:P19" xr:uid="{9E9F379D-870A-42F3-8AD2-B7C69CA3CB3C}"/>
  </dataValidations>
  <hyperlinks>
    <hyperlink ref="P2:Q2" location="'自己診断内容一覧（参照用）'!A1" display="自己診断内容一覧（参照用）" xr:uid="{E0E61483-FE65-4D40-935B-99ED019D3220}"/>
  </hyperlinks>
  <pageMargins left="0.70866141732283472" right="0.70866141732283472" top="0.55118110236220474" bottom="0.39370078740157483" header="0.31496062992125984" footer="0.31496062992125984"/>
  <pageSetup paperSize="9" scale="59" fitToHeight="10" orientation="portrait" r:id="rId1"/>
  <headerFooter differentFirst="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97765-C48D-4D56-A11D-9196B7B7041E}">
  <sheetPr codeName="Sheet17"/>
  <dimension ref="A1:T819"/>
  <sheetViews>
    <sheetView showGridLines="0" view="pageBreakPreview" topLeftCell="B1" zoomScaleNormal="55" zoomScaleSheetLayoutView="100" workbookViewId="0">
      <selection activeCell="C1" sqref="C1"/>
    </sheetView>
  </sheetViews>
  <sheetFormatPr defaultColWidth="0" defaultRowHeight="18.75" customHeight="1" zeroHeight="1" x14ac:dyDescent="0.2"/>
  <cols>
    <col min="1" max="1" width="1.21875" style="29" hidden="1" customWidth="1"/>
    <col min="2" max="2" width="1.21875" style="29" customWidth="1"/>
    <col min="3" max="3" width="1.77734375" style="29" customWidth="1"/>
    <col min="4" max="4" width="3.88671875" style="29" customWidth="1"/>
    <col min="5" max="5" width="16.6640625" style="29" customWidth="1"/>
    <col min="6" max="6" width="10.109375" style="29" customWidth="1"/>
    <col min="7" max="7" width="16.6640625" style="29" bestFit="1" customWidth="1"/>
    <col min="8" max="15" width="9" style="29" customWidth="1"/>
    <col min="16" max="16" width="16.77734375" style="29" customWidth="1"/>
    <col min="17" max="17" width="8.44140625" style="29" customWidth="1"/>
    <col min="18" max="18" width="1.6640625" style="29" customWidth="1"/>
    <col min="19" max="19" width="1" style="29" customWidth="1"/>
    <col min="20" max="16384" width="9" style="29" hidden="1"/>
  </cols>
  <sheetData>
    <row r="1" spans="2:20" s="1" customFormat="1" ht="30" customHeight="1" thickBot="1" x14ac:dyDescent="0.25">
      <c r="B1" s="29"/>
      <c r="C1" s="83"/>
      <c r="D1" s="232"/>
      <c r="E1" s="232"/>
      <c r="F1" s="269" t="s">
        <v>790</v>
      </c>
      <c r="G1" s="269"/>
      <c r="H1" s="269"/>
      <c r="I1" s="269"/>
      <c r="J1" s="269"/>
      <c r="K1" s="269"/>
      <c r="L1" s="269"/>
      <c r="M1" s="269"/>
      <c r="N1" s="269"/>
      <c r="O1" s="269"/>
      <c r="P1" s="232"/>
      <c r="Q1" s="232"/>
      <c r="R1" s="232"/>
      <c r="S1" s="42"/>
    </row>
    <row r="2" spans="2:20" s="1" customFormat="1" ht="22.2" x14ac:dyDescent="0.2">
      <c r="B2" s="29"/>
      <c r="C2" s="40" t="s">
        <v>616</v>
      </c>
      <c r="D2" s="7"/>
      <c r="E2" s="7"/>
      <c r="F2" s="7"/>
      <c r="G2" s="7"/>
      <c r="H2" s="7"/>
      <c r="I2" s="7"/>
      <c r="J2" s="7"/>
      <c r="K2" s="7"/>
      <c r="L2" s="7"/>
      <c r="M2" s="7"/>
      <c r="N2" s="7"/>
      <c r="O2" s="7"/>
      <c r="P2" s="303" t="s">
        <v>618</v>
      </c>
      <c r="Q2" s="303"/>
      <c r="R2" s="48"/>
      <c r="S2" s="42"/>
    </row>
    <row r="3" spans="2:20" s="1" customFormat="1" ht="11.25" customHeight="1" x14ac:dyDescent="0.2">
      <c r="B3" s="29"/>
      <c r="C3" s="40"/>
      <c r="D3" s="7"/>
      <c r="E3" s="7"/>
      <c r="F3" s="7"/>
      <c r="G3" s="7"/>
      <c r="H3" s="7"/>
      <c r="I3" s="7"/>
      <c r="J3" s="7"/>
      <c r="K3" s="7"/>
      <c r="L3" s="7"/>
      <c r="M3" s="7"/>
      <c r="N3" s="7"/>
      <c r="O3" s="7"/>
      <c r="P3" s="7"/>
      <c r="Q3" s="7"/>
      <c r="R3" s="48"/>
      <c r="S3" s="42"/>
    </row>
    <row r="4" spans="2:20" s="1" customFormat="1" ht="26.25" customHeight="1" x14ac:dyDescent="0.2">
      <c r="B4" s="29"/>
      <c r="C4" s="300" t="s">
        <v>64</v>
      </c>
      <c r="D4" s="301"/>
      <c r="E4" s="301"/>
      <c r="F4" s="301"/>
      <c r="G4" s="301"/>
      <c r="H4" s="301"/>
      <c r="I4" s="301"/>
      <c r="J4" s="301"/>
      <c r="K4" s="301"/>
      <c r="L4" s="301"/>
      <c r="M4" s="301"/>
      <c r="N4" s="301"/>
      <c r="O4" s="301"/>
      <c r="P4" s="301"/>
      <c r="Q4" s="301"/>
      <c r="R4" s="302"/>
      <c r="S4" s="66"/>
    </row>
    <row r="5" spans="2:20" s="1" customFormat="1" ht="26.25" customHeight="1" x14ac:dyDescent="0.2">
      <c r="B5" s="29"/>
      <c r="C5" s="307" t="s">
        <v>74</v>
      </c>
      <c r="D5" s="308"/>
      <c r="E5" s="308"/>
      <c r="F5" s="308"/>
      <c r="G5" s="308"/>
      <c r="H5" s="308"/>
      <c r="I5" s="308"/>
      <c r="J5" s="308"/>
      <c r="K5" s="308"/>
      <c r="L5" s="308"/>
      <c r="M5" s="308"/>
      <c r="N5" s="308"/>
      <c r="O5" s="308"/>
      <c r="P5" s="308"/>
      <c r="Q5" s="308"/>
      <c r="R5" s="309"/>
      <c r="S5" s="67"/>
    </row>
    <row r="6" spans="2:20" s="1" customFormat="1" ht="18" x14ac:dyDescent="0.2">
      <c r="B6" s="29"/>
      <c r="C6" s="49"/>
      <c r="D6" s="50" t="s">
        <v>302</v>
      </c>
      <c r="E6" s="51"/>
      <c r="F6" s="51"/>
      <c r="G6" s="31" t="str">
        <f>IF(COUNTIF(T4:T23,"NG")=0,"OK!","未入力箇所があります！")</f>
        <v>未入力箇所があります！</v>
      </c>
      <c r="H6" s="51"/>
      <c r="I6" s="51"/>
      <c r="J6" s="51"/>
      <c r="K6" s="51"/>
      <c r="L6" s="51"/>
      <c r="M6" s="51"/>
      <c r="N6" s="51"/>
      <c r="O6" s="51"/>
      <c r="P6" s="51"/>
      <c r="Q6" s="51"/>
      <c r="R6" s="52"/>
      <c r="S6" s="68"/>
    </row>
    <row r="7" spans="2:20" s="1" customFormat="1" ht="18.600000000000001" thickBot="1" x14ac:dyDescent="0.25">
      <c r="B7" s="29"/>
      <c r="C7" s="53"/>
      <c r="D7" s="4"/>
      <c r="E7" s="5"/>
      <c r="F7" s="5"/>
      <c r="G7" s="5"/>
      <c r="H7" s="5"/>
      <c r="I7" s="5"/>
      <c r="J7" s="5"/>
      <c r="K7" s="5"/>
      <c r="L7" s="5"/>
      <c r="M7" s="5"/>
      <c r="N7" s="5"/>
      <c r="O7" s="5"/>
      <c r="P7" s="5"/>
      <c r="Q7" s="5"/>
      <c r="R7" s="54"/>
      <c r="S7" s="42"/>
    </row>
    <row r="8" spans="2:20" s="1" customFormat="1" ht="64.95" customHeight="1" thickTop="1" thickBot="1" x14ac:dyDescent="0.25">
      <c r="B8" s="29"/>
      <c r="C8" s="53"/>
      <c r="D8" s="310" t="s">
        <v>150</v>
      </c>
      <c r="E8" s="311"/>
      <c r="F8" s="311"/>
      <c r="G8" s="311"/>
      <c r="H8" s="311"/>
      <c r="I8" s="311"/>
      <c r="J8" s="311"/>
      <c r="K8" s="311"/>
      <c r="L8" s="311"/>
      <c r="M8" s="311"/>
      <c r="N8" s="311"/>
      <c r="O8" s="311"/>
      <c r="P8" s="311"/>
      <c r="Q8" s="312"/>
      <c r="R8" s="54"/>
      <c r="S8" s="42"/>
    </row>
    <row r="9" spans="2:20" s="1" customFormat="1" ht="18.600000000000001" thickTop="1" x14ac:dyDescent="0.2">
      <c r="B9" s="29"/>
      <c r="C9" s="53"/>
      <c r="D9" s="5"/>
      <c r="E9" s="31" t="str">
        <f>IF( OR(E11="回答不能",G11="回答不能"), IF(AND(COUNTBLANK(E11)+COUNTBLANK(G11)&lt;=0,COUNTBLANK(E19)&lt;=0),"","未入力箇所があります！"), IF((COUNTBLANK(E11)+COUNTBLANK(G11))&lt;=0,"","未入力箇所があります！"))</f>
        <v>未入力箇所があります！</v>
      </c>
      <c r="F9" s="5"/>
      <c r="G9" s="5"/>
      <c r="H9" s="5"/>
      <c r="I9" s="5"/>
      <c r="J9" s="5"/>
      <c r="K9" s="5"/>
      <c r="L9" s="5"/>
      <c r="M9" s="5"/>
      <c r="N9" s="5"/>
      <c r="O9" s="5"/>
      <c r="P9" s="5"/>
      <c r="Q9" s="5"/>
      <c r="R9" s="54"/>
      <c r="S9" s="42"/>
      <c r="T9" s="1" t="str">
        <f>IF(E9="","OK","NG")</f>
        <v>NG</v>
      </c>
    </row>
    <row r="10" spans="2:20" s="1" customFormat="1" ht="19.5" customHeight="1" thickBot="1" x14ac:dyDescent="0.25">
      <c r="B10" s="29"/>
      <c r="C10" s="53"/>
      <c r="D10" s="5"/>
      <c r="E10" s="18" t="s">
        <v>299</v>
      </c>
      <c r="F10" s="17"/>
      <c r="G10" s="18" t="s">
        <v>300</v>
      </c>
      <c r="H10" s="17"/>
      <c r="I10" s="5" t="s">
        <v>16</v>
      </c>
      <c r="J10" s="5"/>
      <c r="K10" s="5"/>
      <c r="L10" s="5"/>
      <c r="M10" s="5"/>
      <c r="N10" s="5"/>
      <c r="O10" s="5"/>
      <c r="P10" s="23"/>
      <c r="Q10" s="22"/>
      <c r="R10" s="54"/>
      <c r="S10" s="42"/>
    </row>
    <row r="11" spans="2:20" s="1" customFormat="1" ht="27.6" thickTop="1" thickBot="1" x14ac:dyDescent="0.25">
      <c r="B11" s="29"/>
      <c r="C11" s="53"/>
      <c r="D11" s="5"/>
      <c r="E11" s="16"/>
      <c r="F11" s="228"/>
      <c r="G11" s="16"/>
      <c r="H11" s="228"/>
      <c r="I11" s="6" t="s">
        <v>17</v>
      </c>
      <c r="J11" s="313" t="s">
        <v>794</v>
      </c>
      <c r="K11" s="313"/>
      <c r="L11" s="313"/>
      <c r="M11" s="313"/>
      <c r="N11" s="313"/>
      <c r="O11" s="313"/>
      <c r="P11" s="314"/>
      <c r="Q11" s="19"/>
      <c r="R11" s="54"/>
      <c r="S11" s="42"/>
    </row>
    <row r="12" spans="2:20" s="1" customFormat="1" ht="40.200000000000003" customHeight="1" thickTop="1" x14ac:dyDescent="0.2">
      <c r="B12" s="29"/>
      <c r="C12" s="53"/>
      <c r="D12" s="5"/>
      <c r="E12" s="5"/>
      <c r="F12" s="5"/>
      <c r="G12" s="5"/>
      <c r="H12" s="5"/>
      <c r="I12" s="6" t="s">
        <v>18</v>
      </c>
      <c r="J12" s="315" t="s">
        <v>151</v>
      </c>
      <c r="K12" s="315"/>
      <c r="L12" s="315"/>
      <c r="M12" s="315"/>
      <c r="N12" s="315"/>
      <c r="O12" s="315"/>
      <c r="P12" s="316"/>
      <c r="Q12" s="19"/>
      <c r="R12" s="54"/>
      <c r="S12" s="42"/>
    </row>
    <row r="13" spans="2:20" s="1" customFormat="1" ht="40.200000000000003" customHeight="1" x14ac:dyDescent="0.2">
      <c r="B13" s="29"/>
      <c r="C13" s="53"/>
      <c r="D13" s="5"/>
      <c r="E13" s="5"/>
      <c r="F13" s="5"/>
      <c r="G13" s="5"/>
      <c r="H13" s="5"/>
      <c r="I13" s="6" t="s">
        <v>19</v>
      </c>
      <c r="J13" s="315" t="s">
        <v>152</v>
      </c>
      <c r="K13" s="315"/>
      <c r="L13" s="315"/>
      <c r="M13" s="315"/>
      <c r="N13" s="315"/>
      <c r="O13" s="315"/>
      <c r="P13" s="316"/>
      <c r="Q13" s="19"/>
      <c r="R13" s="54"/>
      <c r="S13" s="42"/>
    </row>
    <row r="14" spans="2:20" s="1" customFormat="1" ht="40.200000000000003" customHeight="1" x14ac:dyDescent="0.2">
      <c r="B14" s="29"/>
      <c r="C14" s="53"/>
      <c r="D14" s="5"/>
      <c r="E14" s="5"/>
      <c r="F14" s="5"/>
      <c r="G14" s="5"/>
      <c r="H14" s="5"/>
      <c r="I14" s="6" t="s">
        <v>20</v>
      </c>
      <c r="J14" s="315" t="s">
        <v>153</v>
      </c>
      <c r="K14" s="315"/>
      <c r="L14" s="315"/>
      <c r="M14" s="315"/>
      <c r="N14" s="315"/>
      <c r="O14" s="315"/>
      <c r="P14" s="316"/>
      <c r="Q14" s="19"/>
      <c r="R14" s="54"/>
      <c r="S14" s="42"/>
    </row>
    <row r="15" spans="2:20" s="1" customFormat="1" ht="40.200000000000003" customHeight="1" x14ac:dyDescent="0.2">
      <c r="B15" s="29"/>
      <c r="C15" s="53"/>
      <c r="D15" s="5"/>
      <c r="E15" s="5"/>
      <c r="F15" s="5"/>
      <c r="G15" s="5"/>
      <c r="H15" s="5"/>
      <c r="I15" s="6" t="s">
        <v>21</v>
      </c>
      <c r="J15" s="315" t="s">
        <v>154</v>
      </c>
      <c r="K15" s="315"/>
      <c r="L15" s="315"/>
      <c r="M15" s="315"/>
      <c r="N15" s="315"/>
      <c r="O15" s="315"/>
      <c r="P15" s="316"/>
      <c r="Q15" s="19"/>
      <c r="R15" s="54"/>
      <c r="S15" s="42"/>
    </row>
    <row r="16" spans="2:20" s="1" customFormat="1" ht="40.200000000000003" customHeight="1" x14ac:dyDescent="0.2">
      <c r="B16" s="29"/>
      <c r="C16" s="53"/>
      <c r="D16" s="5"/>
      <c r="E16" s="5"/>
      <c r="F16" s="5"/>
      <c r="G16" s="5"/>
      <c r="H16" s="5"/>
      <c r="I16" s="6" t="s">
        <v>22</v>
      </c>
      <c r="J16" s="315" t="s">
        <v>155</v>
      </c>
      <c r="K16" s="315"/>
      <c r="L16" s="315"/>
      <c r="M16" s="315"/>
      <c r="N16" s="315"/>
      <c r="O16" s="315"/>
      <c r="P16" s="316"/>
      <c r="Q16" s="19"/>
      <c r="R16" s="54"/>
      <c r="S16" s="42"/>
    </row>
    <row r="17" spans="2:19" s="1" customFormat="1" ht="18" x14ac:dyDescent="0.2">
      <c r="B17" s="29"/>
      <c r="C17" s="53"/>
      <c r="D17" s="5"/>
      <c r="E17" s="5"/>
      <c r="F17" s="5"/>
      <c r="G17" s="5"/>
      <c r="H17" s="5"/>
      <c r="I17" s="5"/>
      <c r="J17" s="5"/>
      <c r="K17" s="5"/>
      <c r="L17" s="5"/>
      <c r="M17" s="5"/>
      <c r="N17" s="5"/>
      <c r="O17" s="5"/>
      <c r="P17" s="5"/>
      <c r="Q17" s="5"/>
      <c r="R17" s="54"/>
      <c r="S17" s="42"/>
    </row>
    <row r="18" spans="2:19" s="1" customFormat="1" ht="18.600000000000001" thickBot="1" x14ac:dyDescent="0.25">
      <c r="B18" s="29"/>
      <c r="C18" s="53"/>
      <c r="D18" s="5"/>
      <c r="E18" s="317" t="str">
        <f>IF(OR(E11="回答不能",G11="回答不能"),"なぜその成熟度と判断したかの根拠、確認方法／エビデンス等（必須）＊","なぜその成熟度と判断したかの根拠、確認方法／エビデンス等（任意）")</f>
        <v>なぜその成熟度と判断したかの根拠、確認方法／エビデンス等（任意）</v>
      </c>
      <c r="F18" s="318"/>
      <c r="G18" s="318"/>
      <c r="H18" s="318"/>
      <c r="I18" s="318"/>
      <c r="J18" s="318"/>
      <c r="K18" s="318"/>
      <c r="L18" s="318"/>
      <c r="M18" s="318"/>
      <c r="N18" s="318"/>
      <c r="O18" s="318"/>
      <c r="P18" s="319"/>
      <c r="Q18" s="5"/>
      <c r="R18" s="54"/>
      <c r="S18" s="42"/>
    </row>
    <row r="19" spans="2:19" s="91" customFormat="1" ht="99.9" customHeight="1" thickTop="1" thickBot="1" x14ac:dyDescent="0.25">
      <c r="B19" s="88"/>
      <c r="C19" s="92"/>
      <c r="D19" s="50"/>
      <c r="E19" s="285"/>
      <c r="F19" s="286"/>
      <c r="G19" s="286"/>
      <c r="H19" s="286"/>
      <c r="I19" s="286"/>
      <c r="J19" s="286"/>
      <c r="K19" s="286"/>
      <c r="L19" s="286"/>
      <c r="M19" s="286"/>
      <c r="N19" s="286"/>
      <c r="O19" s="286"/>
      <c r="P19" s="287"/>
      <c r="Q19" s="50"/>
      <c r="R19" s="93"/>
      <c r="S19" s="30"/>
    </row>
    <row r="20" spans="2:19" s="1" customFormat="1" ht="18.600000000000001" thickTop="1" x14ac:dyDescent="0.2">
      <c r="B20" s="29"/>
      <c r="C20" s="53"/>
      <c r="D20" s="5"/>
      <c r="E20" s="5"/>
      <c r="F20" s="5"/>
      <c r="G20" s="5"/>
      <c r="H20" s="5"/>
      <c r="I20" s="5"/>
      <c r="J20" s="5"/>
      <c r="K20" s="5"/>
      <c r="L20" s="5"/>
      <c r="M20" s="5"/>
      <c r="N20" s="5"/>
      <c r="O20" s="5"/>
      <c r="P20" s="5"/>
      <c r="Q20" s="5"/>
      <c r="R20" s="54"/>
      <c r="S20" s="42"/>
    </row>
    <row r="21" spans="2:19" s="1" customFormat="1" ht="18.600000000000001" thickBot="1" x14ac:dyDescent="0.25">
      <c r="B21" s="29"/>
      <c r="C21" s="53"/>
      <c r="D21" s="5"/>
      <c r="E21" s="288" t="s">
        <v>23</v>
      </c>
      <c r="F21" s="289"/>
      <c r="G21" s="289"/>
      <c r="H21" s="289"/>
      <c r="I21" s="289"/>
      <c r="J21" s="289"/>
      <c r="K21" s="289"/>
      <c r="L21" s="289"/>
      <c r="M21" s="289"/>
      <c r="N21" s="289"/>
      <c r="O21" s="289"/>
      <c r="P21" s="290"/>
      <c r="Q21" s="5"/>
      <c r="R21" s="54"/>
      <c r="S21" s="42"/>
    </row>
    <row r="22" spans="2:19" s="91" customFormat="1" ht="99.9" customHeight="1" thickTop="1" thickBot="1" x14ac:dyDescent="0.25">
      <c r="B22" s="88"/>
      <c r="C22" s="92"/>
      <c r="D22" s="50"/>
      <c r="E22" s="285"/>
      <c r="F22" s="286"/>
      <c r="G22" s="286"/>
      <c r="H22" s="286"/>
      <c r="I22" s="286"/>
      <c r="J22" s="286"/>
      <c r="K22" s="286"/>
      <c r="L22" s="286"/>
      <c r="M22" s="286"/>
      <c r="N22" s="286"/>
      <c r="O22" s="286"/>
      <c r="P22" s="287"/>
      <c r="Q22" s="50"/>
      <c r="R22" s="93"/>
      <c r="S22" s="30"/>
    </row>
    <row r="23" spans="2:19" s="1" customFormat="1" ht="18.600000000000001" thickTop="1" x14ac:dyDescent="0.2">
      <c r="B23" s="29"/>
      <c r="C23" s="53"/>
      <c r="D23" s="5"/>
      <c r="E23" s="20"/>
      <c r="F23" s="20"/>
      <c r="G23" s="20"/>
      <c r="H23" s="20"/>
      <c r="I23" s="20"/>
      <c r="J23" s="20"/>
      <c r="K23" s="20"/>
      <c r="L23" s="20"/>
      <c r="M23" s="20"/>
      <c r="N23" s="20"/>
      <c r="O23" s="20"/>
      <c r="P23" s="20"/>
      <c r="Q23" s="5"/>
      <c r="R23" s="54"/>
      <c r="S23" s="42"/>
    </row>
    <row r="24" spans="2:19" s="242" customFormat="1" ht="18" x14ac:dyDescent="0.2">
      <c r="C24" s="243"/>
      <c r="D24" s="72" t="s">
        <v>684</v>
      </c>
      <c r="E24" s="72"/>
      <c r="F24" s="72"/>
      <c r="G24" s="72"/>
      <c r="H24" s="72"/>
      <c r="I24" s="72"/>
      <c r="J24" s="72"/>
      <c r="K24" s="72"/>
      <c r="L24" s="72"/>
      <c r="M24" s="72"/>
      <c r="N24" s="72"/>
      <c r="O24" s="72"/>
      <c r="P24" s="72"/>
      <c r="Q24" s="248"/>
      <c r="R24" s="244"/>
    </row>
    <row r="25" spans="2:19" s="242" customFormat="1" ht="40.200000000000003" customHeight="1" x14ac:dyDescent="0.2">
      <c r="C25" s="243"/>
      <c r="D25" s="291" t="s">
        <v>722</v>
      </c>
      <c r="E25" s="292"/>
      <c r="F25" s="292"/>
      <c r="G25" s="292"/>
      <c r="H25" s="292"/>
      <c r="I25" s="292"/>
      <c r="J25" s="292"/>
      <c r="K25" s="292"/>
      <c r="L25" s="292"/>
      <c r="M25" s="292"/>
      <c r="N25" s="292"/>
      <c r="O25" s="292"/>
      <c r="P25" s="292"/>
      <c r="Q25" s="293"/>
      <c r="R25" s="244"/>
    </row>
    <row r="26" spans="2:19" s="242" customFormat="1" ht="18" x14ac:dyDescent="0.2">
      <c r="C26" s="243"/>
      <c r="D26" s="72"/>
      <c r="E26" s="72"/>
      <c r="F26" s="72"/>
      <c r="G26" s="72"/>
      <c r="H26" s="72"/>
      <c r="I26" s="72"/>
      <c r="J26" s="72"/>
      <c r="K26" s="72"/>
      <c r="L26" s="72"/>
      <c r="M26" s="72"/>
      <c r="N26" s="72"/>
      <c r="O26" s="72"/>
      <c r="P26" s="72"/>
      <c r="Q26" s="248"/>
      <c r="R26" s="244"/>
    </row>
    <row r="27" spans="2:19" s="242" customFormat="1" ht="18" x14ac:dyDescent="0.2">
      <c r="C27" s="243"/>
      <c r="D27" s="72" t="s">
        <v>685</v>
      </c>
      <c r="E27" s="72"/>
      <c r="F27" s="72"/>
      <c r="G27" s="72"/>
      <c r="H27" s="72"/>
      <c r="I27" s="72"/>
      <c r="J27" s="72"/>
      <c r="K27" s="72"/>
      <c r="L27" s="72"/>
      <c r="M27" s="72"/>
      <c r="N27" s="72"/>
      <c r="O27" s="72"/>
      <c r="P27" s="72"/>
      <c r="Q27" s="248"/>
      <c r="R27" s="244"/>
    </row>
    <row r="28" spans="2:19" s="242" customFormat="1" ht="100.2" customHeight="1" x14ac:dyDescent="0.2">
      <c r="C28" s="243"/>
      <c r="D28" s="291" t="s">
        <v>723</v>
      </c>
      <c r="E28" s="292"/>
      <c r="F28" s="292"/>
      <c r="G28" s="292"/>
      <c r="H28" s="292"/>
      <c r="I28" s="292"/>
      <c r="J28" s="292"/>
      <c r="K28" s="292"/>
      <c r="L28" s="292"/>
      <c r="M28" s="292"/>
      <c r="N28" s="292"/>
      <c r="O28" s="292"/>
      <c r="P28" s="292"/>
      <c r="Q28" s="293"/>
      <c r="R28" s="244"/>
    </row>
    <row r="29" spans="2:19" s="242" customFormat="1" ht="18" x14ac:dyDescent="0.2">
      <c r="C29" s="243"/>
      <c r="D29" s="72"/>
      <c r="E29" s="72"/>
      <c r="F29" s="72"/>
      <c r="G29" s="72"/>
      <c r="H29" s="72"/>
      <c r="I29" s="72"/>
      <c r="J29" s="72"/>
      <c r="K29" s="72"/>
      <c r="L29" s="72"/>
      <c r="M29" s="72"/>
      <c r="N29" s="72"/>
      <c r="O29" s="72"/>
      <c r="P29" s="72"/>
      <c r="Q29" s="248"/>
      <c r="R29" s="244"/>
    </row>
    <row r="30" spans="2:19" s="242" customFormat="1" ht="18" x14ac:dyDescent="0.2">
      <c r="C30" s="243"/>
      <c r="D30" s="72" t="s">
        <v>686</v>
      </c>
      <c r="E30" s="72"/>
      <c r="F30" s="72"/>
      <c r="G30" s="72"/>
      <c r="H30" s="72"/>
      <c r="I30" s="72"/>
      <c r="J30" s="72"/>
      <c r="K30" s="72"/>
      <c r="L30" s="72"/>
      <c r="M30" s="72"/>
      <c r="N30" s="72"/>
      <c r="O30" s="72"/>
      <c r="P30" s="72"/>
      <c r="Q30" s="248"/>
      <c r="R30" s="244"/>
    </row>
    <row r="31" spans="2:19" s="242" customFormat="1" ht="19.95" customHeight="1" x14ac:dyDescent="0.2">
      <c r="C31" s="243"/>
      <c r="D31" s="297" t="s">
        <v>721</v>
      </c>
      <c r="E31" s="298"/>
      <c r="F31" s="298"/>
      <c r="G31" s="298"/>
      <c r="H31" s="298"/>
      <c r="I31" s="298"/>
      <c r="J31" s="298"/>
      <c r="K31" s="298"/>
      <c r="L31" s="298"/>
      <c r="M31" s="298"/>
      <c r="N31" s="298"/>
      <c r="O31" s="298"/>
      <c r="P31" s="298"/>
      <c r="Q31" s="299"/>
      <c r="R31" s="244"/>
    </row>
    <row r="32" spans="2:19" s="1" customFormat="1" ht="18.600000000000001" thickBot="1" x14ac:dyDescent="0.25">
      <c r="C32" s="238"/>
      <c r="D32" s="239"/>
      <c r="E32" s="239"/>
      <c r="F32" s="239"/>
      <c r="G32" s="239"/>
      <c r="H32" s="239"/>
      <c r="I32" s="239"/>
      <c r="J32" s="239"/>
      <c r="K32" s="239"/>
      <c r="L32" s="239"/>
      <c r="M32" s="239"/>
      <c r="N32" s="239"/>
      <c r="O32" s="239"/>
      <c r="P32" s="239"/>
      <c r="Q32" s="240"/>
      <c r="R32" s="241"/>
    </row>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row r="111" ht="18.75" customHeight="1" x14ac:dyDescent="0.2"/>
    <row r="112" ht="18.75" customHeight="1" x14ac:dyDescent="0.2"/>
    <row r="113" ht="18.75" customHeight="1" x14ac:dyDescent="0.2"/>
    <row r="114" ht="18.75" customHeight="1" x14ac:dyDescent="0.2"/>
    <row r="115" ht="18.75" customHeight="1" x14ac:dyDescent="0.2"/>
    <row r="116" ht="18.75" customHeight="1" x14ac:dyDescent="0.2"/>
    <row r="117" ht="18.75" customHeight="1" x14ac:dyDescent="0.2"/>
    <row r="118" ht="18.75" customHeight="1" x14ac:dyDescent="0.2"/>
    <row r="119" ht="18.75" customHeight="1" x14ac:dyDescent="0.2"/>
    <row r="120" ht="18.75" customHeight="1" x14ac:dyDescent="0.2"/>
    <row r="121" ht="18.75" customHeight="1" x14ac:dyDescent="0.2"/>
    <row r="122" ht="18.75" customHeight="1" x14ac:dyDescent="0.2"/>
    <row r="123" ht="18.75" customHeight="1" x14ac:dyDescent="0.2"/>
    <row r="124" ht="18.75" customHeight="1" x14ac:dyDescent="0.2"/>
    <row r="125" ht="18.75" customHeight="1" x14ac:dyDescent="0.2"/>
    <row r="126" ht="18.75" customHeight="1" x14ac:dyDescent="0.2"/>
    <row r="127" ht="18.75" customHeight="1" x14ac:dyDescent="0.2"/>
    <row r="128" ht="18.75" customHeight="1" x14ac:dyDescent="0.2"/>
    <row r="129" ht="18.75" customHeight="1" x14ac:dyDescent="0.2"/>
    <row r="130" ht="18.75" customHeight="1" x14ac:dyDescent="0.2"/>
    <row r="131" ht="18.75" customHeight="1" x14ac:dyDescent="0.2"/>
    <row r="132" ht="18.75" customHeight="1" x14ac:dyDescent="0.2"/>
    <row r="133" ht="18.75" customHeight="1" x14ac:dyDescent="0.2"/>
    <row r="134" ht="18.75" customHeight="1" x14ac:dyDescent="0.2"/>
    <row r="135" ht="18.75" customHeight="1" x14ac:dyDescent="0.2"/>
    <row r="136" ht="18.75" customHeight="1" x14ac:dyDescent="0.2"/>
    <row r="137" ht="18.75" customHeight="1" x14ac:dyDescent="0.2"/>
    <row r="138" ht="18.75" customHeight="1" x14ac:dyDescent="0.2"/>
    <row r="139" ht="18.75" customHeight="1" x14ac:dyDescent="0.2"/>
    <row r="140" ht="18.75" customHeight="1" x14ac:dyDescent="0.2"/>
    <row r="141" ht="18.75" customHeight="1" x14ac:dyDescent="0.2"/>
    <row r="142" ht="18.75" customHeight="1" x14ac:dyDescent="0.2"/>
    <row r="143" ht="18.75" customHeight="1" x14ac:dyDescent="0.2"/>
    <row r="144" ht="18.75" customHeight="1" x14ac:dyDescent="0.2"/>
    <row r="145" ht="18.75" customHeight="1" x14ac:dyDescent="0.2"/>
    <row r="146" ht="18.75" customHeight="1" x14ac:dyDescent="0.2"/>
    <row r="147" ht="18.75" customHeight="1" x14ac:dyDescent="0.2"/>
    <row r="148" ht="18.75" customHeight="1" x14ac:dyDescent="0.2"/>
    <row r="149" ht="18.75" customHeight="1" x14ac:dyDescent="0.2"/>
    <row r="150" ht="18.75" customHeight="1" x14ac:dyDescent="0.2"/>
    <row r="151" ht="18.75" customHeight="1" x14ac:dyDescent="0.2"/>
    <row r="152" ht="18.75" customHeight="1" x14ac:dyDescent="0.2"/>
    <row r="153" ht="18.75" customHeight="1" x14ac:dyDescent="0.2"/>
    <row r="154" ht="18.75" customHeight="1" x14ac:dyDescent="0.2"/>
    <row r="155" ht="18.75" customHeight="1" x14ac:dyDescent="0.2"/>
    <row r="156" ht="18.75" customHeight="1" x14ac:dyDescent="0.2"/>
    <row r="157" ht="18.75" customHeight="1" x14ac:dyDescent="0.2"/>
    <row r="158" ht="18.75" customHeight="1" x14ac:dyDescent="0.2"/>
    <row r="159" ht="18.75" customHeight="1" x14ac:dyDescent="0.2"/>
    <row r="160" ht="18.75" customHeight="1" x14ac:dyDescent="0.2"/>
    <row r="161" ht="18.75" customHeight="1" x14ac:dyDescent="0.2"/>
    <row r="162" ht="18.75" customHeight="1" x14ac:dyDescent="0.2"/>
    <row r="163" ht="18.75" customHeight="1" x14ac:dyDescent="0.2"/>
    <row r="164" ht="18.75" customHeight="1" x14ac:dyDescent="0.2"/>
    <row r="165" ht="18.75" customHeight="1" x14ac:dyDescent="0.2"/>
    <row r="166" ht="18.75" customHeight="1" x14ac:dyDescent="0.2"/>
    <row r="167" ht="18.75" customHeight="1" x14ac:dyDescent="0.2"/>
    <row r="168" ht="18.75" customHeight="1" x14ac:dyDescent="0.2"/>
    <row r="169" ht="18.75" customHeight="1" x14ac:dyDescent="0.2"/>
    <row r="170" ht="18.75" customHeight="1" x14ac:dyDescent="0.2"/>
    <row r="171" ht="18.75" customHeight="1" x14ac:dyDescent="0.2"/>
    <row r="172" ht="18.75" customHeight="1" x14ac:dyDescent="0.2"/>
    <row r="173" ht="18.75" customHeight="1" x14ac:dyDescent="0.2"/>
    <row r="174" ht="18.75" customHeight="1" x14ac:dyDescent="0.2"/>
    <row r="175" ht="18.75" customHeight="1" x14ac:dyDescent="0.2"/>
    <row r="176" ht="18.75" customHeight="1" x14ac:dyDescent="0.2"/>
    <row r="177" ht="18.75" customHeight="1" x14ac:dyDescent="0.2"/>
    <row r="178" ht="18.75" customHeight="1" x14ac:dyDescent="0.2"/>
    <row r="179" ht="18.75" customHeight="1" x14ac:dyDescent="0.2"/>
    <row r="180" ht="18.75" customHeight="1" x14ac:dyDescent="0.2"/>
    <row r="181" ht="18.75" customHeight="1" x14ac:dyDescent="0.2"/>
    <row r="182" ht="18.75" customHeight="1" x14ac:dyDescent="0.2"/>
    <row r="183" ht="18.75" customHeight="1" x14ac:dyDescent="0.2"/>
    <row r="184" ht="18.75" customHeight="1" x14ac:dyDescent="0.2"/>
    <row r="185" ht="18.75" customHeight="1" x14ac:dyDescent="0.2"/>
    <row r="186" ht="18.75" customHeight="1" x14ac:dyDescent="0.2"/>
    <row r="187" ht="18.75" customHeight="1" x14ac:dyDescent="0.2"/>
    <row r="188" ht="18.75" customHeight="1" x14ac:dyDescent="0.2"/>
    <row r="189" ht="18.75" customHeight="1" x14ac:dyDescent="0.2"/>
    <row r="190" ht="18.75" customHeight="1" x14ac:dyDescent="0.2"/>
    <row r="191" ht="18.75" customHeight="1" x14ac:dyDescent="0.2"/>
    <row r="192" ht="18.75" customHeight="1" x14ac:dyDescent="0.2"/>
    <row r="193" ht="18.75" customHeight="1" x14ac:dyDescent="0.2"/>
    <row r="194" ht="18.75" customHeight="1" x14ac:dyDescent="0.2"/>
    <row r="195" ht="18.75" customHeight="1" x14ac:dyDescent="0.2"/>
    <row r="196" ht="18.75" customHeight="1" x14ac:dyDescent="0.2"/>
    <row r="197" ht="18.75" customHeight="1" x14ac:dyDescent="0.2"/>
    <row r="198" ht="18.75" customHeight="1" x14ac:dyDescent="0.2"/>
    <row r="199" ht="18.75" customHeight="1" x14ac:dyDescent="0.2"/>
    <row r="200" ht="18.75" customHeight="1" x14ac:dyDescent="0.2"/>
    <row r="201" ht="18.75" customHeight="1" x14ac:dyDescent="0.2"/>
    <row r="202" ht="18.75" customHeight="1" x14ac:dyDescent="0.2"/>
    <row r="203" ht="18.75" customHeight="1" x14ac:dyDescent="0.2"/>
    <row r="204" ht="18.75" customHeight="1" x14ac:dyDescent="0.2"/>
    <row r="205" ht="18.75" customHeight="1" x14ac:dyDescent="0.2"/>
    <row r="206" ht="18.75" customHeight="1" x14ac:dyDescent="0.2"/>
    <row r="207" ht="18.75" customHeight="1" x14ac:dyDescent="0.2"/>
    <row r="208" ht="18.75" customHeight="1" x14ac:dyDescent="0.2"/>
    <row r="209" ht="18.75" customHeight="1" x14ac:dyDescent="0.2"/>
    <row r="210" ht="18.75" customHeight="1" x14ac:dyDescent="0.2"/>
    <row r="211" ht="18.75" customHeight="1" x14ac:dyDescent="0.2"/>
    <row r="212" ht="18.75" customHeight="1" x14ac:dyDescent="0.2"/>
    <row r="213" ht="18.75" customHeight="1" x14ac:dyDescent="0.2"/>
    <row r="214" ht="18.75" customHeight="1" x14ac:dyDescent="0.2"/>
    <row r="215" ht="18.75" customHeight="1" x14ac:dyDescent="0.2"/>
    <row r="216" ht="18.75" customHeight="1" x14ac:dyDescent="0.2"/>
    <row r="217" ht="18.75" customHeight="1" x14ac:dyDescent="0.2"/>
    <row r="218" ht="18.75" customHeight="1" x14ac:dyDescent="0.2"/>
    <row r="219" ht="18.75" customHeight="1" x14ac:dyDescent="0.2"/>
    <row r="220" ht="18.75" customHeight="1" x14ac:dyDescent="0.2"/>
    <row r="221" ht="18.75" customHeight="1" x14ac:dyDescent="0.2"/>
    <row r="222" ht="18.75" customHeight="1" x14ac:dyDescent="0.2"/>
    <row r="223" ht="18.75" customHeight="1" x14ac:dyDescent="0.2"/>
    <row r="224" ht="18.75" customHeight="1" x14ac:dyDescent="0.2"/>
    <row r="225" ht="18.75" customHeight="1" x14ac:dyDescent="0.2"/>
    <row r="226" ht="18.75" customHeight="1" x14ac:dyDescent="0.2"/>
    <row r="227" ht="18.75" customHeight="1" x14ac:dyDescent="0.2"/>
    <row r="228" ht="18.75" customHeight="1" x14ac:dyDescent="0.2"/>
    <row r="229" ht="18.75" customHeight="1" x14ac:dyDescent="0.2"/>
    <row r="230" ht="18.75" customHeight="1" x14ac:dyDescent="0.2"/>
    <row r="231" ht="18.75" customHeight="1" x14ac:dyDescent="0.2"/>
    <row r="232" ht="18.75" customHeight="1" x14ac:dyDescent="0.2"/>
    <row r="233" ht="18.75" customHeight="1" x14ac:dyDescent="0.2"/>
    <row r="234" ht="18.75" customHeight="1" x14ac:dyDescent="0.2"/>
    <row r="235" ht="18.75" customHeight="1" x14ac:dyDescent="0.2"/>
    <row r="236" ht="18.75" customHeight="1" x14ac:dyDescent="0.2"/>
    <row r="237" ht="18.75" customHeight="1" x14ac:dyDescent="0.2"/>
    <row r="238" ht="18.75" customHeight="1" x14ac:dyDescent="0.2"/>
    <row r="239" ht="18.75" customHeight="1" x14ac:dyDescent="0.2"/>
    <row r="240" ht="18.75" customHeight="1" x14ac:dyDescent="0.2"/>
    <row r="241" ht="18.75" customHeight="1" x14ac:dyDescent="0.2"/>
    <row r="242" ht="18.75" customHeight="1" x14ac:dyDescent="0.2"/>
    <row r="243" ht="18.75" customHeight="1" x14ac:dyDescent="0.2"/>
    <row r="244" ht="18.75" customHeight="1" x14ac:dyDescent="0.2"/>
    <row r="245" ht="18.75" customHeight="1" x14ac:dyDescent="0.2"/>
    <row r="246" ht="18.75" customHeight="1" x14ac:dyDescent="0.2"/>
    <row r="247" ht="18.75" customHeight="1" x14ac:dyDescent="0.2"/>
    <row r="248" ht="18.75" customHeight="1" x14ac:dyDescent="0.2"/>
    <row r="249" ht="18.75" customHeight="1" x14ac:dyDescent="0.2"/>
    <row r="250" ht="18.75" customHeight="1" x14ac:dyDescent="0.2"/>
    <row r="251" ht="18.75" customHeight="1" x14ac:dyDescent="0.2"/>
    <row r="252" ht="18.75" customHeight="1" x14ac:dyDescent="0.2"/>
    <row r="253" ht="18.75" customHeight="1" x14ac:dyDescent="0.2"/>
    <row r="254" ht="18.75" customHeight="1" x14ac:dyDescent="0.2"/>
    <row r="255" ht="18.75" customHeight="1" x14ac:dyDescent="0.2"/>
    <row r="256" ht="18.75" customHeight="1" x14ac:dyDescent="0.2"/>
    <row r="257" ht="18.75" customHeight="1" x14ac:dyDescent="0.2"/>
    <row r="258" ht="18.75" customHeight="1" x14ac:dyDescent="0.2"/>
    <row r="259" ht="18.75" customHeight="1" x14ac:dyDescent="0.2"/>
    <row r="260" ht="18.75" customHeight="1" x14ac:dyDescent="0.2"/>
    <row r="261" ht="18.75" customHeight="1" x14ac:dyDescent="0.2"/>
    <row r="262" ht="18.75" customHeight="1" x14ac:dyDescent="0.2"/>
    <row r="263" ht="18.75" customHeight="1" x14ac:dyDescent="0.2"/>
    <row r="264" ht="18.75" customHeight="1" x14ac:dyDescent="0.2"/>
    <row r="265" ht="18.75" customHeight="1" x14ac:dyDescent="0.2"/>
    <row r="266" ht="18.75" customHeight="1" x14ac:dyDescent="0.2"/>
    <row r="267" ht="18.75" customHeight="1" x14ac:dyDescent="0.2"/>
    <row r="268" ht="18.75" customHeight="1" x14ac:dyDescent="0.2"/>
    <row r="269" ht="18.75" customHeight="1" x14ac:dyDescent="0.2"/>
    <row r="270" ht="18.75" customHeight="1" x14ac:dyDescent="0.2"/>
    <row r="271" ht="18.75" customHeight="1" x14ac:dyDescent="0.2"/>
    <row r="272" ht="18.75" customHeight="1" x14ac:dyDescent="0.2"/>
    <row r="273" ht="18.75" customHeight="1" x14ac:dyDescent="0.2"/>
    <row r="274" ht="18.75" customHeight="1" x14ac:dyDescent="0.2"/>
    <row r="275" ht="18.75" customHeight="1" x14ac:dyDescent="0.2"/>
    <row r="276" ht="18.75" customHeight="1" x14ac:dyDescent="0.2"/>
    <row r="277" ht="18.75" customHeight="1" x14ac:dyDescent="0.2"/>
    <row r="278" ht="18.75" customHeight="1" x14ac:dyDescent="0.2"/>
    <row r="279" ht="18.75" customHeight="1" x14ac:dyDescent="0.2"/>
    <row r="280" ht="18.75" customHeight="1" x14ac:dyDescent="0.2"/>
    <row r="281" ht="18.75" customHeight="1" x14ac:dyDescent="0.2"/>
    <row r="282" ht="18.75" customHeight="1" x14ac:dyDescent="0.2"/>
    <row r="283" ht="18.75" customHeight="1" x14ac:dyDescent="0.2"/>
    <row r="284" ht="18.75" customHeight="1" x14ac:dyDescent="0.2"/>
    <row r="285" ht="18.75" customHeight="1" x14ac:dyDescent="0.2"/>
    <row r="286" ht="18.75" customHeight="1" x14ac:dyDescent="0.2"/>
    <row r="287" ht="18.75" customHeight="1" x14ac:dyDescent="0.2"/>
    <row r="288" ht="18.75" customHeight="1" x14ac:dyDescent="0.2"/>
    <row r="289" ht="18.75" customHeight="1" x14ac:dyDescent="0.2"/>
    <row r="290" ht="18.75" customHeight="1" x14ac:dyDescent="0.2"/>
    <row r="291" ht="18.75" customHeight="1" x14ac:dyDescent="0.2"/>
    <row r="292" ht="18.75" customHeight="1" x14ac:dyDescent="0.2"/>
    <row r="293" ht="18.75" customHeight="1" x14ac:dyDescent="0.2"/>
    <row r="294" ht="18.75" customHeight="1" x14ac:dyDescent="0.2"/>
    <row r="295" ht="18.75" customHeight="1" x14ac:dyDescent="0.2"/>
    <row r="296" ht="18.75" customHeight="1" x14ac:dyDescent="0.2"/>
    <row r="297" ht="18.75" customHeight="1" x14ac:dyDescent="0.2"/>
    <row r="298" ht="18.75" customHeight="1" x14ac:dyDescent="0.2"/>
    <row r="299" ht="18.75" customHeight="1" x14ac:dyDescent="0.2"/>
    <row r="300" ht="18.75" customHeight="1" x14ac:dyDescent="0.2"/>
    <row r="301" ht="18.75" customHeight="1" x14ac:dyDescent="0.2"/>
    <row r="302" ht="18.75" customHeight="1" x14ac:dyDescent="0.2"/>
    <row r="303" ht="18.75" customHeight="1" x14ac:dyDescent="0.2"/>
    <row r="304" ht="18.75" customHeight="1" x14ac:dyDescent="0.2"/>
    <row r="305" ht="18.75" customHeight="1" x14ac:dyDescent="0.2"/>
    <row r="306" ht="18.75" customHeight="1" x14ac:dyDescent="0.2"/>
    <row r="307" ht="18.75" customHeight="1" x14ac:dyDescent="0.2"/>
    <row r="308" ht="18.75" customHeight="1" x14ac:dyDescent="0.2"/>
    <row r="309" ht="18.75" customHeight="1" x14ac:dyDescent="0.2"/>
    <row r="310" ht="18.75" customHeight="1" x14ac:dyDescent="0.2"/>
    <row r="311" ht="18.75" customHeight="1" x14ac:dyDescent="0.2"/>
    <row r="312" ht="18.75" customHeight="1" x14ac:dyDescent="0.2"/>
    <row r="313" ht="18.75" customHeight="1" x14ac:dyDescent="0.2"/>
    <row r="314" ht="18.75" customHeight="1" x14ac:dyDescent="0.2"/>
    <row r="315" ht="18.75" customHeight="1" x14ac:dyDescent="0.2"/>
    <row r="316" ht="18.75" customHeight="1" x14ac:dyDescent="0.2"/>
    <row r="317" ht="18.75" customHeight="1" x14ac:dyDescent="0.2"/>
    <row r="318" ht="18.75" customHeight="1" x14ac:dyDescent="0.2"/>
    <row r="319" ht="18.75" customHeight="1" x14ac:dyDescent="0.2"/>
    <row r="320" ht="18.75" customHeight="1" x14ac:dyDescent="0.2"/>
    <row r="321" ht="18.75" customHeight="1" x14ac:dyDescent="0.2"/>
    <row r="322" ht="18.75" customHeight="1" x14ac:dyDescent="0.2"/>
    <row r="323" ht="18.75" customHeight="1" x14ac:dyDescent="0.2"/>
    <row r="324" ht="18.75" customHeight="1" x14ac:dyDescent="0.2"/>
    <row r="325" ht="18.75" customHeight="1" x14ac:dyDescent="0.2"/>
    <row r="326" ht="18.75" customHeight="1" x14ac:dyDescent="0.2"/>
    <row r="327" ht="18.75" customHeight="1" x14ac:dyDescent="0.2"/>
    <row r="328" ht="18.75" customHeight="1" x14ac:dyDescent="0.2"/>
    <row r="329" ht="18.75" customHeight="1" x14ac:dyDescent="0.2"/>
    <row r="330" ht="18.75" customHeight="1" x14ac:dyDescent="0.2"/>
    <row r="331" ht="18.75" customHeight="1" x14ac:dyDescent="0.2"/>
    <row r="332" ht="18.75" customHeight="1" x14ac:dyDescent="0.2"/>
    <row r="333" ht="18.75" customHeight="1" x14ac:dyDescent="0.2"/>
    <row r="334" ht="18.75" customHeight="1" x14ac:dyDescent="0.2"/>
    <row r="335" ht="18.75" customHeight="1" x14ac:dyDescent="0.2"/>
    <row r="336" ht="18.75" customHeight="1" x14ac:dyDescent="0.2"/>
    <row r="337" ht="18.75" customHeight="1" x14ac:dyDescent="0.2"/>
    <row r="338" ht="18.75" customHeight="1" x14ac:dyDescent="0.2"/>
    <row r="339" ht="18.75" customHeight="1" x14ac:dyDescent="0.2"/>
    <row r="340" ht="18.75" customHeight="1" x14ac:dyDescent="0.2"/>
    <row r="341" ht="18.75" customHeight="1" x14ac:dyDescent="0.2"/>
    <row r="342" ht="18.75" customHeight="1" x14ac:dyDescent="0.2"/>
    <row r="343" ht="18.75" customHeight="1" x14ac:dyDescent="0.2"/>
    <row r="344" ht="18.75" customHeight="1" x14ac:dyDescent="0.2"/>
    <row r="345" ht="18.75" customHeight="1" x14ac:dyDescent="0.2"/>
    <row r="346" ht="18.75" customHeight="1" x14ac:dyDescent="0.2"/>
    <row r="347" ht="18.75" customHeight="1" x14ac:dyDescent="0.2"/>
    <row r="348" ht="18.75" customHeight="1" x14ac:dyDescent="0.2"/>
    <row r="349" ht="18.75" customHeight="1" x14ac:dyDescent="0.2"/>
    <row r="350" ht="18.75" customHeight="1" x14ac:dyDescent="0.2"/>
    <row r="351" ht="18.75" customHeight="1" x14ac:dyDescent="0.2"/>
    <row r="352" ht="18.75" customHeight="1" x14ac:dyDescent="0.2"/>
    <row r="353" ht="18.75" customHeight="1" x14ac:dyDescent="0.2"/>
    <row r="354" ht="18.75" customHeight="1" x14ac:dyDescent="0.2"/>
    <row r="355" ht="18.75" customHeight="1" x14ac:dyDescent="0.2"/>
    <row r="356" ht="18.75" customHeight="1" x14ac:dyDescent="0.2"/>
    <row r="357" ht="18.75" customHeight="1" x14ac:dyDescent="0.2"/>
    <row r="358" ht="18.75" customHeight="1" x14ac:dyDescent="0.2"/>
    <row r="359" ht="18.75" customHeight="1" x14ac:dyDescent="0.2"/>
    <row r="360" ht="18.75" customHeight="1" x14ac:dyDescent="0.2"/>
    <row r="361" ht="18.75" customHeight="1" x14ac:dyDescent="0.2"/>
    <row r="362" ht="18.75" customHeight="1" x14ac:dyDescent="0.2"/>
    <row r="363" ht="18.75" customHeight="1" x14ac:dyDescent="0.2"/>
    <row r="364" ht="18.75" customHeight="1" x14ac:dyDescent="0.2"/>
    <row r="365" ht="18.75" customHeight="1" x14ac:dyDescent="0.2"/>
    <row r="366" ht="18.75" customHeight="1" x14ac:dyDescent="0.2"/>
    <row r="367" ht="18.75" customHeight="1" x14ac:dyDescent="0.2"/>
    <row r="368" ht="18.75" customHeight="1" x14ac:dyDescent="0.2"/>
    <row r="369" ht="18.75" customHeight="1" x14ac:dyDescent="0.2"/>
    <row r="370" ht="18.75" customHeight="1" x14ac:dyDescent="0.2"/>
    <row r="371" ht="18.75" customHeight="1" x14ac:dyDescent="0.2"/>
    <row r="372" ht="18.75" customHeight="1" x14ac:dyDescent="0.2"/>
    <row r="373" ht="18.75" customHeight="1" x14ac:dyDescent="0.2"/>
    <row r="374" ht="18.75" customHeight="1" x14ac:dyDescent="0.2"/>
    <row r="375" ht="18.75" customHeight="1" x14ac:dyDescent="0.2"/>
    <row r="376" ht="18.75" customHeight="1" x14ac:dyDescent="0.2"/>
    <row r="377" ht="18.75" customHeight="1" x14ac:dyDescent="0.2"/>
    <row r="378" ht="18.75" customHeight="1" x14ac:dyDescent="0.2"/>
    <row r="379" ht="18.75" customHeight="1" x14ac:dyDescent="0.2"/>
    <row r="380" ht="18.75" customHeight="1" x14ac:dyDescent="0.2"/>
    <row r="381" ht="18.75" customHeight="1" x14ac:dyDescent="0.2"/>
    <row r="382" ht="18.75" customHeight="1" x14ac:dyDescent="0.2"/>
    <row r="383" ht="18.75" customHeight="1" x14ac:dyDescent="0.2"/>
    <row r="384" ht="18.75" customHeight="1" x14ac:dyDescent="0.2"/>
    <row r="385" ht="18.75" customHeight="1" x14ac:dyDescent="0.2"/>
    <row r="386" ht="18.75" customHeight="1" x14ac:dyDescent="0.2"/>
    <row r="387" ht="18.75" customHeight="1" x14ac:dyDescent="0.2"/>
    <row r="388" ht="18.75" customHeight="1" x14ac:dyDescent="0.2"/>
    <row r="389" ht="18.75" customHeight="1" x14ac:dyDescent="0.2"/>
    <row r="390" ht="18.75" customHeight="1" x14ac:dyDescent="0.2"/>
    <row r="391" ht="18.75" customHeight="1" x14ac:dyDescent="0.2"/>
    <row r="392" ht="18.75" customHeight="1" x14ac:dyDescent="0.2"/>
    <row r="393" ht="18.75" customHeight="1" x14ac:dyDescent="0.2"/>
    <row r="394" ht="18.75" customHeight="1" x14ac:dyDescent="0.2"/>
    <row r="395" ht="18.75" customHeight="1" x14ac:dyDescent="0.2"/>
    <row r="396" ht="18.75" customHeight="1" x14ac:dyDescent="0.2"/>
    <row r="397" ht="18.75" customHeight="1" x14ac:dyDescent="0.2"/>
    <row r="398" ht="18.75" customHeight="1" x14ac:dyDescent="0.2"/>
    <row r="399" ht="18.75" customHeight="1" x14ac:dyDescent="0.2"/>
    <row r="400" ht="18.75" customHeight="1" x14ac:dyDescent="0.2"/>
    <row r="401" ht="18.75" customHeight="1" x14ac:dyDescent="0.2"/>
    <row r="402" ht="18.75" customHeight="1" x14ac:dyDescent="0.2"/>
    <row r="403" ht="18.75" customHeight="1" x14ac:dyDescent="0.2"/>
    <row r="404" ht="18.75" customHeight="1" x14ac:dyDescent="0.2"/>
    <row r="405" ht="18.75" customHeight="1" x14ac:dyDescent="0.2"/>
    <row r="406" ht="18.75" customHeight="1" x14ac:dyDescent="0.2"/>
    <row r="407" ht="18.75" customHeight="1" x14ac:dyDescent="0.2"/>
    <row r="408" ht="18.75" customHeight="1" x14ac:dyDescent="0.2"/>
    <row r="409" ht="18.75" customHeight="1" x14ac:dyDescent="0.2"/>
    <row r="410" ht="18.75" customHeight="1" x14ac:dyDescent="0.2"/>
    <row r="411" ht="18.75" customHeight="1" x14ac:dyDescent="0.2"/>
    <row r="412" ht="18.75" customHeight="1" x14ac:dyDescent="0.2"/>
    <row r="413" ht="18.75" customHeight="1" x14ac:dyDescent="0.2"/>
    <row r="414" ht="18.75" customHeight="1" x14ac:dyDescent="0.2"/>
    <row r="415" ht="18.75" customHeight="1" x14ac:dyDescent="0.2"/>
    <row r="416" ht="18.75" customHeight="1" x14ac:dyDescent="0.2"/>
    <row r="417" ht="18.75" customHeight="1" x14ac:dyDescent="0.2"/>
    <row r="418" ht="18.75" customHeight="1" x14ac:dyDescent="0.2"/>
    <row r="419" ht="18.75" customHeight="1" x14ac:dyDescent="0.2"/>
    <row r="420" ht="18.75" customHeight="1" x14ac:dyDescent="0.2"/>
    <row r="421" ht="18.75" customHeight="1" x14ac:dyDescent="0.2"/>
    <row r="422" ht="18.75" customHeight="1" x14ac:dyDescent="0.2"/>
    <row r="423" ht="18.75" customHeight="1" x14ac:dyDescent="0.2"/>
    <row r="424" ht="18.75" customHeight="1" x14ac:dyDescent="0.2"/>
    <row r="425" ht="18.75" customHeight="1" x14ac:dyDescent="0.2"/>
    <row r="426" ht="18.75" customHeight="1" x14ac:dyDescent="0.2"/>
    <row r="427" ht="18.75" customHeight="1" x14ac:dyDescent="0.2"/>
    <row r="428" ht="18.75" customHeight="1" x14ac:dyDescent="0.2"/>
    <row r="429" ht="18.75" customHeight="1" x14ac:dyDescent="0.2"/>
    <row r="430" ht="18.75" customHeight="1" x14ac:dyDescent="0.2"/>
    <row r="431" ht="18.75" customHeight="1" x14ac:dyDescent="0.2"/>
    <row r="432" ht="18.75" customHeight="1" x14ac:dyDescent="0.2"/>
    <row r="433" ht="18.75" customHeight="1" x14ac:dyDescent="0.2"/>
    <row r="434" ht="18.75" customHeight="1" x14ac:dyDescent="0.2"/>
    <row r="435" ht="18.75" customHeight="1" x14ac:dyDescent="0.2"/>
    <row r="436" ht="18.75" customHeight="1" x14ac:dyDescent="0.2"/>
    <row r="437" ht="18.75" customHeight="1" x14ac:dyDescent="0.2"/>
    <row r="438" ht="18.75" customHeight="1" x14ac:dyDescent="0.2"/>
    <row r="439" ht="18.75" customHeight="1" x14ac:dyDescent="0.2"/>
    <row r="440" ht="18.75" customHeight="1" x14ac:dyDescent="0.2"/>
    <row r="441" ht="18.75" customHeight="1" x14ac:dyDescent="0.2"/>
    <row r="442" ht="18.75" customHeight="1" x14ac:dyDescent="0.2"/>
    <row r="443" ht="18.75" customHeight="1" x14ac:dyDescent="0.2"/>
    <row r="444" ht="18.75" customHeight="1" x14ac:dyDescent="0.2"/>
    <row r="445" ht="18.75" customHeight="1" x14ac:dyDescent="0.2"/>
    <row r="446" ht="18.75" customHeight="1" x14ac:dyDescent="0.2"/>
    <row r="447" ht="18.75" customHeight="1" x14ac:dyDescent="0.2"/>
    <row r="448" ht="18.75" customHeight="1" x14ac:dyDescent="0.2"/>
    <row r="449" ht="18.75" customHeight="1" x14ac:dyDescent="0.2"/>
    <row r="450" ht="18.75" customHeight="1" x14ac:dyDescent="0.2"/>
    <row r="451" ht="18.75" customHeight="1" x14ac:dyDescent="0.2"/>
    <row r="452" ht="18.75" customHeight="1" x14ac:dyDescent="0.2"/>
    <row r="453" ht="18.75" customHeight="1" x14ac:dyDescent="0.2"/>
    <row r="454" ht="18.75" customHeight="1" x14ac:dyDescent="0.2"/>
    <row r="455" ht="18.75" customHeight="1" x14ac:dyDescent="0.2"/>
    <row r="456" ht="18.75" customHeight="1" x14ac:dyDescent="0.2"/>
    <row r="457" ht="18.75" customHeight="1" x14ac:dyDescent="0.2"/>
    <row r="458" ht="18.75" customHeight="1" x14ac:dyDescent="0.2"/>
    <row r="459" ht="18.75" customHeight="1" x14ac:dyDescent="0.2"/>
    <row r="460" ht="18.75" customHeight="1" x14ac:dyDescent="0.2"/>
    <row r="461" ht="18.75" customHeight="1" x14ac:dyDescent="0.2"/>
    <row r="462" ht="18.75" customHeight="1" x14ac:dyDescent="0.2"/>
    <row r="463" ht="18.75" customHeight="1" x14ac:dyDescent="0.2"/>
    <row r="464" ht="18.75" customHeight="1" x14ac:dyDescent="0.2"/>
    <row r="465" ht="18.75" customHeight="1" x14ac:dyDescent="0.2"/>
    <row r="466" ht="18.75" customHeight="1" x14ac:dyDescent="0.2"/>
    <row r="467" ht="18.75" customHeight="1" x14ac:dyDescent="0.2"/>
    <row r="468" ht="18.75" customHeight="1" x14ac:dyDescent="0.2"/>
    <row r="469" ht="18.75" customHeight="1" x14ac:dyDescent="0.2"/>
    <row r="470" ht="18.75" customHeight="1" x14ac:dyDescent="0.2"/>
    <row r="471" ht="18.75" customHeight="1" x14ac:dyDescent="0.2"/>
    <row r="472" ht="18.75" customHeight="1" x14ac:dyDescent="0.2"/>
    <row r="473" ht="18.75" customHeight="1" x14ac:dyDescent="0.2"/>
    <row r="474" ht="18.75" customHeight="1" x14ac:dyDescent="0.2"/>
    <row r="475" ht="18.75" customHeight="1" x14ac:dyDescent="0.2"/>
    <row r="476" ht="18.75" customHeight="1" x14ac:dyDescent="0.2"/>
    <row r="477" ht="18.75" customHeight="1" x14ac:dyDescent="0.2"/>
    <row r="478" ht="18.75" customHeight="1" x14ac:dyDescent="0.2"/>
    <row r="479" ht="18.75" customHeight="1" x14ac:dyDescent="0.2"/>
    <row r="480" ht="18.75" customHeight="1" x14ac:dyDescent="0.2"/>
    <row r="481" ht="18.75" customHeight="1" x14ac:dyDescent="0.2"/>
    <row r="482" ht="18.75" customHeight="1" x14ac:dyDescent="0.2"/>
    <row r="483" ht="18.75" customHeight="1" x14ac:dyDescent="0.2"/>
    <row r="484" ht="18.75" customHeight="1" x14ac:dyDescent="0.2"/>
    <row r="485" ht="18.75" customHeight="1" x14ac:dyDescent="0.2"/>
    <row r="486" ht="18.75" customHeight="1" x14ac:dyDescent="0.2"/>
    <row r="487" ht="18.75" customHeight="1" x14ac:dyDescent="0.2"/>
    <row r="488" ht="18.75" customHeight="1" x14ac:dyDescent="0.2"/>
    <row r="489" ht="18.75" customHeight="1" x14ac:dyDescent="0.2"/>
    <row r="490" ht="18.75" customHeight="1" x14ac:dyDescent="0.2"/>
    <row r="491" ht="18.75" customHeight="1" x14ac:dyDescent="0.2"/>
    <row r="492" ht="18.75" customHeight="1" x14ac:dyDescent="0.2"/>
    <row r="493" ht="18.75" customHeight="1" x14ac:dyDescent="0.2"/>
    <row r="494" ht="18.75" customHeight="1" x14ac:dyDescent="0.2"/>
    <row r="495" ht="18.75" customHeight="1" x14ac:dyDescent="0.2"/>
    <row r="496" ht="18.75" customHeight="1" x14ac:dyDescent="0.2"/>
    <row r="497" ht="18.75" customHeight="1" x14ac:dyDescent="0.2"/>
    <row r="498" ht="18.75" customHeight="1" x14ac:dyDescent="0.2"/>
    <row r="499" ht="18.75" customHeight="1" x14ac:dyDescent="0.2"/>
    <row r="500" ht="18.75" customHeight="1" x14ac:dyDescent="0.2"/>
    <row r="501" ht="18.75" customHeight="1" x14ac:dyDescent="0.2"/>
    <row r="502" ht="18.75" customHeight="1" x14ac:dyDescent="0.2"/>
    <row r="503" ht="18.75" customHeight="1" x14ac:dyDescent="0.2"/>
    <row r="504" ht="18.75" customHeight="1" x14ac:dyDescent="0.2"/>
    <row r="505" ht="18.75" customHeight="1" x14ac:dyDescent="0.2"/>
    <row r="506" ht="18.75" customHeight="1" x14ac:dyDescent="0.2"/>
    <row r="507" ht="18.75" customHeight="1" x14ac:dyDescent="0.2"/>
    <row r="508" ht="18.75" customHeight="1" x14ac:dyDescent="0.2"/>
    <row r="509" ht="18.75" customHeight="1" x14ac:dyDescent="0.2"/>
    <row r="510" ht="18.75" customHeight="1" x14ac:dyDescent="0.2"/>
    <row r="511" ht="18.75" customHeight="1" x14ac:dyDescent="0.2"/>
    <row r="512" ht="18.75" customHeight="1" x14ac:dyDescent="0.2"/>
    <row r="513" ht="18.75" customHeight="1" x14ac:dyDescent="0.2"/>
    <row r="514" ht="18.75" customHeight="1" x14ac:dyDescent="0.2"/>
    <row r="515" ht="18.75" customHeight="1" x14ac:dyDescent="0.2"/>
    <row r="516" ht="18.75" customHeight="1" x14ac:dyDescent="0.2"/>
    <row r="517" ht="18.75" customHeight="1" x14ac:dyDescent="0.2"/>
    <row r="518" ht="18.75" customHeight="1" x14ac:dyDescent="0.2"/>
    <row r="519" ht="18.75" customHeight="1" x14ac:dyDescent="0.2"/>
    <row r="520" ht="18.75" customHeight="1" x14ac:dyDescent="0.2"/>
    <row r="521" ht="18.75" customHeight="1" x14ac:dyDescent="0.2"/>
    <row r="522" ht="18.75" customHeight="1" x14ac:dyDescent="0.2"/>
    <row r="523" ht="18.75" customHeight="1" x14ac:dyDescent="0.2"/>
    <row r="524" ht="18.75" customHeight="1" x14ac:dyDescent="0.2"/>
    <row r="525" ht="18.75" customHeight="1" x14ac:dyDescent="0.2"/>
    <row r="526" ht="18.75" customHeight="1" x14ac:dyDescent="0.2"/>
    <row r="527" ht="18.75" customHeight="1" x14ac:dyDescent="0.2"/>
    <row r="528" ht="18.75" customHeight="1" x14ac:dyDescent="0.2"/>
    <row r="529" ht="18.75" customHeight="1" x14ac:dyDescent="0.2"/>
    <row r="530" ht="18.75" customHeight="1" x14ac:dyDescent="0.2"/>
    <row r="531" ht="18.75" customHeight="1" x14ac:dyDescent="0.2"/>
    <row r="532" ht="18.75" customHeight="1" x14ac:dyDescent="0.2"/>
    <row r="533" ht="18.75" customHeight="1" x14ac:dyDescent="0.2"/>
    <row r="534" ht="18.75" customHeight="1" x14ac:dyDescent="0.2"/>
    <row r="535" ht="18.75" customHeight="1" x14ac:dyDescent="0.2"/>
    <row r="536" ht="18.75" customHeight="1" x14ac:dyDescent="0.2"/>
    <row r="537" ht="18.75" customHeight="1" x14ac:dyDescent="0.2"/>
    <row r="538" ht="18.75" customHeight="1" x14ac:dyDescent="0.2"/>
    <row r="539" ht="18.75" customHeight="1" x14ac:dyDescent="0.2"/>
    <row r="540" ht="18.75" customHeight="1" x14ac:dyDescent="0.2"/>
    <row r="541" ht="18.75" customHeight="1" x14ac:dyDescent="0.2"/>
    <row r="542" ht="18.75" customHeight="1" x14ac:dyDescent="0.2"/>
    <row r="543" ht="18.75" customHeight="1" x14ac:dyDescent="0.2"/>
    <row r="544" ht="18.75" customHeight="1" x14ac:dyDescent="0.2"/>
    <row r="545" ht="18.75" customHeight="1" x14ac:dyDescent="0.2"/>
    <row r="546" ht="18.75" customHeight="1" x14ac:dyDescent="0.2"/>
    <row r="547" ht="18.75" customHeight="1" x14ac:dyDescent="0.2"/>
    <row r="548" ht="18.75" customHeight="1" x14ac:dyDescent="0.2"/>
    <row r="549" ht="18.75" customHeight="1" x14ac:dyDescent="0.2"/>
    <row r="550" ht="18.75" customHeight="1" x14ac:dyDescent="0.2"/>
    <row r="551" ht="18.75" customHeight="1" x14ac:dyDescent="0.2"/>
    <row r="552" ht="18.75" customHeight="1" x14ac:dyDescent="0.2"/>
    <row r="553" ht="18.75" customHeight="1" x14ac:dyDescent="0.2"/>
    <row r="554" ht="18.75" customHeight="1" x14ac:dyDescent="0.2"/>
    <row r="555" ht="18.75" customHeight="1" x14ac:dyDescent="0.2"/>
    <row r="556" ht="18.75" customHeight="1" x14ac:dyDescent="0.2"/>
    <row r="557" ht="18.75" customHeight="1" x14ac:dyDescent="0.2"/>
    <row r="558" ht="18.75" customHeight="1" x14ac:dyDescent="0.2"/>
    <row r="559" ht="18.75" customHeight="1" x14ac:dyDescent="0.2"/>
    <row r="560" ht="18.75" customHeight="1" x14ac:dyDescent="0.2"/>
    <row r="561" ht="18.75" customHeight="1" x14ac:dyDescent="0.2"/>
    <row r="562" ht="18.75" customHeight="1" x14ac:dyDescent="0.2"/>
    <row r="563" ht="18.75" customHeight="1" x14ac:dyDescent="0.2"/>
    <row r="564" ht="18.75" customHeight="1" x14ac:dyDescent="0.2"/>
    <row r="565" ht="18.75" customHeight="1" x14ac:dyDescent="0.2"/>
    <row r="566" ht="18.75" customHeight="1" x14ac:dyDescent="0.2"/>
    <row r="567" ht="18.75" customHeight="1" x14ac:dyDescent="0.2"/>
    <row r="568" ht="18.75" customHeight="1" x14ac:dyDescent="0.2"/>
    <row r="569" ht="18.75" customHeight="1" x14ac:dyDescent="0.2"/>
    <row r="570" ht="18.75" customHeight="1" x14ac:dyDescent="0.2"/>
    <row r="571" ht="18.75" customHeight="1" x14ac:dyDescent="0.2"/>
    <row r="572" ht="18.75" customHeight="1" x14ac:dyDescent="0.2"/>
    <row r="573" ht="18.75" customHeight="1" x14ac:dyDescent="0.2"/>
    <row r="574" ht="18.75" customHeight="1" x14ac:dyDescent="0.2"/>
    <row r="575" ht="18.75" customHeight="1" x14ac:dyDescent="0.2"/>
    <row r="576" ht="18.75" customHeight="1" x14ac:dyDescent="0.2"/>
    <row r="577" ht="18.75" customHeight="1" x14ac:dyDescent="0.2"/>
    <row r="578" ht="18.75" customHeight="1" x14ac:dyDescent="0.2"/>
    <row r="579" ht="18.75" customHeight="1" x14ac:dyDescent="0.2"/>
    <row r="580" ht="18.75" customHeight="1" x14ac:dyDescent="0.2"/>
    <row r="581" ht="18.75" customHeight="1" x14ac:dyDescent="0.2"/>
    <row r="582" ht="18.75" customHeight="1" x14ac:dyDescent="0.2"/>
    <row r="583" ht="18.75" customHeight="1" x14ac:dyDescent="0.2"/>
    <row r="584" ht="18.75" customHeight="1" x14ac:dyDescent="0.2"/>
    <row r="585" ht="18.75" customHeight="1" x14ac:dyDescent="0.2"/>
    <row r="586" ht="18.75" customHeight="1" x14ac:dyDescent="0.2"/>
    <row r="587" ht="18.75" customHeight="1" x14ac:dyDescent="0.2"/>
    <row r="588" ht="18.75" customHeight="1" x14ac:dyDescent="0.2"/>
    <row r="589" ht="18.75" customHeight="1" x14ac:dyDescent="0.2"/>
    <row r="590" ht="18.75" customHeight="1" x14ac:dyDescent="0.2"/>
    <row r="591" ht="18.75" customHeight="1" x14ac:dyDescent="0.2"/>
    <row r="592" ht="18.75" customHeight="1" x14ac:dyDescent="0.2"/>
    <row r="593" ht="18.75" customHeight="1" x14ac:dyDescent="0.2"/>
    <row r="594" ht="18.75" customHeight="1" x14ac:dyDescent="0.2"/>
    <row r="595" ht="18.75" customHeight="1" x14ac:dyDescent="0.2"/>
    <row r="596" ht="18.75" customHeight="1" x14ac:dyDescent="0.2"/>
    <row r="597" ht="18.75" customHeight="1" x14ac:dyDescent="0.2"/>
    <row r="598" ht="18.75" customHeight="1" x14ac:dyDescent="0.2"/>
    <row r="599" ht="18.75" customHeight="1" x14ac:dyDescent="0.2"/>
    <row r="600" ht="18.75" customHeight="1" x14ac:dyDescent="0.2"/>
    <row r="601" ht="18.75" customHeight="1" x14ac:dyDescent="0.2"/>
    <row r="602" ht="18.75" customHeight="1" x14ac:dyDescent="0.2"/>
    <row r="603" ht="18.75" customHeight="1" x14ac:dyDescent="0.2"/>
    <row r="604" ht="18.75" customHeight="1" x14ac:dyDescent="0.2"/>
    <row r="605" ht="18.75" customHeight="1" x14ac:dyDescent="0.2"/>
    <row r="606" ht="18.75" customHeight="1" x14ac:dyDescent="0.2"/>
    <row r="607" ht="18.75" customHeight="1" x14ac:dyDescent="0.2"/>
    <row r="608" ht="18.75" customHeight="1" x14ac:dyDescent="0.2"/>
    <row r="609" ht="18.75" customHeight="1" x14ac:dyDescent="0.2"/>
    <row r="610" ht="18.75" customHeight="1" x14ac:dyDescent="0.2"/>
    <row r="611" ht="18.75" customHeight="1" x14ac:dyDescent="0.2"/>
    <row r="612" ht="18.75" customHeight="1" x14ac:dyDescent="0.2"/>
    <row r="613" ht="18.75" customHeight="1" x14ac:dyDescent="0.2"/>
    <row r="614" ht="18.75" customHeight="1" x14ac:dyDescent="0.2"/>
    <row r="615" ht="18.75" customHeight="1" x14ac:dyDescent="0.2"/>
    <row r="616" ht="18.75" customHeight="1" x14ac:dyDescent="0.2"/>
    <row r="617" ht="18.75" customHeight="1" x14ac:dyDescent="0.2"/>
    <row r="618" ht="18.75" customHeight="1" x14ac:dyDescent="0.2"/>
    <row r="619" ht="18.75" customHeight="1" x14ac:dyDescent="0.2"/>
    <row r="620" ht="18.75" customHeight="1" x14ac:dyDescent="0.2"/>
    <row r="621" ht="18.75" customHeight="1" x14ac:dyDescent="0.2"/>
    <row r="622" ht="18.75" customHeight="1" x14ac:dyDescent="0.2"/>
    <row r="623" ht="18.75" customHeight="1" x14ac:dyDescent="0.2"/>
    <row r="624" ht="18.75" customHeight="1" x14ac:dyDescent="0.2"/>
    <row r="625" ht="18.75" customHeight="1" x14ac:dyDescent="0.2"/>
    <row r="626" ht="18.75" customHeight="1" x14ac:dyDescent="0.2"/>
    <row r="627" ht="18.75" customHeight="1" x14ac:dyDescent="0.2"/>
    <row r="628" ht="18.75" customHeight="1" x14ac:dyDescent="0.2"/>
    <row r="629" ht="18.75" customHeight="1" x14ac:dyDescent="0.2"/>
    <row r="630" ht="18.75" customHeight="1" x14ac:dyDescent="0.2"/>
    <row r="631" ht="18.75" customHeight="1" x14ac:dyDescent="0.2"/>
    <row r="632" ht="18.75" customHeight="1" x14ac:dyDescent="0.2"/>
    <row r="633" ht="18.75" customHeight="1" x14ac:dyDescent="0.2"/>
    <row r="634" ht="18.75" customHeight="1" x14ac:dyDescent="0.2"/>
    <row r="635" ht="18.75" customHeight="1" x14ac:dyDescent="0.2"/>
    <row r="636" ht="18.75" customHeight="1" x14ac:dyDescent="0.2"/>
    <row r="637" ht="18.75" customHeight="1" x14ac:dyDescent="0.2"/>
    <row r="638" ht="18.75" customHeight="1" x14ac:dyDescent="0.2"/>
    <row r="639" ht="18.75" customHeight="1" x14ac:dyDescent="0.2"/>
    <row r="640" ht="18.75" customHeight="1" x14ac:dyDescent="0.2"/>
    <row r="641" ht="18.75" customHeight="1" x14ac:dyDescent="0.2"/>
    <row r="642" ht="18.75" customHeight="1" x14ac:dyDescent="0.2"/>
    <row r="643" ht="18.75" customHeight="1" x14ac:dyDescent="0.2"/>
    <row r="644" ht="18.75" customHeight="1" x14ac:dyDescent="0.2"/>
    <row r="645" ht="18.75" customHeight="1" x14ac:dyDescent="0.2"/>
    <row r="646" ht="18.75" customHeight="1" x14ac:dyDescent="0.2"/>
    <row r="647" ht="18.75" customHeight="1" x14ac:dyDescent="0.2"/>
    <row r="648" ht="18.75" customHeight="1" x14ac:dyDescent="0.2"/>
    <row r="649" ht="18.75" customHeight="1" x14ac:dyDescent="0.2"/>
    <row r="650" ht="18.75" customHeight="1" x14ac:dyDescent="0.2"/>
    <row r="651" ht="18.75" customHeight="1" x14ac:dyDescent="0.2"/>
    <row r="652" ht="18.75" customHeight="1" x14ac:dyDescent="0.2"/>
    <row r="653" ht="18.75" customHeight="1" x14ac:dyDescent="0.2"/>
    <row r="654" ht="18.75" customHeight="1" x14ac:dyDescent="0.2"/>
    <row r="655" ht="18.75" customHeight="1" x14ac:dyDescent="0.2"/>
    <row r="656" ht="18.75" customHeight="1" x14ac:dyDescent="0.2"/>
    <row r="657" ht="18.75" customHeight="1" x14ac:dyDescent="0.2"/>
    <row r="658" ht="18.75" customHeight="1" x14ac:dyDescent="0.2"/>
    <row r="659" ht="18.75" customHeight="1" x14ac:dyDescent="0.2"/>
    <row r="660" ht="18.75" customHeight="1" x14ac:dyDescent="0.2"/>
    <row r="661" ht="18.75" customHeight="1" x14ac:dyDescent="0.2"/>
    <row r="662" ht="18.75" customHeight="1" x14ac:dyDescent="0.2"/>
    <row r="663" ht="18.75" customHeight="1" x14ac:dyDescent="0.2"/>
    <row r="664" ht="18.75" customHeight="1" x14ac:dyDescent="0.2"/>
    <row r="665" ht="18.75" customHeight="1" x14ac:dyDescent="0.2"/>
    <row r="666" ht="18.75" customHeight="1" x14ac:dyDescent="0.2"/>
    <row r="667" ht="18.75" customHeight="1" x14ac:dyDescent="0.2"/>
    <row r="668" ht="18.75" customHeight="1" x14ac:dyDescent="0.2"/>
    <row r="669" ht="18.75" customHeight="1" x14ac:dyDescent="0.2"/>
    <row r="670" ht="18.75" customHeight="1" x14ac:dyDescent="0.2"/>
    <row r="671" ht="18.75" customHeight="1" x14ac:dyDescent="0.2"/>
    <row r="672" ht="18.75" customHeight="1" x14ac:dyDescent="0.2"/>
    <row r="673" ht="18.75" customHeight="1" x14ac:dyDescent="0.2"/>
    <row r="674" ht="18.75" customHeight="1" x14ac:dyDescent="0.2"/>
    <row r="675" ht="18.75" customHeight="1" x14ac:dyDescent="0.2"/>
    <row r="676" ht="18.75" customHeight="1" x14ac:dyDescent="0.2"/>
    <row r="677" ht="18.75" customHeight="1" x14ac:dyDescent="0.2"/>
    <row r="678" ht="18.75" customHeight="1" x14ac:dyDescent="0.2"/>
    <row r="679" ht="18.75" customHeight="1" x14ac:dyDescent="0.2"/>
    <row r="680" ht="18.75" customHeight="1" x14ac:dyDescent="0.2"/>
    <row r="681" ht="18.75" customHeight="1" x14ac:dyDescent="0.2"/>
    <row r="682" ht="18.75" customHeight="1" x14ac:dyDescent="0.2"/>
    <row r="683" ht="18.75" customHeight="1" x14ac:dyDescent="0.2"/>
    <row r="684" ht="18.75" customHeight="1" x14ac:dyDescent="0.2"/>
    <row r="685" ht="18.75" customHeight="1" x14ac:dyDescent="0.2"/>
    <row r="686" ht="18.75" customHeight="1" x14ac:dyDescent="0.2"/>
    <row r="687" ht="18.75" customHeight="1" x14ac:dyDescent="0.2"/>
    <row r="688" ht="18.75" customHeight="1" x14ac:dyDescent="0.2"/>
    <row r="689" ht="18.75" customHeight="1" x14ac:dyDescent="0.2"/>
    <row r="690" ht="18.75" customHeight="1" x14ac:dyDescent="0.2"/>
    <row r="691" ht="18.75" customHeight="1" x14ac:dyDescent="0.2"/>
    <row r="692" ht="18.75" customHeight="1" x14ac:dyDescent="0.2"/>
    <row r="693" ht="18.75" customHeight="1" x14ac:dyDescent="0.2"/>
    <row r="694" ht="18.75" customHeight="1" x14ac:dyDescent="0.2"/>
    <row r="695" ht="18.75" customHeight="1" x14ac:dyDescent="0.2"/>
    <row r="696" ht="18.75" customHeight="1" x14ac:dyDescent="0.2"/>
    <row r="697" ht="18.75" customHeight="1" x14ac:dyDescent="0.2"/>
    <row r="698" ht="18.75" customHeight="1" x14ac:dyDescent="0.2"/>
    <row r="699" ht="18.75" customHeight="1" x14ac:dyDescent="0.2"/>
    <row r="700" ht="18.75" customHeight="1" x14ac:dyDescent="0.2"/>
    <row r="701" ht="18.75" customHeight="1" x14ac:dyDescent="0.2"/>
    <row r="702" ht="18.75" customHeight="1" x14ac:dyDescent="0.2"/>
    <row r="703" ht="18.75" customHeight="1" x14ac:dyDescent="0.2"/>
    <row r="704" ht="18.75" customHeight="1" x14ac:dyDescent="0.2"/>
    <row r="705" ht="18.75" customHeight="1" x14ac:dyDescent="0.2"/>
    <row r="706" ht="18.75" customHeight="1" x14ac:dyDescent="0.2"/>
    <row r="707" ht="18.75" customHeight="1" x14ac:dyDescent="0.2"/>
    <row r="708" ht="18.75" customHeight="1" x14ac:dyDescent="0.2"/>
    <row r="709" ht="18.75" customHeight="1" x14ac:dyDescent="0.2"/>
    <row r="710" ht="18.75" customHeight="1" x14ac:dyDescent="0.2"/>
    <row r="711" ht="18.75" customHeight="1" x14ac:dyDescent="0.2"/>
    <row r="712" ht="18.75" customHeight="1" x14ac:dyDescent="0.2"/>
    <row r="713" ht="18.75" customHeight="1" x14ac:dyDescent="0.2"/>
    <row r="714" ht="18.75" customHeight="1" x14ac:dyDescent="0.2"/>
    <row r="715" ht="18.75" customHeight="1" x14ac:dyDescent="0.2"/>
    <row r="716" ht="18.75" customHeight="1" x14ac:dyDescent="0.2"/>
    <row r="717" ht="18.75" customHeight="1" x14ac:dyDescent="0.2"/>
    <row r="718" ht="18.75" customHeight="1" x14ac:dyDescent="0.2"/>
    <row r="719" ht="18.75" customHeight="1" x14ac:dyDescent="0.2"/>
    <row r="720" ht="18.75" customHeight="1" x14ac:dyDescent="0.2"/>
    <row r="721" ht="18.75" customHeight="1" x14ac:dyDescent="0.2"/>
    <row r="722" ht="18.75" customHeight="1" x14ac:dyDescent="0.2"/>
    <row r="723" ht="18.75" customHeight="1" x14ac:dyDescent="0.2"/>
    <row r="724" ht="18.75" customHeight="1" x14ac:dyDescent="0.2"/>
    <row r="725" ht="18.75" customHeight="1" x14ac:dyDescent="0.2"/>
    <row r="726" ht="18.75" customHeight="1" x14ac:dyDescent="0.2"/>
    <row r="727" ht="18.75" customHeight="1" x14ac:dyDescent="0.2"/>
    <row r="728" ht="18.75" customHeight="1" x14ac:dyDescent="0.2"/>
    <row r="729" ht="18.75" customHeight="1" x14ac:dyDescent="0.2"/>
    <row r="730" ht="18.75" customHeight="1" x14ac:dyDescent="0.2"/>
    <row r="731" ht="18.75" customHeight="1" x14ac:dyDescent="0.2"/>
    <row r="732" ht="18.75" customHeight="1" x14ac:dyDescent="0.2"/>
    <row r="733" ht="18.75" customHeight="1" x14ac:dyDescent="0.2"/>
    <row r="734" ht="18.75" customHeight="1" x14ac:dyDescent="0.2"/>
    <row r="735" ht="18.75" customHeight="1" x14ac:dyDescent="0.2"/>
    <row r="736" ht="18.75" customHeight="1" x14ac:dyDescent="0.2"/>
    <row r="737" ht="18.75" customHeight="1" x14ac:dyDescent="0.2"/>
    <row r="738" ht="18.75" customHeight="1" x14ac:dyDescent="0.2"/>
    <row r="739" ht="18.75" customHeight="1" x14ac:dyDescent="0.2"/>
    <row r="740" ht="18.75" customHeight="1" x14ac:dyDescent="0.2"/>
    <row r="741" ht="18.75" customHeight="1" x14ac:dyDescent="0.2"/>
    <row r="742" ht="18.75" customHeight="1" x14ac:dyDescent="0.2"/>
    <row r="743" ht="18.75" customHeight="1" x14ac:dyDescent="0.2"/>
    <row r="744" ht="18.75" customHeight="1" x14ac:dyDescent="0.2"/>
    <row r="745" ht="18.75" customHeight="1" x14ac:dyDescent="0.2"/>
    <row r="746" ht="18.75" customHeight="1" x14ac:dyDescent="0.2"/>
    <row r="747" ht="18.75" customHeight="1" x14ac:dyDescent="0.2"/>
    <row r="748" ht="18.75" customHeight="1" x14ac:dyDescent="0.2"/>
    <row r="749" ht="18.75" customHeight="1" x14ac:dyDescent="0.2"/>
    <row r="750" ht="18.75" customHeight="1" x14ac:dyDescent="0.2"/>
    <row r="751" ht="18.75" customHeight="1" x14ac:dyDescent="0.2"/>
    <row r="752" ht="18.75" customHeight="1" x14ac:dyDescent="0.2"/>
    <row r="753" ht="18.75" customHeight="1" x14ac:dyDescent="0.2"/>
    <row r="754" ht="18.75" customHeight="1" x14ac:dyDescent="0.2"/>
    <row r="755" ht="18.75" customHeight="1" x14ac:dyDescent="0.2"/>
    <row r="756" ht="18.75" customHeight="1" x14ac:dyDescent="0.2"/>
    <row r="757" ht="18.75" customHeight="1" x14ac:dyDescent="0.2"/>
    <row r="758" ht="18.75" customHeight="1" x14ac:dyDescent="0.2"/>
    <row r="759" ht="18.75" customHeight="1" x14ac:dyDescent="0.2"/>
    <row r="760" ht="18.75" customHeight="1" x14ac:dyDescent="0.2"/>
    <row r="761" ht="18.75" customHeight="1" x14ac:dyDescent="0.2"/>
    <row r="762" ht="18.75" customHeight="1" x14ac:dyDescent="0.2"/>
    <row r="763" ht="18.75" customHeight="1" x14ac:dyDescent="0.2"/>
    <row r="764" ht="18.75" customHeight="1" x14ac:dyDescent="0.2"/>
    <row r="765" ht="18.75" customHeight="1" x14ac:dyDescent="0.2"/>
    <row r="766" ht="18.75" customHeight="1" x14ac:dyDescent="0.2"/>
    <row r="767" ht="18.75" customHeight="1" x14ac:dyDescent="0.2"/>
    <row r="768" ht="18.75" customHeight="1" x14ac:dyDescent="0.2"/>
    <row r="769" ht="18.75" customHeight="1" x14ac:dyDescent="0.2"/>
    <row r="770" ht="18.75" customHeight="1" x14ac:dyDescent="0.2"/>
    <row r="771" ht="18.75" customHeight="1" x14ac:dyDescent="0.2"/>
    <row r="772" ht="18.75" customHeight="1" x14ac:dyDescent="0.2"/>
    <row r="773" ht="18.75" customHeight="1" x14ac:dyDescent="0.2"/>
    <row r="774" ht="18.75" customHeight="1" x14ac:dyDescent="0.2"/>
    <row r="775" ht="18.75" customHeight="1" x14ac:dyDescent="0.2"/>
    <row r="776" ht="18.75" customHeight="1" x14ac:dyDescent="0.2"/>
    <row r="777" ht="18.75" customHeight="1" x14ac:dyDescent="0.2"/>
    <row r="778" ht="18.75" customHeight="1" x14ac:dyDescent="0.2"/>
    <row r="779" ht="18.75" customHeight="1" x14ac:dyDescent="0.2"/>
    <row r="780" ht="18.75" customHeight="1" x14ac:dyDescent="0.2"/>
    <row r="781" ht="18.75" customHeight="1" x14ac:dyDescent="0.2"/>
    <row r="782" ht="18.75" customHeight="1" x14ac:dyDescent="0.2"/>
    <row r="783" ht="18.75" customHeight="1" x14ac:dyDescent="0.2"/>
    <row r="784" ht="18.75" customHeight="1" x14ac:dyDescent="0.2"/>
    <row r="785" ht="18.75" customHeight="1" x14ac:dyDescent="0.2"/>
    <row r="786" ht="18.75" customHeight="1" x14ac:dyDescent="0.2"/>
    <row r="787" ht="18.75" customHeight="1" x14ac:dyDescent="0.2"/>
    <row r="788" ht="18.75" customHeight="1" x14ac:dyDescent="0.2"/>
    <row r="789" ht="18.75" customHeight="1" x14ac:dyDescent="0.2"/>
    <row r="790" ht="18.75" customHeight="1" x14ac:dyDescent="0.2"/>
    <row r="791" ht="18.75" customHeight="1" x14ac:dyDescent="0.2"/>
    <row r="792" ht="18.75" customHeight="1" x14ac:dyDescent="0.2"/>
    <row r="793" ht="18.75" customHeight="1" x14ac:dyDescent="0.2"/>
    <row r="794" ht="18.75" customHeight="1" x14ac:dyDescent="0.2"/>
    <row r="795" ht="18.75" customHeight="1" x14ac:dyDescent="0.2"/>
    <row r="796" ht="18.75" customHeight="1" x14ac:dyDescent="0.2"/>
    <row r="797" ht="18.75" customHeight="1" x14ac:dyDescent="0.2"/>
    <row r="798" ht="18.75" customHeight="1" x14ac:dyDescent="0.2"/>
    <row r="799" ht="18.75" customHeight="1" x14ac:dyDescent="0.2"/>
    <row r="800" ht="18.75" customHeight="1" x14ac:dyDescent="0.2"/>
    <row r="801" ht="18.75" customHeight="1" x14ac:dyDescent="0.2"/>
    <row r="802" ht="18.75" customHeight="1" x14ac:dyDescent="0.2"/>
    <row r="803" ht="18.75" customHeight="1" x14ac:dyDescent="0.2"/>
    <row r="804" ht="18.75" customHeight="1" x14ac:dyDescent="0.2"/>
    <row r="805" ht="18.75" customHeight="1" x14ac:dyDescent="0.2"/>
    <row r="806" ht="18.75" customHeight="1" x14ac:dyDescent="0.2"/>
    <row r="807" ht="18.75" customHeight="1" x14ac:dyDescent="0.2"/>
    <row r="808" ht="18.75" customHeight="1" x14ac:dyDescent="0.2"/>
    <row r="809" ht="18.75" customHeight="1" x14ac:dyDescent="0.2"/>
    <row r="810" ht="18.75" customHeight="1" x14ac:dyDescent="0.2"/>
    <row r="811" ht="18.75" customHeight="1" x14ac:dyDescent="0.2"/>
    <row r="812" ht="18.75" customHeight="1" x14ac:dyDescent="0.2"/>
    <row r="813" ht="18.75" customHeight="1" x14ac:dyDescent="0.2"/>
    <row r="814" ht="18.75" customHeight="1" x14ac:dyDescent="0.2"/>
    <row r="815" ht="18.75" customHeight="1" x14ac:dyDescent="0.2"/>
    <row r="816" ht="18.75" customHeight="1" x14ac:dyDescent="0.2"/>
    <row r="817" ht="18.75" customHeight="1" x14ac:dyDescent="0.2"/>
    <row r="818" ht="18.75" customHeight="1" x14ac:dyDescent="0.2"/>
    <row r="819" ht="18.75" customHeight="1" x14ac:dyDescent="0.2"/>
  </sheetData>
  <sheetProtection algorithmName="SHA-512" hashValue="yOVGoHtxJNyhWKEx+j0f3okLOzFEdH466VLCOR4kCjM9tq927qLdHEzTXwkjZ+d4u7DkNqNVlvfUQqW2dOEj0g==" saltValue="81uyVP27w+X8/clgIFtDQg==" spinCount="100000" sheet="1" objects="1" scenarios="1"/>
  <mergeCells count="18">
    <mergeCell ref="E19:P19"/>
    <mergeCell ref="D8:Q8"/>
    <mergeCell ref="J11:P11"/>
    <mergeCell ref="J12:P12"/>
    <mergeCell ref="F1:O1"/>
    <mergeCell ref="P2:Q2"/>
    <mergeCell ref="C4:R4"/>
    <mergeCell ref="C5:R5"/>
    <mergeCell ref="J13:P13"/>
    <mergeCell ref="J14:P14"/>
    <mergeCell ref="J15:P15"/>
    <mergeCell ref="J16:P16"/>
    <mergeCell ref="E18:P18"/>
    <mergeCell ref="D25:Q25"/>
    <mergeCell ref="D28:Q28"/>
    <mergeCell ref="D31:Q31"/>
    <mergeCell ref="E21:P21"/>
    <mergeCell ref="E22:P22"/>
  </mergeCells>
  <phoneticPr fontId="1"/>
  <conditionalFormatting sqref="E18:P18">
    <cfRule type="expression" dxfId="218" priority="83">
      <formula>OR(E11="回答不能",G11="回答不能")</formula>
    </cfRule>
  </conditionalFormatting>
  <conditionalFormatting sqref="E19:P19">
    <cfRule type="expression" dxfId="217" priority="62">
      <formula>AND(OR(E11="回答不能",G11="回答不能"),E19="")</formula>
    </cfRule>
  </conditionalFormatting>
  <conditionalFormatting sqref="E11">
    <cfRule type="expression" dxfId="216" priority="40">
      <formula>E11=""</formula>
    </cfRule>
  </conditionalFormatting>
  <conditionalFormatting sqref="G11">
    <cfRule type="expression" dxfId="215" priority="39">
      <formula>G11=""</formula>
    </cfRule>
  </conditionalFormatting>
  <dataValidations count="2">
    <dataValidation allowBlank="1" showInputMessage="1" showErrorMessage="1" promptTitle="成熟度判定のエビデンスの例" prompt="下部（３１行目）参照" sqref="E19:P19" xr:uid="{56FAD3E2-FB15-456B-A9E6-61E01B09C4A0}"/>
    <dataValidation type="list" allowBlank="1" showInputMessage="1" showErrorMessage="1" prompt="回答不能を選択した場合は「なぜその成熟度と判断したか」欄に理由を記入してください" sqref="E11 G11" xr:uid="{13B01CE6-00AE-41AF-858D-AC496569CCE3}">
      <formula1>成熟度レベル</formula1>
    </dataValidation>
  </dataValidations>
  <hyperlinks>
    <hyperlink ref="P2:Q2" location="'自己診断内容一覧（参照用）'!A1" display="自己診断内容一覧（参照用）" xr:uid="{5506890D-BD5D-4ED8-A929-1F57C8649922}"/>
  </hyperlinks>
  <pageMargins left="0.70866141732283472" right="0.70866141732283472" top="0.55118110236220474" bottom="0.39370078740157483" header="0.31496062992125984" footer="0.31496062992125984"/>
  <pageSetup paperSize="9" scale="59" fitToHeight="10" orientation="portrait" r:id="rId1"/>
  <headerFooter differentFirst="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AE7F2-D87C-4AE2-B33E-6C9044E7606A}">
  <sheetPr codeName="Sheet18"/>
  <dimension ref="A1:T819"/>
  <sheetViews>
    <sheetView showGridLines="0" view="pageBreakPreview" topLeftCell="B1" zoomScaleNormal="55" zoomScaleSheetLayoutView="100" workbookViewId="0">
      <selection activeCell="C1" sqref="C1"/>
    </sheetView>
  </sheetViews>
  <sheetFormatPr defaultColWidth="0" defaultRowHeight="18.75" customHeight="1" zeroHeight="1" x14ac:dyDescent="0.2"/>
  <cols>
    <col min="1" max="1" width="1.21875" style="29" hidden="1" customWidth="1"/>
    <col min="2" max="2" width="1.21875" style="29" customWidth="1"/>
    <col min="3" max="3" width="1.77734375" style="29" customWidth="1"/>
    <col min="4" max="4" width="3.88671875" style="29" customWidth="1"/>
    <col min="5" max="5" width="16.6640625" style="29" customWidth="1"/>
    <col min="6" max="6" width="10.109375" style="29" customWidth="1"/>
    <col min="7" max="7" width="16.6640625" style="29" bestFit="1" customWidth="1"/>
    <col min="8" max="15" width="9" style="29" customWidth="1"/>
    <col min="16" max="16" width="16.77734375" style="29" customWidth="1"/>
    <col min="17" max="17" width="8.44140625" style="29" customWidth="1"/>
    <col min="18" max="18" width="1.6640625" style="29" customWidth="1"/>
    <col min="19" max="19" width="1" style="29" customWidth="1"/>
    <col min="20" max="16384" width="9" style="29" hidden="1"/>
  </cols>
  <sheetData>
    <row r="1" spans="2:20" s="1" customFormat="1" ht="30" customHeight="1" thickBot="1" x14ac:dyDescent="0.25">
      <c r="B1" s="29"/>
      <c r="C1" s="83"/>
      <c r="D1" s="232"/>
      <c r="E1" s="232"/>
      <c r="F1" s="269" t="s">
        <v>790</v>
      </c>
      <c r="G1" s="269"/>
      <c r="H1" s="269"/>
      <c r="I1" s="269"/>
      <c r="J1" s="269"/>
      <c r="K1" s="269"/>
      <c r="L1" s="269"/>
      <c r="M1" s="269"/>
      <c r="N1" s="269"/>
      <c r="O1" s="269"/>
      <c r="P1" s="232"/>
      <c r="Q1" s="232"/>
      <c r="R1" s="232"/>
      <c r="S1" s="42"/>
    </row>
    <row r="2" spans="2:20" s="1" customFormat="1" ht="22.2" x14ac:dyDescent="0.2">
      <c r="B2" s="29"/>
      <c r="C2" s="40" t="s">
        <v>616</v>
      </c>
      <c r="D2" s="7"/>
      <c r="E2" s="7"/>
      <c r="F2" s="7"/>
      <c r="G2" s="7"/>
      <c r="H2" s="7"/>
      <c r="I2" s="7"/>
      <c r="J2" s="7"/>
      <c r="K2" s="7"/>
      <c r="L2" s="7"/>
      <c r="M2" s="7"/>
      <c r="N2" s="7"/>
      <c r="O2" s="7"/>
      <c r="P2" s="303" t="s">
        <v>618</v>
      </c>
      <c r="Q2" s="303"/>
      <c r="R2" s="48"/>
      <c r="S2" s="42"/>
    </row>
    <row r="3" spans="2:20" s="1" customFormat="1" ht="11.25" customHeight="1" x14ac:dyDescent="0.2">
      <c r="B3" s="29"/>
      <c r="C3" s="40"/>
      <c r="D3" s="7"/>
      <c r="E3" s="7"/>
      <c r="F3" s="7"/>
      <c r="G3" s="7"/>
      <c r="H3" s="7"/>
      <c r="I3" s="7"/>
      <c r="J3" s="7"/>
      <c r="K3" s="7"/>
      <c r="L3" s="7"/>
      <c r="M3" s="7"/>
      <c r="N3" s="7"/>
      <c r="O3" s="7"/>
      <c r="P3" s="7"/>
      <c r="Q3" s="7"/>
      <c r="R3" s="48"/>
      <c r="S3" s="42"/>
    </row>
    <row r="4" spans="2:20" s="1" customFormat="1" ht="26.25" customHeight="1" x14ac:dyDescent="0.2">
      <c r="B4" s="29"/>
      <c r="C4" s="300" t="s">
        <v>64</v>
      </c>
      <c r="D4" s="301"/>
      <c r="E4" s="301"/>
      <c r="F4" s="301"/>
      <c r="G4" s="301"/>
      <c r="H4" s="301"/>
      <c r="I4" s="301"/>
      <c r="J4" s="301"/>
      <c r="K4" s="301"/>
      <c r="L4" s="301"/>
      <c r="M4" s="301"/>
      <c r="N4" s="301"/>
      <c r="O4" s="301"/>
      <c r="P4" s="301"/>
      <c r="Q4" s="301"/>
      <c r="R4" s="302"/>
      <c r="S4" s="66"/>
    </row>
    <row r="5" spans="2:20" s="1" customFormat="1" ht="26.25" customHeight="1" x14ac:dyDescent="0.2">
      <c r="B5" s="29"/>
      <c r="C5" s="307" t="s">
        <v>74</v>
      </c>
      <c r="D5" s="308"/>
      <c r="E5" s="308"/>
      <c r="F5" s="308"/>
      <c r="G5" s="308"/>
      <c r="H5" s="308"/>
      <c r="I5" s="308"/>
      <c r="J5" s="308"/>
      <c r="K5" s="308"/>
      <c r="L5" s="308"/>
      <c r="M5" s="308"/>
      <c r="N5" s="308"/>
      <c r="O5" s="308"/>
      <c r="P5" s="308"/>
      <c r="Q5" s="308"/>
      <c r="R5" s="309"/>
      <c r="S5" s="67"/>
    </row>
    <row r="6" spans="2:20" s="1" customFormat="1" ht="18" x14ac:dyDescent="0.2">
      <c r="B6" s="29"/>
      <c r="C6" s="49"/>
      <c r="D6" s="50" t="s">
        <v>302</v>
      </c>
      <c r="E6" s="51"/>
      <c r="F6" s="51"/>
      <c r="G6" s="31" t="str">
        <f>IF(COUNTIF(T4:T23,"NG")=0,"OK!","未入力箇所があります！")</f>
        <v>未入力箇所があります！</v>
      </c>
      <c r="H6" s="51"/>
      <c r="I6" s="51"/>
      <c r="J6" s="51"/>
      <c r="K6" s="51"/>
      <c r="L6" s="51"/>
      <c r="M6" s="51"/>
      <c r="N6" s="51"/>
      <c r="O6" s="51"/>
      <c r="P6" s="51"/>
      <c r="Q6" s="51"/>
      <c r="R6" s="52"/>
      <c r="S6" s="68"/>
    </row>
    <row r="7" spans="2:20" s="1" customFormat="1" ht="18" x14ac:dyDescent="0.2">
      <c r="B7" s="29"/>
      <c r="C7" s="53"/>
      <c r="D7" s="4"/>
      <c r="E7" s="5"/>
      <c r="F7" s="5"/>
      <c r="G7" s="5"/>
      <c r="H7" s="5"/>
      <c r="I7" s="5"/>
      <c r="J7" s="5"/>
      <c r="K7" s="5"/>
      <c r="L7" s="5"/>
      <c r="M7" s="5"/>
      <c r="N7" s="5"/>
      <c r="O7" s="5"/>
      <c r="P7" s="5"/>
      <c r="Q7" s="5"/>
      <c r="R7" s="54"/>
      <c r="S7" s="42"/>
    </row>
    <row r="8" spans="2:20" s="1" customFormat="1" ht="64.95" customHeight="1" x14ac:dyDescent="0.2">
      <c r="B8" s="29"/>
      <c r="C8" s="53"/>
      <c r="D8" s="320" t="s">
        <v>156</v>
      </c>
      <c r="E8" s="321"/>
      <c r="F8" s="321"/>
      <c r="G8" s="321"/>
      <c r="H8" s="321"/>
      <c r="I8" s="321"/>
      <c r="J8" s="321"/>
      <c r="K8" s="321"/>
      <c r="L8" s="321"/>
      <c r="M8" s="321"/>
      <c r="N8" s="321"/>
      <c r="O8" s="321"/>
      <c r="P8" s="321"/>
      <c r="Q8" s="322"/>
      <c r="R8" s="54"/>
      <c r="S8" s="42"/>
    </row>
    <row r="9" spans="2:20" s="1" customFormat="1" ht="18" x14ac:dyDescent="0.2">
      <c r="B9" s="29"/>
      <c r="C9" s="53"/>
      <c r="D9" s="5"/>
      <c r="E9" s="31" t="str">
        <f>IF( OR(E11="回答不能",G11="回答不能"), IF(AND(COUNTBLANK(E11)+COUNTBLANK(G11)&lt;=0,COUNTBLANK(E19)&lt;=0),"","未入力箇所があります！"), IF((COUNTBLANK(E11)+COUNTBLANK(G11))&lt;=0,"","未入力箇所があります！"))</f>
        <v>未入力箇所があります！</v>
      </c>
      <c r="F9" s="5"/>
      <c r="G9" s="5"/>
      <c r="H9" s="5"/>
      <c r="I9" s="5"/>
      <c r="J9" s="5"/>
      <c r="K9" s="5"/>
      <c r="L9" s="5"/>
      <c r="M9" s="5"/>
      <c r="N9" s="5"/>
      <c r="O9" s="5"/>
      <c r="P9" s="5"/>
      <c r="Q9" s="5"/>
      <c r="R9" s="54"/>
      <c r="S9" s="42"/>
      <c r="T9" s="1" t="str">
        <f>IF(E9="","OK","NG")</f>
        <v>NG</v>
      </c>
    </row>
    <row r="10" spans="2:20" s="1" customFormat="1" ht="19.5" customHeight="1" thickBot="1" x14ac:dyDescent="0.25">
      <c r="B10" s="29"/>
      <c r="C10" s="53"/>
      <c r="D10" s="5"/>
      <c r="E10" s="18" t="s">
        <v>299</v>
      </c>
      <c r="F10" s="17"/>
      <c r="G10" s="18" t="s">
        <v>300</v>
      </c>
      <c r="H10" s="17"/>
      <c r="I10" s="5" t="s">
        <v>16</v>
      </c>
      <c r="J10" s="5"/>
      <c r="K10" s="5"/>
      <c r="L10" s="5"/>
      <c r="M10" s="5"/>
      <c r="N10" s="5"/>
      <c r="O10" s="5"/>
      <c r="P10" s="23"/>
      <c r="Q10" s="22"/>
      <c r="R10" s="54"/>
      <c r="S10" s="42"/>
    </row>
    <row r="11" spans="2:20" s="1" customFormat="1" ht="27.6" customHeight="1" thickTop="1" thickBot="1" x14ac:dyDescent="0.25">
      <c r="B11" s="29"/>
      <c r="C11" s="53"/>
      <c r="D11" s="5"/>
      <c r="E11" s="16"/>
      <c r="F11" s="228"/>
      <c r="G11" s="16"/>
      <c r="H11" s="228"/>
      <c r="I11" s="6" t="s">
        <v>17</v>
      </c>
      <c r="J11" s="315" t="s">
        <v>119</v>
      </c>
      <c r="K11" s="315"/>
      <c r="L11" s="315"/>
      <c r="M11" s="315"/>
      <c r="N11" s="315"/>
      <c r="O11" s="315"/>
      <c r="P11" s="316"/>
      <c r="Q11" s="19"/>
      <c r="R11" s="54"/>
      <c r="S11" s="42"/>
    </row>
    <row r="12" spans="2:20" s="1" customFormat="1" ht="40.200000000000003" customHeight="1" thickTop="1" x14ac:dyDescent="0.2">
      <c r="B12" s="29"/>
      <c r="C12" s="53"/>
      <c r="D12" s="5"/>
      <c r="E12" s="5"/>
      <c r="F12" s="5"/>
      <c r="G12" s="5"/>
      <c r="H12" s="5"/>
      <c r="I12" s="6" t="s">
        <v>18</v>
      </c>
      <c r="J12" s="315" t="s">
        <v>157</v>
      </c>
      <c r="K12" s="315"/>
      <c r="L12" s="315"/>
      <c r="M12" s="315"/>
      <c r="N12" s="315"/>
      <c r="O12" s="315"/>
      <c r="P12" s="316"/>
      <c r="Q12" s="19"/>
      <c r="R12" s="54"/>
      <c r="S12" s="42"/>
    </row>
    <row r="13" spans="2:20" s="1" customFormat="1" ht="40.200000000000003" customHeight="1" x14ac:dyDescent="0.2">
      <c r="B13" s="29"/>
      <c r="C13" s="53"/>
      <c r="D13" s="5"/>
      <c r="E13" s="5"/>
      <c r="F13" s="5"/>
      <c r="G13" s="5"/>
      <c r="H13" s="5"/>
      <c r="I13" s="6" t="s">
        <v>19</v>
      </c>
      <c r="J13" s="315" t="s">
        <v>158</v>
      </c>
      <c r="K13" s="315"/>
      <c r="L13" s="315"/>
      <c r="M13" s="315"/>
      <c r="N13" s="315"/>
      <c r="O13" s="315"/>
      <c r="P13" s="316"/>
      <c r="Q13" s="19"/>
      <c r="R13" s="54"/>
      <c r="S13" s="42"/>
    </row>
    <row r="14" spans="2:20" s="1" customFormat="1" ht="40.200000000000003" customHeight="1" x14ac:dyDescent="0.2">
      <c r="B14" s="29"/>
      <c r="C14" s="53"/>
      <c r="D14" s="5"/>
      <c r="E14" s="5"/>
      <c r="F14" s="5"/>
      <c r="G14" s="5"/>
      <c r="H14" s="5"/>
      <c r="I14" s="6" t="s">
        <v>20</v>
      </c>
      <c r="J14" s="315" t="s">
        <v>159</v>
      </c>
      <c r="K14" s="315"/>
      <c r="L14" s="315"/>
      <c r="M14" s="315"/>
      <c r="N14" s="315"/>
      <c r="O14" s="315"/>
      <c r="P14" s="316"/>
      <c r="Q14" s="19"/>
      <c r="R14" s="54"/>
      <c r="S14" s="42"/>
    </row>
    <row r="15" spans="2:20" s="1" customFormat="1" ht="40.200000000000003" customHeight="1" x14ac:dyDescent="0.2">
      <c r="B15" s="29"/>
      <c r="C15" s="53"/>
      <c r="D15" s="5"/>
      <c r="E15" s="5"/>
      <c r="F15" s="5"/>
      <c r="G15" s="5"/>
      <c r="H15" s="5"/>
      <c r="I15" s="6" t="s">
        <v>21</v>
      </c>
      <c r="J15" s="315" t="s">
        <v>160</v>
      </c>
      <c r="K15" s="315"/>
      <c r="L15" s="315"/>
      <c r="M15" s="315"/>
      <c r="N15" s="315"/>
      <c r="O15" s="315"/>
      <c r="P15" s="316"/>
      <c r="Q15" s="19"/>
      <c r="R15" s="54"/>
      <c r="S15" s="42"/>
    </row>
    <row r="16" spans="2:20" s="1" customFormat="1" ht="40.200000000000003" customHeight="1" x14ac:dyDescent="0.2">
      <c r="B16" s="29"/>
      <c r="C16" s="53"/>
      <c r="D16" s="5"/>
      <c r="E16" s="5"/>
      <c r="F16" s="5"/>
      <c r="G16" s="5"/>
      <c r="H16" s="5"/>
      <c r="I16" s="6" t="s">
        <v>22</v>
      </c>
      <c r="J16" s="315" t="s">
        <v>161</v>
      </c>
      <c r="K16" s="315"/>
      <c r="L16" s="315"/>
      <c r="M16" s="315"/>
      <c r="N16" s="315"/>
      <c r="O16" s="315"/>
      <c r="P16" s="316"/>
      <c r="Q16" s="19"/>
      <c r="R16" s="54"/>
      <c r="S16" s="42"/>
    </row>
    <row r="17" spans="2:19" s="1" customFormat="1" ht="18" x14ac:dyDescent="0.2">
      <c r="B17" s="29"/>
      <c r="C17" s="53"/>
      <c r="D17" s="5"/>
      <c r="E17" s="5"/>
      <c r="F17" s="5"/>
      <c r="G17" s="5"/>
      <c r="H17" s="5"/>
      <c r="I17" s="5"/>
      <c r="J17" s="5"/>
      <c r="K17" s="5"/>
      <c r="L17" s="5"/>
      <c r="M17" s="5"/>
      <c r="N17" s="5"/>
      <c r="O17" s="5"/>
      <c r="P17" s="5"/>
      <c r="Q17" s="5"/>
      <c r="R17" s="54"/>
      <c r="S17" s="42"/>
    </row>
    <row r="18" spans="2:19" s="1" customFormat="1" ht="18.600000000000001" thickBot="1" x14ac:dyDescent="0.25">
      <c r="B18" s="29"/>
      <c r="C18" s="53"/>
      <c r="D18" s="5"/>
      <c r="E18" s="317" t="str">
        <f>IF(OR(E11="回答不能",G11="回答不能"),"なぜその成熟度と判断したかの根拠、確認方法／エビデンス等（必須）＊","なぜその成熟度と判断したかの根拠、確認方法／エビデンス等（任意）")</f>
        <v>なぜその成熟度と判断したかの根拠、確認方法／エビデンス等（任意）</v>
      </c>
      <c r="F18" s="318"/>
      <c r="G18" s="318"/>
      <c r="H18" s="318"/>
      <c r="I18" s="318"/>
      <c r="J18" s="318"/>
      <c r="K18" s="318"/>
      <c r="L18" s="318"/>
      <c r="M18" s="318"/>
      <c r="N18" s="318"/>
      <c r="O18" s="318"/>
      <c r="P18" s="319"/>
      <c r="Q18" s="5"/>
      <c r="R18" s="54"/>
      <c r="S18" s="42"/>
    </row>
    <row r="19" spans="2:19" s="91" customFormat="1" ht="99.9" customHeight="1" thickTop="1" thickBot="1" x14ac:dyDescent="0.25">
      <c r="B19" s="88"/>
      <c r="C19" s="92"/>
      <c r="D19" s="50"/>
      <c r="E19" s="285"/>
      <c r="F19" s="286"/>
      <c r="G19" s="286"/>
      <c r="H19" s="286"/>
      <c r="I19" s="286"/>
      <c r="J19" s="286"/>
      <c r="K19" s="286"/>
      <c r="L19" s="286"/>
      <c r="M19" s="286"/>
      <c r="N19" s="286"/>
      <c r="O19" s="286"/>
      <c r="P19" s="287"/>
      <c r="Q19" s="50"/>
      <c r="R19" s="93"/>
      <c r="S19" s="30"/>
    </row>
    <row r="20" spans="2:19" s="1" customFormat="1" ht="18.600000000000001" thickTop="1" x14ac:dyDescent="0.2">
      <c r="B20" s="29"/>
      <c r="C20" s="53"/>
      <c r="D20" s="5"/>
      <c r="E20" s="5"/>
      <c r="F20" s="5"/>
      <c r="G20" s="5"/>
      <c r="H20" s="5"/>
      <c r="I20" s="5"/>
      <c r="J20" s="5"/>
      <c r="K20" s="5"/>
      <c r="L20" s="5"/>
      <c r="M20" s="5"/>
      <c r="N20" s="5"/>
      <c r="O20" s="5"/>
      <c r="P20" s="5"/>
      <c r="Q20" s="5"/>
      <c r="R20" s="54"/>
      <c r="S20" s="42"/>
    </row>
    <row r="21" spans="2:19" s="1" customFormat="1" ht="18.600000000000001" thickBot="1" x14ac:dyDescent="0.25">
      <c r="B21" s="29"/>
      <c r="C21" s="53"/>
      <c r="D21" s="5"/>
      <c r="E21" s="288" t="s">
        <v>23</v>
      </c>
      <c r="F21" s="289"/>
      <c r="G21" s="289"/>
      <c r="H21" s="289"/>
      <c r="I21" s="289"/>
      <c r="J21" s="289"/>
      <c r="K21" s="289"/>
      <c r="L21" s="289"/>
      <c r="M21" s="289"/>
      <c r="N21" s="289"/>
      <c r="O21" s="289"/>
      <c r="P21" s="290"/>
      <c r="Q21" s="5"/>
      <c r="R21" s="54"/>
      <c r="S21" s="42"/>
    </row>
    <row r="22" spans="2:19" s="91" customFormat="1" ht="99.9" customHeight="1" thickTop="1" thickBot="1" x14ac:dyDescent="0.25">
      <c r="B22" s="88"/>
      <c r="C22" s="92"/>
      <c r="D22" s="50"/>
      <c r="E22" s="285"/>
      <c r="F22" s="286"/>
      <c r="G22" s="286"/>
      <c r="H22" s="286"/>
      <c r="I22" s="286"/>
      <c r="J22" s="286"/>
      <c r="K22" s="286"/>
      <c r="L22" s="286"/>
      <c r="M22" s="286"/>
      <c r="N22" s="286"/>
      <c r="O22" s="286"/>
      <c r="P22" s="287"/>
      <c r="Q22" s="50"/>
      <c r="R22" s="93"/>
      <c r="S22" s="30"/>
    </row>
    <row r="23" spans="2:19" s="1" customFormat="1" ht="18.600000000000001" thickTop="1" x14ac:dyDescent="0.2">
      <c r="B23" s="29"/>
      <c r="C23" s="53"/>
      <c r="D23" s="5"/>
      <c r="E23" s="20"/>
      <c r="F23" s="20"/>
      <c r="G23" s="20"/>
      <c r="H23" s="20"/>
      <c r="I23" s="20"/>
      <c r="J23" s="20"/>
      <c r="K23" s="20"/>
      <c r="L23" s="20"/>
      <c r="M23" s="20"/>
      <c r="N23" s="20"/>
      <c r="O23" s="20"/>
      <c r="P23" s="20"/>
      <c r="Q23" s="5"/>
      <c r="R23" s="54"/>
      <c r="S23" s="42"/>
    </row>
    <row r="24" spans="2:19" s="242" customFormat="1" ht="18" x14ac:dyDescent="0.2">
      <c r="C24" s="243"/>
      <c r="D24" s="72" t="s">
        <v>684</v>
      </c>
      <c r="E24" s="72"/>
      <c r="F24" s="72"/>
      <c r="G24" s="72"/>
      <c r="H24" s="72"/>
      <c r="I24" s="72"/>
      <c r="J24" s="72"/>
      <c r="K24" s="72"/>
      <c r="L24" s="72"/>
      <c r="M24" s="72"/>
      <c r="N24" s="72"/>
      <c r="O24" s="72"/>
      <c r="P24" s="72"/>
      <c r="Q24" s="248"/>
      <c r="R24" s="244"/>
    </row>
    <row r="25" spans="2:19" s="242" customFormat="1" ht="40.200000000000003" customHeight="1" x14ac:dyDescent="0.2">
      <c r="C25" s="243"/>
      <c r="D25" s="291" t="s">
        <v>724</v>
      </c>
      <c r="E25" s="292"/>
      <c r="F25" s="292"/>
      <c r="G25" s="292"/>
      <c r="H25" s="292"/>
      <c r="I25" s="292"/>
      <c r="J25" s="292"/>
      <c r="K25" s="292"/>
      <c r="L25" s="292"/>
      <c r="M25" s="292"/>
      <c r="N25" s="292"/>
      <c r="O25" s="292"/>
      <c r="P25" s="292"/>
      <c r="Q25" s="293"/>
      <c r="R25" s="244"/>
    </row>
    <row r="26" spans="2:19" s="242" customFormat="1" ht="18" x14ac:dyDescent="0.2">
      <c r="C26" s="243"/>
      <c r="D26" s="72"/>
      <c r="E26" s="72"/>
      <c r="F26" s="72"/>
      <c r="G26" s="72"/>
      <c r="H26" s="72"/>
      <c r="I26" s="72"/>
      <c r="J26" s="72"/>
      <c r="K26" s="72"/>
      <c r="L26" s="72"/>
      <c r="M26" s="72"/>
      <c r="N26" s="72"/>
      <c r="O26" s="72"/>
      <c r="P26" s="72"/>
      <c r="Q26" s="248"/>
      <c r="R26" s="244"/>
    </row>
    <row r="27" spans="2:19" s="242" customFormat="1" ht="18" x14ac:dyDescent="0.2">
      <c r="C27" s="243"/>
      <c r="D27" s="72" t="s">
        <v>685</v>
      </c>
      <c r="E27" s="72"/>
      <c r="F27" s="72"/>
      <c r="G27" s="72"/>
      <c r="H27" s="72"/>
      <c r="I27" s="72"/>
      <c r="J27" s="72"/>
      <c r="K27" s="72"/>
      <c r="L27" s="72"/>
      <c r="M27" s="72"/>
      <c r="N27" s="72"/>
      <c r="O27" s="72"/>
      <c r="P27" s="72"/>
      <c r="Q27" s="248"/>
      <c r="R27" s="244"/>
    </row>
    <row r="28" spans="2:19" s="242" customFormat="1" ht="19.95" customHeight="1" x14ac:dyDescent="0.2">
      <c r="C28" s="243"/>
      <c r="D28" s="294" t="s">
        <v>725</v>
      </c>
      <c r="E28" s="295"/>
      <c r="F28" s="295"/>
      <c r="G28" s="295"/>
      <c r="H28" s="295"/>
      <c r="I28" s="295"/>
      <c r="J28" s="295"/>
      <c r="K28" s="295"/>
      <c r="L28" s="295"/>
      <c r="M28" s="295"/>
      <c r="N28" s="295"/>
      <c r="O28" s="295"/>
      <c r="P28" s="295"/>
      <c r="Q28" s="296"/>
      <c r="R28" s="244"/>
    </row>
    <row r="29" spans="2:19" s="242" customFormat="1" ht="18" x14ac:dyDescent="0.2">
      <c r="C29" s="243"/>
      <c r="D29" s="72"/>
      <c r="E29" s="72"/>
      <c r="F29" s="72"/>
      <c r="G29" s="72"/>
      <c r="H29" s="72"/>
      <c r="I29" s="72"/>
      <c r="J29" s="72"/>
      <c r="K29" s="72"/>
      <c r="L29" s="72"/>
      <c r="M29" s="72"/>
      <c r="N29" s="72"/>
      <c r="O29" s="72"/>
      <c r="P29" s="72"/>
      <c r="Q29" s="248"/>
      <c r="R29" s="244"/>
    </row>
    <row r="30" spans="2:19" s="242" customFormat="1" ht="18" x14ac:dyDescent="0.2">
      <c r="C30" s="243"/>
      <c r="D30" s="72" t="s">
        <v>686</v>
      </c>
      <c r="E30" s="72"/>
      <c r="F30" s="72"/>
      <c r="G30" s="72"/>
      <c r="H30" s="72"/>
      <c r="I30" s="72"/>
      <c r="J30" s="72"/>
      <c r="K30" s="72"/>
      <c r="L30" s="72"/>
      <c r="M30" s="72"/>
      <c r="N30" s="72"/>
      <c r="O30" s="72"/>
      <c r="P30" s="72"/>
      <c r="Q30" s="248"/>
      <c r="R30" s="244"/>
    </row>
    <row r="31" spans="2:19" s="242" customFormat="1" ht="19.95" customHeight="1" x14ac:dyDescent="0.2">
      <c r="C31" s="243"/>
      <c r="D31" s="297" t="s">
        <v>726</v>
      </c>
      <c r="E31" s="298"/>
      <c r="F31" s="298"/>
      <c r="G31" s="298"/>
      <c r="H31" s="298"/>
      <c r="I31" s="298"/>
      <c r="J31" s="298"/>
      <c r="K31" s="298"/>
      <c r="L31" s="298"/>
      <c r="M31" s="298"/>
      <c r="N31" s="298"/>
      <c r="O31" s="298"/>
      <c r="P31" s="298"/>
      <c r="Q31" s="299"/>
      <c r="R31" s="244"/>
    </row>
    <row r="32" spans="2:19" s="1" customFormat="1" ht="18.600000000000001" thickBot="1" x14ac:dyDescent="0.25">
      <c r="C32" s="238"/>
      <c r="D32" s="239"/>
      <c r="E32" s="239"/>
      <c r="F32" s="239"/>
      <c r="G32" s="239"/>
      <c r="H32" s="239"/>
      <c r="I32" s="239"/>
      <c r="J32" s="239"/>
      <c r="K32" s="239"/>
      <c r="L32" s="239"/>
      <c r="M32" s="239"/>
      <c r="N32" s="239"/>
      <c r="O32" s="239"/>
      <c r="P32" s="239"/>
      <c r="Q32" s="240"/>
      <c r="R32" s="241"/>
    </row>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row r="111" ht="18.75" customHeight="1" x14ac:dyDescent="0.2"/>
    <row r="112" ht="18.75" customHeight="1" x14ac:dyDescent="0.2"/>
    <row r="113" ht="18.75" customHeight="1" x14ac:dyDescent="0.2"/>
    <row r="114" ht="18.75" customHeight="1" x14ac:dyDescent="0.2"/>
    <row r="115" ht="18.75" customHeight="1" x14ac:dyDescent="0.2"/>
    <row r="116" ht="18.75" customHeight="1" x14ac:dyDescent="0.2"/>
    <row r="117" ht="18.75" customHeight="1" x14ac:dyDescent="0.2"/>
    <row r="118" ht="18.75" customHeight="1" x14ac:dyDescent="0.2"/>
    <row r="119" ht="18.75" customHeight="1" x14ac:dyDescent="0.2"/>
    <row r="120" ht="18.75" customHeight="1" x14ac:dyDescent="0.2"/>
    <row r="121" ht="18.75" customHeight="1" x14ac:dyDescent="0.2"/>
    <row r="122" ht="18.75" customHeight="1" x14ac:dyDescent="0.2"/>
    <row r="123" ht="18.75" customHeight="1" x14ac:dyDescent="0.2"/>
    <row r="124" ht="18.75" customHeight="1" x14ac:dyDescent="0.2"/>
    <row r="125" ht="18.75" customHeight="1" x14ac:dyDescent="0.2"/>
    <row r="126" ht="18.75" customHeight="1" x14ac:dyDescent="0.2"/>
    <row r="127" ht="18.75" customHeight="1" x14ac:dyDescent="0.2"/>
    <row r="128" ht="18.75" customHeight="1" x14ac:dyDescent="0.2"/>
    <row r="129" ht="18.75" customHeight="1" x14ac:dyDescent="0.2"/>
    <row r="130" ht="18.75" customHeight="1" x14ac:dyDescent="0.2"/>
    <row r="131" ht="18.75" customHeight="1" x14ac:dyDescent="0.2"/>
    <row r="132" ht="18.75" customHeight="1" x14ac:dyDescent="0.2"/>
    <row r="133" ht="18.75" customHeight="1" x14ac:dyDescent="0.2"/>
    <row r="134" ht="18.75" customHeight="1" x14ac:dyDescent="0.2"/>
    <row r="135" ht="18.75" customHeight="1" x14ac:dyDescent="0.2"/>
    <row r="136" ht="18.75" customHeight="1" x14ac:dyDescent="0.2"/>
    <row r="137" ht="18.75" customHeight="1" x14ac:dyDescent="0.2"/>
    <row r="138" ht="18.75" customHeight="1" x14ac:dyDescent="0.2"/>
    <row r="139" ht="18.75" customHeight="1" x14ac:dyDescent="0.2"/>
    <row r="140" ht="18.75" customHeight="1" x14ac:dyDescent="0.2"/>
    <row r="141" ht="18.75" customHeight="1" x14ac:dyDescent="0.2"/>
    <row r="142" ht="18.75" customHeight="1" x14ac:dyDescent="0.2"/>
    <row r="143" ht="18.75" customHeight="1" x14ac:dyDescent="0.2"/>
    <row r="144" ht="18.75" customHeight="1" x14ac:dyDescent="0.2"/>
    <row r="145" ht="18.75" customHeight="1" x14ac:dyDescent="0.2"/>
    <row r="146" ht="18.75" customHeight="1" x14ac:dyDescent="0.2"/>
    <row r="147" ht="18.75" customHeight="1" x14ac:dyDescent="0.2"/>
    <row r="148" ht="18.75" customHeight="1" x14ac:dyDescent="0.2"/>
    <row r="149" ht="18.75" customHeight="1" x14ac:dyDescent="0.2"/>
    <row r="150" ht="18.75" customHeight="1" x14ac:dyDescent="0.2"/>
    <row r="151" ht="18.75" customHeight="1" x14ac:dyDescent="0.2"/>
    <row r="152" ht="18.75" customHeight="1" x14ac:dyDescent="0.2"/>
    <row r="153" ht="18.75" customHeight="1" x14ac:dyDescent="0.2"/>
    <row r="154" ht="18.75" customHeight="1" x14ac:dyDescent="0.2"/>
    <row r="155" ht="18.75" customHeight="1" x14ac:dyDescent="0.2"/>
    <row r="156" ht="18.75" customHeight="1" x14ac:dyDescent="0.2"/>
    <row r="157" ht="18.75" customHeight="1" x14ac:dyDescent="0.2"/>
    <row r="158" ht="18.75" customHeight="1" x14ac:dyDescent="0.2"/>
    <row r="159" ht="18.75" customHeight="1" x14ac:dyDescent="0.2"/>
    <row r="160" ht="18.75" customHeight="1" x14ac:dyDescent="0.2"/>
    <row r="161" ht="18.75" customHeight="1" x14ac:dyDescent="0.2"/>
    <row r="162" ht="18.75" customHeight="1" x14ac:dyDescent="0.2"/>
    <row r="163" ht="18.75" customHeight="1" x14ac:dyDescent="0.2"/>
    <row r="164" ht="18.75" customHeight="1" x14ac:dyDescent="0.2"/>
    <row r="165" ht="18.75" customHeight="1" x14ac:dyDescent="0.2"/>
    <row r="166" ht="18.75" customHeight="1" x14ac:dyDescent="0.2"/>
    <row r="167" ht="18.75" customHeight="1" x14ac:dyDescent="0.2"/>
    <row r="168" ht="18.75" customHeight="1" x14ac:dyDescent="0.2"/>
    <row r="169" ht="18.75" customHeight="1" x14ac:dyDescent="0.2"/>
    <row r="170" ht="18.75" customHeight="1" x14ac:dyDescent="0.2"/>
    <row r="171" ht="18.75" customHeight="1" x14ac:dyDescent="0.2"/>
    <row r="172" ht="18.75" customHeight="1" x14ac:dyDescent="0.2"/>
    <row r="173" ht="18.75" customHeight="1" x14ac:dyDescent="0.2"/>
    <row r="174" ht="18.75" customHeight="1" x14ac:dyDescent="0.2"/>
    <row r="175" ht="18.75" customHeight="1" x14ac:dyDescent="0.2"/>
    <row r="176" ht="18.75" customHeight="1" x14ac:dyDescent="0.2"/>
    <row r="177" ht="18.75" customHeight="1" x14ac:dyDescent="0.2"/>
    <row r="178" ht="18.75" customHeight="1" x14ac:dyDescent="0.2"/>
    <row r="179" ht="18.75" customHeight="1" x14ac:dyDescent="0.2"/>
    <row r="180" ht="18.75" customHeight="1" x14ac:dyDescent="0.2"/>
    <row r="181" ht="18.75" customHeight="1" x14ac:dyDescent="0.2"/>
    <row r="182" ht="18.75" customHeight="1" x14ac:dyDescent="0.2"/>
    <row r="183" ht="18.75" customHeight="1" x14ac:dyDescent="0.2"/>
    <row r="184" ht="18.75" customHeight="1" x14ac:dyDescent="0.2"/>
    <row r="185" ht="18.75" customHeight="1" x14ac:dyDescent="0.2"/>
    <row r="186" ht="18.75" customHeight="1" x14ac:dyDescent="0.2"/>
    <row r="187" ht="18.75" customHeight="1" x14ac:dyDescent="0.2"/>
    <row r="188" ht="18.75" customHeight="1" x14ac:dyDescent="0.2"/>
    <row r="189" ht="18.75" customHeight="1" x14ac:dyDescent="0.2"/>
    <row r="190" ht="18.75" customHeight="1" x14ac:dyDescent="0.2"/>
    <row r="191" ht="18.75" customHeight="1" x14ac:dyDescent="0.2"/>
    <row r="192" ht="18.75" customHeight="1" x14ac:dyDescent="0.2"/>
    <row r="193" ht="18.75" customHeight="1" x14ac:dyDescent="0.2"/>
    <row r="194" ht="18.75" customHeight="1" x14ac:dyDescent="0.2"/>
    <row r="195" ht="18.75" customHeight="1" x14ac:dyDescent="0.2"/>
    <row r="196" ht="18.75" customHeight="1" x14ac:dyDescent="0.2"/>
    <row r="197" ht="18.75" customHeight="1" x14ac:dyDescent="0.2"/>
    <row r="198" ht="18.75" customHeight="1" x14ac:dyDescent="0.2"/>
    <row r="199" ht="18.75" customHeight="1" x14ac:dyDescent="0.2"/>
    <row r="200" ht="18.75" customHeight="1" x14ac:dyDescent="0.2"/>
    <row r="201" ht="18.75" customHeight="1" x14ac:dyDescent="0.2"/>
    <row r="202" ht="18.75" customHeight="1" x14ac:dyDescent="0.2"/>
    <row r="203" ht="18.75" customHeight="1" x14ac:dyDescent="0.2"/>
    <row r="204" ht="18.75" customHeight="1" x14ac:dyDescent="0.2"/>
    <row r="205" ht="18.75" customHeight="1" x14ac:dyDescent="0.2"/>
    <row r="206" ht="18.75" customHeight="1" x14ac:dyDescent="0.2"/>
    <row r="207" ht="18.75" customHeight="1" x14ac:dyDescent="0.2"/>
    <row r="208" ht="18.75" customHeight="1" x14ac:dyDescent="0.2"/>
    <row r="209" ht="18.75" customHeight="1" x14ac:dyDescent="0.2"/>
    <row r="210" ht="18.75" customHeight="1" x14ac:dyDescent="0.2"/>
    <row r="211" ht="18.75" customHeight="1" x14ac:dyDescent="0.2"/>
    <row r="212" ht="18.75" customHeight="1" x14ac:dyDescent="0.2"/>
    <row r="213" ht="18.75" customHeight="1" x14ac:dyDescent="0.2"/>
    <row r="214" ht="18.75" customHeight="1" x14ac:dyDescent="0.2"/>
    <row r="215" ht="18.75" customHeight="1" x14ac:dyDescent="0.2"/>
    <row r="216" ht="18.75" customHeight="1" x14ac:dyDescent="0.2"/>
    <row r="217" ht="18.75" customHeight="1" x14ac:dyDescent="0.2"/>
    <row r="218" ht="18.75" customHeight="1" x14ac:dyDescent="0.2"/>
    <row r="219" ht="18.75" customHeight="1" x14ac:dyDescent="0.2"/>
    <row r="220" ht="18.75" customHeight="1" x14ac:dyDescent="0.2"/>
    <row r="221" ht="18.75" customHeight="1" x14ac:dyDescent="0.2"/>
    <row r="222" ht="18.75" customHeight="1" x14ac:dyDescent="0.2"/>
    <row r="223" ht="18.75" customHeight="1" x14ac:dyDescent="0.2"/>
    <row r="224" ht="18.75" customHeight="1" x14ac:dyDescent="0.2"/>
    <row r="225" ht="18.75" customHeight="1" x14ac:dyDescent="0.2"/>
    <row r="226" ht="18.75" customHeight="1" x14ac:dyDescent="0.2"/>
    <row r="227" ht="18.75" customHeight="1" x14ac:dyDescent="0.2"/>
    <row r="228" ht="18.75" customHeight="1" x14ac:dyDescent="0.2"/>
    <row r="229" ht="18.75" customHeight="1" x14ac:dyDescent="0.2"/>
    <row r="230" ht="18.75" customHeight="1" x14ac:dyDescent="0.2"/>
    <row r="231" ht="18.75" customHeight="1" x14ac:dyDescent="0.2"/>
    <row r="232" ht="18.75" customHeight="1" x14ac:dyDescent="0.2"/>
    <row r="233" ht="18.75" customHeight="1" x14ac:dyDescent="0.2"/>
    <row r="234" ht="18.75" customHeight="1" x14ac:dyDescent="0.2"/>
    <row r="235" ht="18.75" customHeight="1" x14ac:dyDescent="0.2"/>
    <row r="236" ht="18.75" customHeight="1" x14ac:dyDescent="0.2"/>
    <row r="237" ht="18.75" customHeight="1" x14ac:dyDescent="0.2"/>
    <row r="238" ht="18.75" customHeight="1" x14ac:dyDescent="0.2"/>
    <row r="239" ht="18.75" customHeight="1" x14ac:dyDescent="0.2"/>
    <row r="240" ht="18.75" customHeight="1" x14ac:dyDescent="0.2"/>
    <row r="241" ht="18.75" customHeight="1" x14ac:dyDescent="0.2"/>
    <row r="242" ht="18.75" customHeight="1" x14ac:dyDescent="0.2"/>
    <row r="243" ht="18.75" customHeight="1" x14ac:dyDescent="0.2"/>
    <row r="244" ht="18.75" customHeight="1" x14ac:dyDescent="0.2"/>
    <row r="245" ht="18.75" customHeight="1" x14ac:dyDescent="0.2"/>
    <row r="246" ht="18.75" customHeight="1" x14ac:dyDescent="0.2"/>
    <row r="247" ht="18.75" customHeight="1" x14ac:dyDescent="0.2"/>
    <row r="248" ht="18.75" customHeight="1" x14ac:dyDescent="0.2"/>
    <row r="249" ht="18.75" customHeight="1" x14ac:dyDescent="0.2"/>
    <row r="250" ht="18.75" customHeight="1" x14ac:dyDescent="0.2"/>
    <row r="251" ht="18.75" customHeight="1" x14ac:dyDescent="0.2"/>
    <row r="252" ht="18.75" customHeight="1" x14ac:dyDescent="0.2"/>
    <row r="253" ht="18.75" customHeight="1" x14ac:dyDescent="0.2"/>
    <row r="254" ht="18.75" customHeight="1" x14ac:dyDescent="0.2"/>
    <row r="255" ht="18.75" customHeight="1" x14ac:dyDescent="0.2"/>
    <row r="256" ht="18.75" customHeight="1" x14ac:dyDescent="0.2"/>
    <row r="257" ht="18.75" customHeight="1" x14ac:dyDescent="0.2"/>
    <row r="258" ht="18.75" customHeight="1" x14ac:dyDescent="0.2"/>
    <row r="259" ht="18.75" customHeight="1" x14ac:dyDescent="0.2"/>
    <row r="260" ht="18.75" customHeight="1" x14ac:dyDescent="0.2"/>
    <row r="261" ht="18.75" customHeight="1" x14ac:dyDescent="0.2"/>
    <row r="262" ht="18.75" customHeight="1" x14ac:dyDescent="0.2"/>
    <row r="263" ht="18.75" customHeight="1" x14ac:dyDescent="0.2"/>
    <row r="264" ht="18.75" customHeight="1" x14ac:dyDescent="0.2"/>
    <row r="265" ht="18.75" customHeight="1" x14ac:dyDescent="0.2"/>
    <row r="266" ht="18.75" customHeight="1" x14ac:dyDescent="0.2"/>
    <row r="267" ht="18.75" customHeight="1" x14ac:dyDescent="0.2"/>
    <row r="268" ht="18.75" customHeight="1" x14ac:dyDescent="0.2"/>
    <row r="269" ht="18.75" customHeight="1" x14ac:dyDescent="0.2"/>
    <row r="270" ht="18.75" customHeight="1" x14ac:dyDescent="0.2"/>
    <row r="271" ht="18.75" customHeight="1" x14ac:dyDescent="0.2"/>
    <row r="272" ht="18.75" customHeight="1" x14ac:dyDescent="0.2"/>
    <row r="273" ht="18.75" customHeight="1" x14ac:dyDescent="0.2"/>
    <row r="274" ht="18.75" customHeight="1" x14ac:dyDescent="0.2"/>
    <row r="275" ht="18.75" customHeight="1" x14ac:dyDescent="0.2"/>
    <row r="276" ht="18.75" customHeight="1" x14ac:dyDescent="0.2"/>
    <row r="277" ht="18.75" customHeight="1" x14ac:dyDescent="0.2"/>
    <row r="278" ht="18.75" customHeight="1" x14ac:dyDescent="0.2"/>
    <row r="279" ht="18.75" customHeight="1" x14ac:dyDescent="0.2"/>
    <row r="280" ht="18.75" customHeight="1" x14ac:dyDescent="0.2"/>
    <row r="281" ht="18.75" customHeight="1" x14ac:dyDescent="0.2"/>
    <row r="282" ht="18.75" customHeight="1" x14ac:dyDescent="0.2"/>
    <row r="283" ht="18.75" customHeight="1" x14ac:dyDescent="0.2"/>
    <row r="284" ht="18.75" customHeight="1" x14ac:dyDescent="0.2"/>
    <row r="285" ht="18.75" customHeight="1" x14ac:dyDescent="0.2"/>
    <row r="286" ht="18.75" customHeight="1" x14ac:dyDescent="0.2"/>
    <row r="287" ht="18.75" customHeight="1" x14ac:dyDescent="0.2"/>
    <row r="288" ht="18.75" customHeight="1" x14ac:dyDescent="0.2"/>
    <row r="289" ht="18.75" customHeight="1" x14ac:dyDescent="0.2"/>
    <row r="290" ht="18.75" customHeight="1" x14ac:dyDescent="0.2"/>
    <row r="291" ht="18.75" customHeight="1" x14ac:dyDescent="0.2"/>
    <row r="292" ht="18.75" customHeight="1" x14ac:dyDescent="0.2"/>
    <row r="293" ht="18.75" customHeight="1" x14ac:dyDescent="0.2"/>
    <row r="294" ht="18.75" customHeight="1" x14ac:dyDescent="0.2"/>
    <row r="295" ht="18.75" customHeight="1" x14ac:dyDescent="0.2"/>
    <row r="296" ht="18.75" customHeight="1" x14ac:dyDescent="0.2"/>
    <row r="297" ht="18.75" customHeight="1" x14ac:dyDescent="0.2"/>
    <row r="298" ht="18.75" customHeight="1" x14ac:dyDescent="0.2"/>
    <row r="299" ht="18.75" customHeight="1" x14ac:dyDescent="0.2"/>
    <row r="300" ht="18.75" customHeight="1" x14ac:dyDescent="0.2"/>
    <row r="301" ht="18.75" customHeight="1" x14ac:dyDescent="0.2"/>
    <row r="302" ht="18.75" customHeight="1" x14ac:dyDescent="0.2"/>
    <row r="303" ht="18.75" customHeight="1" x14ac:dyDescent="0.2"/>
    <row r="304" ht="18.75" customHeight="1" x14ac:dyDescent="0.2"/>
    <row r="305" ht="18.75" customHeight="1" x14ac:dyDescent="0.2"/>
    <row r="306" ht="18.75" customHeight="1" x14ac:dyDescent="0.2"/>
    <row r="307" ht="18.75" customHeight="1" x14ac:dyDescent="0.2"/>
    <row r="308" ht="18.75" customHeight="1" x14ac:dyDescent="0.2"/>
    <row r="309" ht="18.75" customHeight="1" x14ac:dyDescent="0.2"/>
    <row r="310" ht="18.75" customHeight="1" x14ac:dyDescent="0.2"/>
    <row r="311" ht="18.75" customHeight="1" x14ac:dyDescent="0.2"/>
    <row r="312" ht="18.75" customHeight="1" x14ac:dyDescent="0.2"/>
    <row r="313" ht="18.75" customHeight="1" x14ac:dyDescent="0.2"/>
    <row r="314" ht="18.75" customHeight="1" x14ac:dyDescent="0.2"/>
    <row r="315" ht="18.75" customHeight="1" x14ac:dyDescent="0.2"/>
    <row r="316" ht="18.75" customHeight="1" x14ac:dyDescent="0.2"/>
    <row r="317" ht="18.75" customHeight="1" x14ac:dyDescent="0.2"/>
    <row r="318" ht="18.75" customHeight="1" x14ac:dyDescent="0.2"/>
    <row r="319" ht="18.75" customHeight="1" x14ac:dyDescent="0.2"/>
    <row r="320" ht="18.75" customHeight="1" x14ac:dyDescent="0.2"/>
    <row r="321" ht="18.75" customHeight="1" x14ac:dyDescent="0.2"/>
    <row r="322" ht="18.75" customHeight="1" x14ac:dyDescent="0.2"/>
    <row r="323" ht="18.75" customHeight="1" x14ac:dyDescent="0.2"/>
    <row r="324" ht="18.75" customHeight="1" x14ac:dyDescent="0.2"/>
    <row r="325" ht="18.75" customHeight="1" x14ac:dyDescent="0.2"/>
    <row r="326" ht="18.75" customHeight="1" x14ac:dyDescent="0.2"/>
    <row r="327" ht="18.75" customHeight="1" x14ac:dyDescent="0.2"/>
    <row r="328" ht="18.75" customHeight="1" x14ac:dyDescent="0.2"/>
    <row r="329" ht="18.75" customHeight="1" x14ac:dyDescent="0.2"/>
    <row r="330" ht="18.75" customHeight="1" x14ac:dyDescent="0.2"/>
    <row r="331" ht="18.75" customHeight="1" x14ac:dyDescent="0.2"/>
    <row r="332" ht="18.75" customHeight="1" x14ac:dyDescent="0.2"/>
    <row r="333" ht="18.75" customHeight="1" x14ac:dyDescent="0.2"/>
    <row r="334" ht="18.75" customHeight="1" x14ac:dyDescent="0.2"/>
    <row r="335" ht="18.75" customHeight="1" x14ac:dyDescent="0.2"/>
    <row r="336" ht="18.75" customHeight="1" x14ac:dyDescent="0.2"/>
    <row r="337" ht="18.75" customHeight="1" x14ac:dyDescent="0.2"/>
    <row r="338" ht="18.75" customHeight="1" x14ac:dyDescent="0.2"/>
    <row r="339" ht="18.75" customHeight="1" x14ac:dyDescent="0.2"/>
    <row r="340" ht="18.75" customHeight="1" x14ac:dyDescent="0.2"/>
    <row r="341" ht="18.75" customHeight="1" x14ac:dyDescent="0.2"/>
    <row r="342" ht="18.75" customHeight="1" x14ac:dyDescent="0.2"/>
    <row r="343" ht="18.75" customHeight="1" x14ac:dyDescent="0.2"/>
    <row r="344" ht="18.75" customHeight="1" x14ac:dyDescent="0.2"/>
    <row r="345" ht="18.75" customHeight="1" x14ac:dyDescent="0.2"/>
    <row r="346" ht="18.75" customHeight="1" x14ac:dyDescent="0.2"/>
    <row r="347" ht="18.75" customHeight="1" x14ac:dyDescent="0.2"/>
    <row r="348" ht="18.75" customHeight="1" x14ac:dyDescent="0.2"/>
    <row r="349" ht="18.75" customHeight="1" x14ac:dyDescent="0.2"/>
    <row r="350" ht="18.75" customHeight="1" x14ac:dyDescent="0.2"/>
    <row r="351" ht="18.75" customHeight="1" x14ac:dyDescent="0.2"/>
    <row r="352" ht="18.75" customHeight="1" x14ac:dyDescent="0.2"/>
    <row r="353" ht="18.75" customHeight="1" x14ac:dyDescent="0.2"/>
    <row r="354" ht="18.75" customHeight="1" x14ac:dyDescent="0.2"/>
    <row r="355" ht="18.75" customHeight="1" x14ac:dyDescent="0.2"/>
    <row r="356" ht="18.75" customHeight="1" x14ac:dyDescent="0.2"/>
    <row r="357" ht="18.75" customHeight="1" x14ac:dyDescent="0.2"/>
    <row r="358" ht="18.75" customHeight="1" x14ac:dyDescent="0.2"/>
    <row r="359" ht="18.75" customHeight="1" x14ac:dyDescent="0.2"/>
    <row r="360" ht="18.75" customHeight="1" x14ac:dyDescent="0.2"/>
    <row r="361" ht="18.75" customHeight="1" x14ac:dyDescent="0.2"/>
    <row r="362" ht="18.75" customHeight="1" x14ac:dyDescent="0.2"/>
    <row r="363" ht="18.75" customHeight="1" x14ac:dyDescent="0.2"/>
    <row r="364" ht="18.75" customHeight="1" x14ac:dyDescent="0.2"/>
    <row r="365" ht="18.75" customHeight="1" x14ac:dyDescent="0.2"/>
    <row r="366" ht="18.75" customHeight="1" x14ac:dyDescent="0.2"/>
    <row r="367" ht="18.75" customHeight="1" x14ac:dyDescent="0.2"/>
    <row r="368" ht="18.75" customHeight="1" x14ac:dyDescent="0.2"/>
    <row r="369" ht="18.75" customHeight="1" x14ac:dyDescent="0.2"/>
    <row r="370" ht="18.75" customHeight="1" x14ac:dyDescent="0.2"/>
    <row r="371" ht="18.75" customHeight="1" x14ac:dyDescent="0.2"/>
    <row r="372" ht="18.75" customHeight="1" x14ac:dyDescent="0.2"/>
    <row r="373" ht="18.75" customHeight="1" x14ac:dyDescent="0.2"/>
    <row r="374" ht="18.75" customHeight="1" x14ac:dyDescent="0.2"/>
    <row r="375" ht="18.75" customHeight="1" x14ac:dyDescent="0.2"/>
    <row r="376" ht="18.75" customHeight="1" x14ac:dyDescent="0.2"/>
    <row r="377" ht="18.75" customHeight="1" x14ac:dyDescent="0.2"/>
    <row r="378" ht="18.75" customHeight="1" x14ac:dyDescent="0.2"/>
    <row r="379" ht="18.75" customHeight="1" x14ac:dyDescent="0.2"/>
    <row r="380" ht="18.75" customHeight="1" x14ac:dyDescent="0.2"/>
    <row r="381" ht="18.75" customHeight="1" x14ac:dyDescent="0.2"/>
    <row r="382" ht="18.75" customHeight="1" x14ac:dyDescent="0.2"/>
    <row r="383" ht="18.75" customHeight="1" x14ac:dyDescent="0.2"/>
    <row r="384" ht="18.75" customHeight="1" x14ac:dyDescent="0.2"/>
    <row r="385" ht="18.75" customHeight="1" x14ac:dyDescent="0.2"/>
    <row r="386" ht="18.75" customHeight="1" x14ac:dyDescent="0.2"/>
    <row r="387" ht="18.75" customHeight="1" x14ac:dyDescent="0.2"/>
    <row r="388" ht="18.75" customHeight="1" x14ac:dyDescent="0.2"/>
    <row r="389" ht="18.75" customHeight="1" x14ac:dyDescent="0.2"/>
    <row r="390" ht="18.75" customHeight="1" x14ac:dyDescent="0.2"/>
    <row r="391" ht="18.75" customHeight="1" x14ac:dyDescent="0.2"/>
    <row r="392" ht="18.75" customHeight="1" x14ac:dyDescent="0.2"/>
    <row r="393" ht="18.75" customHeight="1" x14ac:dyDescent="0.2"/>
    <row r="394" ht="18.75" customHeight="1" x14ac:dyDescent="0.2"/>
    <row r="395" ht="18.75" customHeight="1" x14ac:dyDescent="0.2"/>
    <row r="396" ht="18.75" customHeight="1" x14ac:dyDescent="0.2"/>
    <row r="397" ht="18.75" customHeight="1" x14ac:dyDescent="0.2"/>
    <row r="398" ht="18.75" customHeight="1" x14ac:dyDescent="0.2"/>
    <row r="399" ht="18.75" customHeight="1" x14ac:dyDescent="0.2"/>
    <row r="400" ht="18.75" customHeight="1" x14ac:dyDescent="0.2"/>
    <row r="401" ht="18.75" customHeight="1" x14ac:dyDescent="0.2"/>
    <row r="402" ht="18.75" customHeight="1" x14ac:dyDescent="0.2"/>
    <row r="403" ht="18.75" customHeight="1" x14ac:dyDescent="0.2"/>
    <row r="404" ht="18.75" customHeight="1" x14ac:dyDescent="0.2"/>
    <row r="405" ht="18.75" customHeight="1" x14ac:dyDescent="0.2"/>
    <row r="406" ht="18.75" customHeight="1" x14ac:dyDescent="0.2"/>
    <row r="407" ht="18.75" customHeight="1" x14ac:dyDescent="0.2"/>
    <row r="408" ht="18.75" customHeight="1" x14ac:dyDescent="0.2"/>
    <row r="409" ht="18.75" customHeight="1" x14ac:dyDescent="0.2"/>
    <row r="410" ht="18.75" customHeight="1" x14ac:dyDescent="0.2"/>
    <row r="411" ht="18.75" customHeight="1" x14ac:dyDescent="0.2"/>
    <row r="412" ht="18.75" customHeight="1" x14ac:dyDescent="0.2"/>
    <row r="413" ht="18.75" customHeight="1" x14ac:dyDescent="0.2"/>
    <row r="414" ht="18.75" customHeight="1" x14ac:dyDescent="0.2"/>
    <row r="415" ht="18.75" customHeight="1" x14ac:dyDescent="0.2"/>
    <row r="416" ht="18.75" customHeight="1" x14ac:dyDescent="0.2"/>
    <row r="417" ht="18.75" customHeight="1" x14ac:dyDescent="0.2"/>
    <row r="418" ht="18.75" customHeight="1" x14ac:dyDescent="0.2"/>
    <row r="419" ht="18.75" customHeight="1" x14ac:dyDescent="0.2"/>
    <row r="420" ht="18.75" customHeight="1" x14ac:dyDescent="0.2"/>
    <row r="421" ht="18.75" customHeight="1" x14ac:dyDescent="0.2"/>
    <row r="422" ht="18.75" customHeight="1" x14ac:dyDescent="0.2"/>
    <row r="423" ht="18.75" customHeight="1" x14ac:dyDescent="0.2"/>
    <row r="424" ht="18.75" customHeight="1" x14ac:dyDescent="0.2"/>
    <row r="425" ht="18.75" customHeight="1" x14ac:dyDescent="0.2"/>
    <row r="426" ht="18.75" customHeight="1" x14ac:dyDescent="0.2"/>
    <row r="427" ht="18.75" customHeight="1" x14ac:dyDescent="0.2"/>
    <row r="428" ht="18.75" customHeight="1" x14ac:dyDescent="0.2"/>
    <row r="429" ht="18.75" customHeight="1" x14ac:dyDescent="0.2"/>
    <row r="430" ht="18.75" customHeight="1" x14ac:dyDescent="0.2"/>
    <row r="431" ht="18.75" customHeight="1" x14ac:dyDescent="0.2"/>
    <row r="432" ht="18.75" customHeight="1" x14ac:dyDescent="0.2"/>
    <row r="433" ht="18.75" customHeight="1" x14ac:dyDescent="0.2"/>
    <row r="434" ht="18.75" customHeight="1" x14ac:dyDescent="0.2"/>
    <row r="435" ht="18.75" customHeight="1" x14ac:dyDescent="0.2"/>
    <row r="436" ht="18.75" customHeight="1" x14ac:dyDescent="0.2"/>
    <row r="437" ht="18.75" customHeight="1" x14ac:dyDescent="0.2"/>
    <row r="438" ht="18.75" customHeight="1" x14ac:dyDescent="0.2"/>
    <row r="439" ht="18.75" customHeight="1" x14ac:dyDescent="0.2"/>
    <row r="440" ht="18.75" customHeight="1" x14ac:dyDescent="0.2"/>
    <row r="441" ht="18.75" customHeight="1" x14ac:dyDescent="0.2"/>
    <row r="442" ht="18.75" customHeight="1" x14ac:dyDescent="0.2"/>
    <row r="443" ht="18.75" customHeight="1" x14ac:dyDescent="0.2"/>
    <row r="444" ht="18.75" customHeight="1" x14ac:dyDescent="0.2"/>
    <row r="445" ht="18.75" customHeight="1" x14ac:dyDescent="0.2"/>
    <row r="446" ht="18.75" customHeight="1" x14ac:dyDescent="0.2"/>
    <row r="447" ht="18.75" customHeight="1" x14ac:dyDescent="0.2"/>
    <row r="448" ht="18.75" customHeight="1" x14ac:dyDescent="0.2"/>
    <row r="449" ht="18.75" customHeight="1" x14ac:dyDescent="0.2"/>
    <row r="450" ht="18.75" customHeight="1" x14ac:dyDescent="0.2"/>
    <row r="451" ht="18.75" customHeight="1" x14ac:dyDescent="0.2"/>
    <row r="452" ht="18.75" customHeight="1" x14ac:dyDescent="0.2"/>
    <row r="453" ht="18.75" customHeight="1" x14ac:dyDescent="0.2"/>
    <row r="454" ht="18.75" customHeight="1" x14ac:dyDescent="0.2"/>
    <row r="455" ht="18.75" customHeight="1" x14ac:dyDescent="0.2"/>
    <row r="456" ht="18.75" customHeight="1" x14ac:dyDescent="0.2"/>
    <row r="457" ht="18.75" customHeight="1" x14ac:dyDescent="0.2"/>
    <row r="458" ht="18.75" customHeight="1" x14ac:dyDescent="0.2"/>
    <row r="459" ht="18.75" customHeight="1" x14ac:dyDescent="0.2"/>
    <row r="460" ht="18.75" customHeight="1" x14ac:dyDescent="0.2"/>
    <row r="461" ht="18.75" customHeight="1" x14ac:dyDescent="0.2"/>
    <row r="462" ht="18.75" customHeight="1" x14ac:dyDescent="0.2"/>
    <row r="463" ht="18.75" customHeight="1" x14ac:dyDescent="0.2"/>
    <row r="464" ht="18.75" customHeight="1" x14ac:dyDescent="0.2"/>
    <row r="465" ht="18.75" customHeight="1" x14ac:dyDescent="0.2"/>
    <row r="466" ht="18.75" customHeight="1" x14ac:dyDescent="0.2"/>
    <row r="467" ht="18.75" customHeight="1" x14ac:dyDescent="0.2"/>
    <row r="468" ht="18.75" customHeight="1" x14ac:dyDescent="0.2"/>
    <row r="469" ht="18.75" customHeight="1" x14ac:dyDescent="0.2"/>
    <row r="470" ht="18.75" customHeight="1" x14ac:dyDescent="0.2"/>
    <row r="471" ht="18.75" customHeight="1" x14ac:dyDescent="0.2"/>
    <row r="472" ht="18.75" customHeight="1" x14ac:dyDescent="0.2"/>
    <row r="473" ht="18.75" customHeight="1" x14ac:dyDescent="0.2"/>
    <row r="474" ht="18.75" customHeight="1" x14ac:dyDescent="0.2"/>
    <row r="475" ht="18.75" customHeight="1" x14ac:dyDescent="0.2"/>
    <row r="476" ht="18.75" customHeight="1" x14ac:dyDescent="0.2"/>
    <row r="477" ht="18.75" customHeight="1" x14ac:dyDescent="0.2"/>
    <row r="478" ht="18.75" customHeight="1" x14ac:dyDescent="0.2"/>
    <row r="479" ht="18.75" customHeight="1" x14ac:dyDescent="0.2"/>
    <row r="480" ht="18.75" customHeight="1" x14ac:dyDescent="0.2"/>
    <row r="481" ht="18.75" customHeight="1" x14ac:dyDescent="0.2"/>
    <row r="482" ht="18.75" customHeight="1" x14ac:dyDescent="0.2"/>
    <row r="483" ht="18.75" customHeight="1" x14ac:dyDescent="0.2"/>
    <row r="484" ht="18.75" customHeight="1" x14ac:dyDescent="0.2"/>
    <row r="485" ht="18.75" customHeight="1" x14ac:dyDescent="0.2"/>
    <row r="486" ht="18.75" customHeight="1" x14ac:dyDescent="0.2"/>
    <row r="487" ht="18.75" customHeight="1" x14ac:dyDescent="0.2"/>
    <row r="488" ht="18.75" customHeight="1" x14ac:dyDescent="0.2"/>
    <row r="489" ht="18.75" customHeight="1" x14ac:dyDescent="0.2"/>
    <row r="490" ht="18.75" customHeight="1" x14ac:dyDescent="0.2"/>
    <row r="491" ht="18.75" customHeight="1" x14ac:dyDescent="0.2"/>
    <row r="492" ht="18.75" customHeight="1" x14ac:dyDescent="0.2"/>
    <row r="493" ht="18.75" customHeight="1" x14ac:dyDescent="0.2"/>
    <row r="494" ht="18.75" customHeight="1" x14ac:dyDescent="0.2"/>
    <row r="495" ht="18.75" customHeight="1" x14ac:dyDescent="0.2"/>
    <row r="496" ht="18.75" customHeight="1" x14ac:dyDescent="0.2"/>
    <row r="497" ht="18.75" customHeight="1" x14ac:dyDescent="0.2"/>
    <row r="498" ht="18.75" customHeight="1" x14ac:dyDescent="0.2"/>
    <row r="499" ht="18.75" customHeight="1" x14ac:dyDescent="0.2"/>
    <row r="500" ht="18.75" customHeight="1" x14ac:dyDescent="0.2"/>
    <row r="501" ht="18.75" customHeight="1" x14ac:dyDescent="0.2"/>
    <row r="502" ht="18.75" customHeight="1" x14ac:dyDescent="0.2"/>
    <row r="503" ht="18.75" customHeight="1" x14ac:dyDescent="0.2"/>
    <row r="504" ht="18.75" customHeight="1" x14ac:dyDescent="0.2"/>
    <row r="505" ht="18.75" customHeight="1" x14ac:dyDescent="0.2"/>
    <row r="506" ht="18.75" customHeight="1" x14ac:dyDescent="0.2"/>
    <row r="507" ht="18.75" customHeight="1" x14ac:dyDescent="0.2"/>
    <row r="508" ht="18.75" customHeight="1" x14ac:dyDescent="0.2"/>
    <row r="509" ht="18.75" customHeight="1" x14ac:dyDescent="0.2"/>
    <row r="510" ht="18.75" customHeight="1" x14ac:dyDescent="0.2"/>
    <row r="511" ht="18.75" customHeight="1" x14ac:dyDescent="0.2"/>
    <row r="512" ht="18.75" customHeight="1" x14ac:dyDescent="0.2"/>
    <row r="513" ht="18.75" customHeight="1" x14ac:dyDescent="0.2"/>
    <row r="514" ht="18.75" customHeight="1" x14ac:dyDescent="0.2"/>
    <row r="515" ht="18.75" customHeight="1" x14ac:dyDescent="0.2"/>
    <row r="516" ht="18.75" customHeight="1" x14ac:dyDescent="0.2"/>
    <row r="517" ht="18.75" customHeight="1" x14ac:dyDescent="0.2"/>
    <row r="518" ht="18.75" customHeight="1" x14ac:dyDescent="0.2"/>
    <row r="519" ht="18.75" customHeight="1" x14ac:dyDescent="0.2"/>
    <row r="520" ht="18.75" customHeight="1" x14ac:dyDescent="0.2"/>
    <row r="521" ht="18.75" customHeight="1" x14ac:dyDescent="0.2"/>
    <row r="522" ht="18.75" customHeight="1" x14ac:dyDescent="0.2"/>
    <row r="523" ht="18.75" customHeight="1" x14ac:dyDescent="0.2"/>
    <row r="524" ht="18.75" customHeight="1" x14ac:dyDescent="0.2"/>
    <row r="525" ht="18.75" customHeight="1" x14ac:dyDescent="0.2"/>
    <row r="526" ht="18.75" customHeight="1" x14ac:dyDescent="0.2"/>
    <row r="527" ht="18.75" customHeight="1" x14ac:dyDescent="0.2"/>
    <row r="528" ht="18.75" customHeight="1" x14ac:dyDescent="0.2"/>
    <row r="529" ht="18.75" customHeight="1" x14ac:dyDescent="0.2"/>
    <row r="530" ht="18.75" customHeight="1" x14ac:dyDescent="0.2"/>
    <row r="531" ht="18.75" customHeight="1" x14ac:dyDescent="0.2"/>
    <row r="532" ht="18.75" customHeight="1" x14ac:dyDescent="0.2"/>
    <row r="533" ht="18.75" customHeight="1" x14ac:dyDescent="0.2"/>
    <row r="534" ht="18.75" customHeight="1" x14ac:dyDescent="0.2"/>
    <row r="535" ht="18.75" customHeight="1" x14ac:dyDescent="0.2"/>
    <row r="536" ht="18.75" customHeight="1" x14ac:dyDescent="0.2"/>
    <row r="537" ht="18.75" customHeight="1" x14ac:dyDescent="0.2"/>
    <row r="538" ht="18.75" customHeight="1" x14ac:dyDescent="0.2"/>
    <row r="539" ht="18.75" customHeight="1" x14ac:dyDescent="0.2"/>
    <row r="540" ht="18.75" customHeight="1" x14ac:dyDescent="0.2"/>
    <row r="541" ht="18.75" customHeight="1" x14ac:dyDescent="0.2"/>
    <row r="542" ht="18.75" customHeight="1" x14ac:dyDescent="0.2"/>
    <row r="543" ht="18.75" customHeight="1" x14ac:dyDescent="0.2"/>
    <row r="544" ht="18.75" customHeight="1" x14ac:dyDescent="0.2"/>
    <row r="545" ht="18.75" customHeight="1" x14ac:dyDescent="0.2"/>
    <row r="546" ht="18.75" customHeight="1" x14ac:dyDescent="0.2"/>
    <row r="547" ht="18.75" customHeight="1" x14ac:dyDescent="0.2"/>
    <row r="548" ht="18.75" customHeight="1" x14ac:dyDescent="0.2"/>
    <row r="549" ht="18.75" customHeight="1" x14ac:dyDescent="0.2"/>
    <row r="550" ht="18.75" customHeight="1" x14ac:dyDescent="0.2"/>
    <row r="551" ht="18.75" customHeight="1" x14ac:dyDescent="0.2"/>
    <row r="552" ht="18.75" customHeight="1" x14ac:dyDescent="0.2"/>
    <row r="553" ht="18.75" customHeight="1" x14ac:dyDescent="0.2"/>
    <row r="554" ht="18.75" customHeight="1" x14ac:dyDescent="0.2"/>
    <row r="555" ht="18.75" customHeight="1" x14ac:dyDescent="0.2"/>
    <row r="556" ht="18.75" customHeight="1" x14ac:dyDescent="0.2"/>
    <row r="557" ht="18.75" customHeight="1" x14ac:dyDescent="0.2"/>
    <row r="558" ht="18.75" customHeight="1" x14ac:dyDescent="0.2"/>
    <row r="559" ht="18.75" customHeight="1" x14ac:dyDescent="0.2"/>
    <row r="560" ht="18.75" customHeight="1" x14ac:dyDescent="0.2"/>
    <row r="561" ht="18.75" customHeight="1" x14ac:dyDescent="0.2"/>
    <row r="562" ht="18.75" customHeight="1" x14ac:dyDescent="0.2"/>
    <row r="563" ht="18.75" customHeight="1" x14ac:dyDescent="0.2"/>
    <row r="564" ht="18.75" customHeight="1" x14ac:dyDescent="0.2"/>
    <row r="565" ht="18.75" customHeight="1" x14ac:dyDescent="0.2"/>
    <row r="566" ht="18.75" customHeight="1" x14ac:dyDescent="0.2"/>
    <row r="567" ht="18.75" customHeight="1" x14ac:dyDescent="0.2"/>
    <row r="568" ht="18.75" customHeight="1" x14ac:dyDescent="0.2"/>
    <row r="569" ht="18.75" customHeight="1" x14ac:dyDescent="0.2"/>
    <row r="570" ht="18.75" customHeight="1" x14ac:dyDescent="0.2"/>
    <row r="571" ht="18.75" customHeight="1" x14ac:dyDescent="0.2"/>
    <row r="572" ht="18.75" customHeight="1" x14ac:dyDescent="0.2"/>
    <row r="573" ht="18.75" customHeight="1" x14ac:dyDescent="0.2"/>
    <row r="574" ht="18.75" customHeight="1" x14ac:dyDescent="0.2"/>
    <row r="575" ht="18.75" customHeight="1" x14ac:dyDescent="0.2"/>
    <row r="576" ht="18.75" customHeight="1" x14ac:dyDescent="0.2"/>
    <row r="577" ht="18.75" customHeight="1" x14ac:dyDescent="0.2"/>
    <row r="578" ht="18.75" customHeight="1" x14ac:dyDescent="0.2"/>
    <row r="579" ht="18.75" customHeight="1" x14ac:dyDescent="0.2"/>
    <row r="580" ht="18.75" customHeight="1" x14ac:dyDescent="0.2"/>
    <row r="581" ht="18.75" customHeight="1" x14ac:dyDescent="0.2"/>
    <row r="582" ht="18.75" customHeight="1" x14ac:dyDescent="0.2"/>
    <row r="583" ht="18.75" customHeight="1" x14ac:dyDescent="0.2"/>
    <row r="584" ht="18.75" customHeight="1" x14ac:dyDescent="0.2"/>
    <row r="585" ht="18.75" customHeight="1" x14ac:dyDescent="0.2"/>
    <row r="586" ht="18.75" customHeight="1" x14ac:dyDescent="0.2"/>
    <row r="587" ht="18.75" customHeight="1" x14ac:dyDescent="0.2"/>
    <row r="588" ht="18.75" customHeight="1" x14ac:dyDescent="0.2"/>
    <row r="589" ht="18.75" customHeight="1" x14ac:dyDescent="0.2"/>
    <row r="590" ht="18.75" customHeight="1" x14ac:dyDescent="0.2"/>
    <row r="591" ht="18.75" customHeight="1" x14ac:dyDescent="0.2"/>
    <row r="592" ht="18.75" customHeight="1" x14ac:dyDescent="0.2"/>
    <row r="593" ht="18.75" customHeight="1" x14ac:dyDescent="0.2"/>
    <row r="594" ht="18.75" customHeight="1" x14ac:dyDescent="0.2"/>
    <row r="595" ht="18.75" customHeight="1" x14ac:dyDescent="0.2"/>
    <row r="596" ht="18.75" customHeight="1" x14ac:dyDescent="0.2"/>
    <row r="597" ht="18.75" customHeight="1" x14ac:dyDescent="0.2"/>
    <row r="598" ht="18.75" customHeight="1" x14ac:dyDescent="0.2"/>
    <row r="599" ht="18.75" customHeight="1" x14ac:dyDescent="0.2"/>
    <row r="600" ht="18.75" customHeight="1" x14ac:dyDescent="0.2"/>
    <row r="601" ht="18.75" customHeight="1" x14ac:dyDescent="0.2"/>
    <row r="602" ht="18.75" customHeight="1" x14ac:dyDescent="0.2"/>
    <row r="603" ht="18.75" customHeight="1" x14ac:dyDescent="0.2"/>
    <row r="604" ht="18.75" customHeight="1" x14ac:dyDescent="0.2"/>
    <row r="605" ht="18.75" customHeight="1" x14ac:dyDescent="0.2"/>
    <row r="606" ht="18.75" customHeight="1" x14ac:dyDescent="0.2"/>
    <row r="607" ht="18.75" customHeight="1" x14ac:dyDescent="0.2"/>
    <row r="608" ht="18.75" customHeight="1" x14ac:dyDescent="0.2"/>
    <row r="609" ht="18.75" customHeight="1" x14ac:dyDescent="0.2"/>
    <row r="610" ht="18.75" customHeight="1" x14ac:dyDescent="0.2"/>
    <row r="611" ht="18.75" customHeight="1" x14ac:dyDescent="0.2"/>
    <row r="612" ht="18.75" customHeight="1" x14ac:dyDescent="0.2"/>
    <row r="613" ht="18.75" customHeight="1" x14ac:dyDescent="0.2"/>
    <row r="614" ht="18.75" customHeight="1" x14ac:dyDescent="0.2"/>
    <row r="615" ht="18.75" customHeight="1" x14ac:dyDescent="0.2"/>
    <row r="616" ht="18.75" customHeight="1" x14ac:dyDescent="0.2"/>
    <row r="617" ht="18.75" customHeight="1" x14ac:dyDescent="0.2"/>
    <row r="618" ht="18.75" customHeight="1" x14ac:dyDescent="0.2"/>
    <row r="619" ht="18.75" customHeight="1" x14ac:dyDescent="0.2"/>
    <row r="620" ht="18.75" customHeight="1" x14ac:dyDescent="0.2"/>
    <row r="621" ht="18.75" customHeight="1" x14ac:dyDescent="0.2"/>
    <row r="622" ht="18.75" customHeight="1" x14ac:dyDescent="0.2"/>
    <row r="623" ht="18.75" customHeight="1" x14ac:dyDescent="0.2"/>
    <row r="624" ht="18.75" customHeight="1" x14ac:dyDescent="0.2"/>
    <row r="625" ht="18.75" customHeight="1" x14ac:dyDescent="0.2"/>
    <row r="626" ht="18.75" customHeight="1" x14ac:dyDescent="0.2"/>
    <row r="627" ht="18.75" customHeight="1" x14ac:dyDescent="0.2"/>
    <row r="628" ht="18.75" customHeight="1" x14ac:dyDescent="0.2"/>
    <row r="629" ht="18.75" customHeight="1" x14ac:dyDescent="0.2"/>
    <row r="630" ht="18.75" customHeight="1" x14ac:dyDescent="0.2"/>
    <row r="631" ht="18.75" customHeight="1" x14ac:dyDescent="0.2"/>
    <row r="632" ht="18.75" customHeight="1" x14ac:dyDescent="0.2"/>
    <row r="633" ht="18.75" customHeight="1" x14ac:dyDescent="0.2"/>
    <row r="634" ht="18.75" customHeight="1" x14ac:dyDescent="0.2"/>
    <row r="635" ht="18.75" customHeight="1" x14ac:dyDescent="0.2"/>
    <row r="636" ht="18.75" customHeight="1" x14ac:dyDescent="0.2"/>
    <row r="637" ht="18.75" customHeight="1" x14ac:dyDescent="0.2"/>
    <row r="638" ht="18.75" customHeight="1" x14ac:dyDescent="0.2"/>
    <row r="639" ht="18.75" customHeight="1" x14ac:dyDescent="0.2"/>
    <row r="640" ht="18.75" customHeight="1" x14ac:dyDescent="0.2"/>
    <row r="641" ht="18.75" customHeight="1" x14ac:dyDescent="0.2"/>
    <row r="642" ht="18.75" customHeight="1" x14ac:dyDescent="0.2"/>
    <row r="643" ht="18.75" customHeight="1" x14ac:dyDescent="0.2"/>
    <row r="644" ht="18.75" customHeight="1" x14ac:dyDescent="0.2"/>
    <row r="645" ht="18.75" customHeight="1" x14ac:dyDescent="0.2"/>
    <row r="646" ht="18.75" customHeight="1" x14ac:dyDescent="0.2"/>
    <row r="647" ht="18.75" customHeight="1" x14ac:dyDescent="0.2"/>
    <row r="648" ht="18.75" customHeight="1" x14ac:dyDescent="0.2"/>
    <row r="649" ht="18.75" customHeight="1" x14ac:dyDescent="0.2"/>
    <row r="650" ht="18.75" customHeight="1" x14ac:dyDescent="0.2"/>
    <row r="651" ht="18.75" customHeight="1" x14ac:dyDescent="0.2"/>
    <row r="652" ht="18.75" customHeight="1" x14ac:dyDescent="0.2"/>
    <row r="653" ht="18.75" customHeight="1" x14ac:dyDescent="0.2"/>
    <row r="654" ht="18.75" customHeight="1" x14ac:dyDescent="0.2"/>
    <row r="655" ht="18.75" customHeight="1" x14ac:dyDescent="0.2"/>
    <row r="656" ht="18.75" customHeight="1" x14ac:dyDescent="0.2"/>
    <row r="657" ht="18.75" customHeight="1" x14ac:dyDescent="0.2"/>
    <row r="658" ht="18.75" customHeight="1" x14ac:dyDescent="0.2"/>
    <row r="659" ht="18.75" customHeight="1" x14ac:dyDescent="0.2"/>
    <row r="660" ht="18.75" customHeight="1" x14ac:dyDescent="0.2"/>
    <row r="661" ht="18.75" customHeight="1" x14ac:dyDescent="0.2"/>
    <row r="662" ht="18.75" customHeight="1" x14ac:dyDescent="0.2"/>
    <row r="663" ht="18.75" customHeight="1" x14ac:dyDescent="0.2"/>
    <row r="664" ht="18.75" customHeight="1" x14ac:dyDescent="0.2"/>
    <row r="665" ht="18.75" customHeight="1" x14ac:dyDescent="0.2"/>
    <row r="666" ht="18.75" customHeight="1" x14ac:dyDescent="0.2"/>
    <row r="667" ht="18.75" customHeight="1" x14ac:dyDescent="0.2"/>
    <row r="668" ht="18.75" customHeight="1" x14ac:dyDescent="0.2"/>
    <row r="669" ht="18.75" customHeight="1" x14ac:dyDescent="0.2"/>
    <row r="670" ht="18.75" customHeight="1" x14ac:dyDescent="0.2"/>
    <row r="671" ht="18.75" customHeight="1" x14ac:dyDescent="0.2"/>
    <row r="672" ht="18.75" customHeight="1" x14ac:dyDescent="0.2"/>
    <row r="673" ht="18.75" customHeight="1" x14ac:dyDescent="0.2"/>
    <row r="674" ht="18.75" customHeight="1" x14ac:dyDescent="0.2"/>
    <row r="675" ht="18.75" customHeight="1" x14ac:dyDescent="0.2"/>
    <row r="676" ht="18.75" customHeight="1" x14ac:dyDescent="0.2"/>
    <row r="677" ht="18.75" customHeight="1" x14ac:dyDescent="0.2"/>
    <row r="678" ht="18.75" customHeight="1" x14ac:dyDescent="0.2"/>
    <row r="679" ht="18.75" customHeight="1" x14ac:dyDescent="0.2"/>
    <row r="680" ht="18.75" customHeight="1" x14ac:dyDescent="0.2"/>
    <row r="681" ht="18.75" customHeight="1" x14ac:dyDescent="0.2"/>
    <row r="682" ht="18.75" customHeight="1" x14ac:dyDescent="0.2"/>
    <row r="683" ht="18.75" customHeight="1" x14ac:dyDescent="0.2"/>
    <row r="684" ht="18.75" customHeight="1" x14ac:dyDescent="0.2"/>
    <row r="685" ht="18.75" customHeight="1" x14ac:dyDescent="0.2"/>
    <row r="686" ht="18.75" customHeight="1" x14ac:dyDescent="0.2"/>
    <row r="687" ht="18.75" customHeight="1" x14ac:dyDescent="0.2"/>
    <row r="688" ht="18.75" customHeight="1" x14ac:dyDescent="0.2"/>
    <row r="689" ht="18.75" customHeight="1" x14ac:dyDescent="0.2"/>
    <row r="690" ht="18.75" customHeight="1" x14ac:dyDescent="0.2"/>
    <row r="691" ht="18.75" customHeight="1" x14ac:dyDescent="0.2"/>
    <row r="692" ht="18.75" customHeight="1" x14ac:dyDescent="0.2"/>
    <row r="693" ht="18.75" customHeight="1" x14ac:dyDescent="0.2"/>
    <row r="694" ht="18.75" customHeight="1" x14ac:dyDescent="0.2"/>
    <row r="695" ht="18.75" customHeight="1" x14ac:dyDescent="0.2"/>
    <row r="696" ht="18.75" customHeight="1" x14ac:dyDescent="0.2"/>
    <row r="697" ht="18.75" customHeight="1" x14ac:dyDescent="0.2"/>
    <row r="698" ht="18.75" customHeight="1" x14ac:dyDescent="0.2"/>
    <row r="699" ht="18.75" customHeight="1" x14ac:dyDescent="0.2"/>
    <row r="700" ht="18.75" customHeight="1" x14ac:dyDescent="0.2"/>
    <row r="701" ht="18.75" customHeight="1" x14ac:dyDescent="0.2"/>
    <row r="702" ht="18.75" customHeight="1" x14ac:dyDescent="0.2"/>
    <row r="703" ht="18.75" customHeight="1" x14ac:dyDescent="0.2"/>
    <row r="704" ht="18.75" customHeight="1" x14ac:dyDescent="0.2"/>
    <row r="705" ht="18.75" customHeight="1" x14ac:dyDescent="0.2"/>
    <row r="706" ht="18.75" customHeight="1" x14ac:dyDescent="0.2"/>
    <row r="707" ht="18.75" customHeight="1" x14ac:dyDescent="0.2"/>
    <row r="708" ht="18.75" customHeight="1" x14ac:dyDescent="0.2"/>
    <row r="709" ht="18.75" customHeight="1" x14ac:dyDescent="0.2"/>
    <row r="710" ht="18.75" customHeight="1" x14ac:dyDescent="0.2"/>
    <row r="711" ht="18.75" customHeight="1" x14ac:dyDescent="0.2"/>
    <row r="712" ht="18.75" customHeight="1" x14ac:dyDescent="0.2"/>
    <row r="713" ht="18.75" customHeight="1" x14ac:dyDescent="0.2"/>
    <row r="714" ht="18.75" customHeight="1" x14ac:dyDescent="0.2"/>
    <row r="715" ht="18.75" customHeight="1" x14ac:dyDescent="0.2"/>
    <row r="716" ht="18.75" customHeight="1" x14ac:dyDescent="0.2"/>
    <row r="717" ht="18.75" customHeight="1" x14ac:dyDescent="0.2"/>
    <row r="718" ht="18.75" customHeight="1" x14ac:dyDescent="0.2"/>
    <row r="719" ht="18.75" customHeight="1" x14ac:dyDescent="0.2"/>
    <row r="720" ht="18.75" customHeight="1" x14ac:dyDescent="0.2"/>
    <row r="721" ht="18.75" customHeight="1" x14ac:dyDescent="0.2"/>
    <row r="722" ht="18.75" customHeight="1" x14ac:dyDescent="0.2"/>
    <row r="723" ht="18.75" customHeight="1" x14ac:dyDescent="0.2"/>
    <row r="724" ht="18.75" customHeight="1" x14ac:dyDescent="0.2"/>
    <row r="725" ht="18.75" customHeight="1" x14ac:dyDescent="0.2"/>
    <row r="726" ht="18.75" customHeight="1" x14ac:dyDescent="0.2"/>
    <row r="727" ht="18.75" customHeight="1" x14ac:dyDescent="0.2"/>
    <row r="728" ht="18.75" customHeight="1" x14ac:dyDescent="0.2"/>
    <row r="729" ht="18.75" customHeight="1" x14ac:dyDescent="0.2"/>
    <row r="730" ht="18.75" customHeight="1" x14ac:dyDescent="0.2"/>
    <row r="731" ht="18.75" customHeight="1" x14ac:dyDescent="0.2"/>
    <row r="732" ht="18.75" customHeight="1" x14ac:dyDescent="0.2"/>
    <row r="733" ht="18.75" customHeight="1" x14ac:dyDescent="0.2"/>
    <row r="734" ht="18.75" customHeight="1" x14ac:dyDescent="0.2"/>
    <row r="735" ht="18.75" customHeight="1" x14ac:dyDescent="0.2"/>
    <row r="736" ht="18.75" customHeight="1" x14ac:dyDescent="0.2"/>
    <row r="737" ht="18.75" customHeight="1" x14ac:dyDescent="0.2"/>
    <row r="738" ht="18.75" customHeight="1" x14ac:dyDescent="0.2"/>
    <row r="739" ht="18.75" customHeight="1" x14ac:dyDescent="0.2"/>
    <row r="740" ht="18.75" customHeight="1" x14ac:dyDescent="0.2"/>
    <row r="741" ht="18.75" customHeight="1" x14ac:dyDescent="0.2"/>
    <row r="742" ht="18.75" customHeight="1" x14ac:dyDescent="0.2"/>
    <row r="743" ht="18.75" customHeight="1" x14ac:dyDescent="0.2"/>
    <row r="744" ht="18.75" customHeight="1" x14ac:dyDescent="0.2"/>
    <row r="745" ht="18.75" customHeight="1" x14ac:dyDescent="0.2"/>
    <row r="746" ht="18.75" customHeight="1" x14ac:dyDescent="0.2"/>
    <row r="747" ht="18.75" customHeight="1" x14ac:dyDescent="0.2"/>
    <row r="748" ht="18.75" customHeight="1" x14ac:dyDescent="0.2"/>
    <row r="749" ht="18.75" customHeight="1" x14ac:dyDescent="0.2"/>
    <row r="750" ht="18.75" customHeight="1" x14ac:dyDescent="0.2"/>
    <row r="751" ht="18.75" customHeight="1" x14ac:dyDescent="0.2"/>
    <row r="752" ht="18.75" customHeight="1" x14ac:dyDescent="0.2"/>
    <row r="753" ht="18.75" customHeight="1" x14ac:dyDescent="0.2"/>
    <row r="754" ht="18.75" customHeight="1" x14ac:dyDescent="0.2"/>
    <row r="755" ht="18.75" customHeight="1" x14ac:dyDescent="0.2"/>
    <row r="756" ht="18.75" customHeight="1" x14ac:dyDescent="0.2"/>
    <row r="757" ht="18.75" customHeight="1" x14ac:dyDescent="0.2"/>
    <row r="758" ht="18.75" customHeight="1" x14ac:dyDescent="0.2"/>
    <row r="759" ht="18.75" customHeight="1" x14ac:dyDescent="0.2"/>
    <row r="760" ht="18.75" customHeight="1" x14ac:dyDescent="0.2"/>
    <row r="761" ht="18.75" customHeight="1" x14ac:dyDescent="0.2"/>
    <row r="762" ht="18.75" customHeight="1" x14ac:dyDescent="0.2"/>
    <row r="763" ht="18.75" customHeight="1" x14ac:dyDescent="0.2"/>
    <row r="764" ht="18.75" customHeight="1" x14ac:dyDescent="0.2"/>
    <row r="765" ht="18.75" customHeight="1" x14ac:dyDescent="0.2"/>
    <row r="766" ht="18.75" customHeight="1" x14ac:dyDescent="0.2"/>
    <row r="767" ht="18.75" customHeight="1" x14ac:dyDescent="0.2"/>
    <row r="768" ht="18.75" customHeight="1" x14ac:dyDescent="0.2"/>
    <row r="769" ht="18.75" customHeight="1" x14ac:dyDescent="0.2"/>
    <row r="770" ht="18.75" customHeight="1" x14ac:dyDescent="0.2"/>
    <row r="771" ht="18.75" customHeight="1" x14ac:dyDescent="0.2"/>
    <row r="772" ht="18.75" customHeight="1" x14ac:dyDescent="0.2"/>
    <row r="773" ht="18.75" customHeight="1" x14ac:dyDescent="0.2"/>
    <row r="774" ht="18.75" customHeight="1" x14ac:dyDescent="0.2"/>
    <row r="775" ht="18.75" customHeight="1" x14ac:dyDescent="0.2"/>
    <row r="776" ht="18.75" customHeight="1" x14ac:dyDescent="0.2"/>
    <row r="777" ht="18.75" customHeight="1" x14ac:dyDescent="0.2"/>
    <row r="778" ht="18.75" customHeight="1" x14ac:dyDescent="0.2"/>
    <row r="779" ht="18.75" customHeight="1" x14ac:dyDescent="0.2"/>
    <row r="780" ht="18.75" customHeight="1" x14ac:dyDescent="0.2"/>
    <row r="781" ht="18.75" customHeight="1" x14ac:dyDescent="0.2"/>
    <row r="782" ht="18.75" customHeight="1" x14ac:dyDescent="0.2"/>
    <row r="783" ht="18.75" customHeight="1" x14ac:dyDescent="0.2"/>
    <row r="784" ht="18.75" customHeight="1" x14ac:dyDescent="0.2"/>
    <row r="785" ht="18.75" customHeight="1" x14ac:dyDescent="0.2"/>
    <row r="786" ht="18.75" customHeight="1" x14ac:dyDescent="0.2"/>
    <row r="787" ht="18.75" customHeight="1" x14ac:dyDescent="0.2"/>
    <row r="788" ht="18.75" customHeight="1" x14ac:dyDescent="0.2"/>
    <row r="789" ht="18.75" customHeight="1" x14ac:dyDescent="0.2"/>
    <row r="790" ht="18.75" customHeight="1" x14ac:dyDescent="0.2"/>
    <row r="791" ht="18.75" customHeight="1" x14ac:dyDescent="0.2"/>
    <row r="792" ht="18.75" customHeight="1" x14ac:dyDescent="0.2"/>
    <row r="793" ht="18.75" customHeight="1" x14ac:dyDescent="0.2"/>
    <row r="794" ht="18.75" customHeight="1" x14ac:dyDescent="0.2"/>
    <row r="795" ht="18.75" customHeight="1" x14ac:dyDescent="0.2"/>
    <row r="796" ht="18.75" customHeight="1" x14ac:dyDescent="0.2"/>
    <row r="797" ht="18.75" customHeight="1" x14ac:dyDescent="0.2"/>
    <row r="798" ht="18.75" customHeight="1" x14ac:dyDescent="0.2"/>
    <row r="799" ht="18.75" customHeight="1" x14ac:dyDescent="0.2"/>
    <row r="800" ht="18.75" customHeight="1" x14ac:dyDescent="0.2"/>
    <row r="801" ht="18.75" customHeight="1" x14ac:dyDescent="0.2"/>
    <row r="802" ht="18.75" customHeight="1" x14ac:dyDescent="0.2"/>
    <row r="803" ht="18.75" customHeight="1" x14ac:dyDescent="0.2"/>
    <row r="804" ht="18.75" customHeight="1" x14ac:dyDescent="0.2"/>
    <row r="805" ht="18.75" customHeight="1" x14ac:dyDescent="0.2"/>
    <row r="806" ht="18.75" customHeight="1" x14ac:dyDescent="0.2"/>
    <row r="807" ht="18.75" customHeight="1" x14ac:dyDescent="0.2"/>
    <row r="808" ht="18.75" customHeight="1" x14ac:dyDescent="0.2"/>
    <row r="809" ht="18.75" customHeight="1" x14ac:dyDescent="0.2"/>
    <row r="810" ht="18.75" customHeight="1" x14ac:dyDescent="0.2"/>
    <row r="811" ht="18.75" customHeight="1" x14ac:dyDescent="0.2"/>
    <row r="812" ht="18.75" customHeight="1" x14ac:dyDescent="0.2"/>
    <row r="813" ht="18.75" customHeight="1" x14ac:dyDescent="0.2"/>
    <row r="814" ht="18.75" customHeight="1" x14ac:dyDescent="0.2"/>
    <row r="815" ht="18.75" customHeight="1" x14ac:dyDescent="0.2"/>
    <row r="816" ht="18.75" customHeight="1" x14ac:dyDescent="0.2"/>
    <row r="817" ht="18.75" customHeight="1" x14ac:dyDescent="0.2"/>
    <row r="818" ht="18.75" customHeight="1" x14ac:dyDescent="0.2"/>
    <row r="819" ht="18.75" customHeight="1" x14ac:dyDescent="0.2"/>
  </sheetData>
  <sheetProtection algorithmName="SHA-512" hashValue="Evx8JoFuNY7UDqvwlbt/CDstchoypEUzGxunZ5vjvuIyDm+vhHgu4xDENoeGj4gWNkzZW0I8msmPE1+TXPn7HA==" saltValue="Pidq5cXtekkJiodHxhWToA==" spinCount="100000" sheet="1" objects="1" scenarios="1"/>
  <mergeCells count="18">
    <mergeCell ref="E19:P19"/>
    <mergeCell ref="D8:Q8"/>
    <mergeCell ref="J11:P11"/>
    <mergeCell ref="J12:P12"/>
    <mergeCell ref="F1:O1"/>
    <mergeCell ref="P2:Q2"/>
    <mergeCell ref="C4:R4"/>
    <mergeCell ref="C5:R5"/>
    <mergeCell ref="J13:P13"/>
    <mergeCell ref="J14:P14"/>
    <mergeCell ref="J15:P15"/>
    <mergeCell ref="J16:P16"/>
    <mergeCell ref="E18:P18"/>
    <mergeCell ref="D25:Q25"/>
    <mergeCell ref="D28:Q28"/>
    <mergeCell ref="D31:Q31"/>
    <mergeCell ref="E21:P21"/>
    <mergeCell ref="E22:P22"/>
  </mergeCells>
  <phoneticPr fontId="1"/>
  <conditionalFormatting sqref="E18:P18">
    <cfRule type="expression" dxfId="214" priority="79">
      <formula>OR(E11="回答不能",G11="回答不能")</formula>
    </cfRule>
  </conditionalFormatting>
  <conditionalFormatting sqref="E19:P19">
    <cfRule type="expression" dxfId="213" priority="59">
      <formula>AND(OR(E11="回答不能",G11="回答不能"),E19="")</formula>
    </cfRule>
  </conditionalFormatting>
  <conditionalFormatting sqref="E11">
    <cfRule type="expression" dxfId="212" priority="38">
      <formula>E11=""</formula>
    </cfRule>
  </conditionalFormatting>
  <conditionalFormatting sqref="G11">
    <cfRule type="expression" dxfId="211" priority="37">
      <formula>G11=""</formula>
    </cfRule>
  </conditionalFormatting>
  <dataValidations count="2">
    <dataValidation type="list" allowBlank="1" showInputMessage="1" showErrorMessage="1" prompt="回答不能を選択した場合は「なぜその成熟度と判断したか」欄に理由を記入してください" sqref="E11 G11" xr:uid="{36B1E29B-98C7-4917-8618-99D506038C3E}">
      <formula1>成熟度レベル</formula1>
    </dataValidation>
    <dataValidation allowBlank="1" showInputMessage="1" showErrorMessage="1" promptTitle="成熟度判定のエビデンスの例" prompt="下部（３１行目）参照" sqref="E19:P19" xr:uid="{D19E1971-AA45-49B1-A3C7-041EE52ECB89}"/>
  </dataValidations>
  <hyperlinks>
    <hyperlink ref="P2:Q2" location="'自己診断内容一覧（参照用）'!A1" display="自己診断内容一覧（参照用）" xr:uid="{C6F4CFAC-3FD9-4F2B-85BF-148A57AD2FFC}"/>
  </hyperlinks>
  <pageMargins left="0.70866141732283472" right="0.70866141732283472" top="0.55118110236220474" bottom="0.39370078740157483" header="0.31496062992125984" footer="0.31496062992125984"/>
  <pageSetup paperSize="9" scale="59" fitToHeight="10" orientation="portrait" r:id="rId1"/>
  <headerFooter differentFirst="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48D5A-6CDC-4EE2-AA8A-60FE030246D7}">
  <sheetPr codeName="Sheet19"/>
  <dimension ref="A1:T819"/>
  <sheetViews>
    <sheetView showGridLines="0" view="pageBreakPreview" topLeftCell="B1" zoomScaleNormal="55" zoomScaleSheetLayoutView="100" workbookViewId="0">
      <selection activeCell="C1" sqref="C1"/>
    </sheetView>
  </sheetViews>
  <sheetFormatPr defaultColWidth="0" defaultRowHeight="18.75" customHeight="1" zeroHeight="1" x14ac:dyDescent="0.2"/>
  <cols>
    <col min="1" max="1" width="1.21875" style="29" hidden="1" customWidth="1"/>
    <col min="2" max="2" width="1.21875" style="29" customWidth="1"/>
    <col min="3" max="3" width="1.77734375" style="29" customWidth="1"/>
    <col min="4" max="4" width="3.88671875" style="29" customWidth="1"/>
    <col min="5" max="5" width="16.6640625" style="29" customWidth="1"/>
    <col min="6" max="6" width="10.109375" style="29" customWidth="1"/>
    <col min="7" max="7" width="16.6640625" style="29" bestFit="1" customWidth="1"/>
    <col min="8" max="15" width="9" style="29" customWidth="1"/>
    <col min="16" max="16" width="16.77734375" style="29" customWidth="1"/>
    <col min="17" max="17" width="8.44140625" style="29" customWidth="1"/>
    <col min="18" max="18" width="1.6640625" style="29" customWidth="1"/>
    <col min="19" max="19" width="1" style="29" customWidth="1"/>
    <col min="20" max="16384" width="9" style="29" hidden="1"/>
  </cols>
  <sheetData>
    <row r="1" spans="2:20" s="1" customFormat="1" ht="30" customHeight="1" thickBot="1" x14ac:dyDescent="0.25">
      <c r="B1" s="29"/>
      <c r="C1" s="83"/>
      <c r="D1" s="232"/>
      <c r="E1" s="232"/>
      <c r="F1" s="269" t="s">
        <v>790</v>
      </c>
      <c r="G1" s="269"/>
      <c r="H1" s="269"/>
      <c r="I1" s="269"/>
      <c r="J1" s="269"/>
      <c r="K1" s="269"/>
      <c r="L1" s="269"/>
      <c r="M1" s="269"/>
      <c r="N1" s="269"/>
      <c r="O1" s="269"/>
      <c r="P1" s="232"/>
      <c r="Q1" s="232"/>
      <c r="R1" s="232"/>
      <c r="S1" s="42"/>
    </row>
    <row r="2" spans="2:20" s="1" customFormat="1" ht="22.2" x14ac:dyDescent="0.2">
      <c r="B2" s="29"/>
      <c r="C2" s="40" t="s">
        <v>616</v>
      </c>
      <c r="D2" s="7"/>
      <c r="E2" s="7"/>
      <c r="F2" s="7"/>
      <c r="G2" s="7"/>
      <c r="H2" s="7"/>
      <c r="I2" s="7"/>
      <c r="J2" s="7"/>
      <c r="K2" s="7"/>
      <c r="L2" s="7"/>
      <c r="M2" s="7"/>
      <c r="N2" s="7"/>
      <c r="O2" s="7"/>
      <c r="P2" s="303" t="s">
        <v>618</v>
      </c>
      <c r="Q2" s="303"/>
      <c r="R2" s="48"/>
      <c r="S2" s="42"/>
    </row>
    <row r="3" spans="2:20" s="1" customFormat="1" ht="11.25" customHeight="1" x14ac:dyDescent="0.2">
      <c r="B3" s="29"/>
      <c r="C3" s="40"/>
      <c r="D3" s="7"/>
      <c r="E3" s="7"/>
      <c r="F3" s="7"/>
      <c r="G3" s="7"/>
      <c r="H3" s="7"/>
      <c r="I3" s="7"/>
      <c r="J3" s="7"/>
      <c r="K3" s="7"/>
      <c r="L3" s="7"/>
      <c r="M3" s="7"/>
      <c r="N3" s="7"/>
      <c r="O3" s="7"/>
      <c r="P3" s="7"/>
      <c r="Q3" s="7"/>
      <c r="R3" s="48"/>
      <c r="S3" s="42"/>
    </row>
    <row r="4" spans="2:20" s="1" customFormat="1" ht="26.25" customHeight="1" x14ac:dyDescent="0.2">
      <c r="B4" s="29"/>
      <c r="C4" s="300" t="s">
        <v>64</v>
      </c>
      <c r="D4" s="301"/>
      <c r="E4" s="301"/>
      <c r="F4" s="301"/>
      <c r="G4" s="301"/>
      <c r="H4" s="301"/>
      <c r="I4" s="301"/>
      <c r="J4" s="301"/>
      <c r="K4" s="301"/>
      <c r="L4" s="301"/>
      <c r="M4" s="301"/>
      <c r="N4" s="301"/>
      <c r="O4" s="301"/>
      <c r="P4" s="301"/>
      <c r="Q4" s="301"/>
      <c r="R4" s="302"/>
      <c r="S4" s="66"/>
    </row>
    <row r="5" spans="2:20" s="1" customFormat="1" ht="26.25" customHeight="1" x14ac:dyDescent="0.2">
      <c r="B5" s="29"/>
      <c r="C5" s="307" t="s">
        <v>74</v>
      </c>
      <c r="D5" s="308"/>
      <c r="E5" s="308"/>
      <c r="F5" s="308"/>
      <c r="G5" s="308"/>
      <c r="H5" s="308"/>
      <c r="I5" s="308"/>
      <c r="J5" s="308"/>
      <c r="K5" s="308"/>
      <c r="L5" s="308"/>
      <c r="M5" s="308"/>
      <c r="N5" s="308"/>
      <c r="O5" s="308"/>
      <c r="P5" s="308"/>
      <c r="Q5" s="308"/>
      <c r="R5" s="309"/>
      <c r="S5" s="67"/>
    </row>
    <row r="6" spans="2:20" s="1" customFormat="1" ht="18" x14ac:dyDescent="0.2">
      <c r="B6" s="29"/>
      <c r="C6" s="49"/>
      <c r="D6" s="50" t="s">
        <v>302</v>
      </c>
      <c r="E6" s="51"/>
      <c r="F6" s="51"/>
      <c r="G6" s="31" t="str">
        <f>IF(COUNTIF(T4:T23,"NG")=0,"OK!","未入力箇所があります！")</f>
        <v>未入力箇所があります！</v>
      </c>
      <c r="H6" s="51"/>
      <c r="I6" s="51"/>
      <c r="J6" s="51"/>
      <c r="K6" s="51"/>
      <c r="L6" s="51"/>
      <c r="M6" s="51"/>
      <c r="N6" s="51"/>
      <c r="O6" s="51"/>
      <c r="P6" s="51"/>
      <c r="Q6" s="51"/>
      <c r="R6" s="52"/>
      <c r="S6" s="68"/>
    </row>
    <row r="7" spans="2:20" s="1" customFormat="1" ht="18" x14ac:dyDescent="0.2">
      <c r="B7" s="29"/>
      <c r="C7" s="53"/>
      <c r="D7" s="4"/>
      <c r="E7" s="5"/>
      <c r="F7" s="5"/>
      <c r="G7" s="5"/>
      <c r="H7" s="5"/>
      <c r="I7" s="5"/>
      <c r="J7" s="5"/>
      <c r="K7" s="5"/>
      <c r="L7" s="5"/>
      <c r="M7" s="5"/>
      <c r="N7" s="5"/>
      <c r="O7" s="5"/>
      <c r="P7" s="5"/>
      <c r="Q7" s="5"/>
      <c r="R7" s="54"/>
      <c r="S7" s="42"/>
    </row>
    <row r="8" spans="2:20" s="1" customFormat="1" ht="250.2" customHeight="1" x14ac:dyDescent="0.2">
      <c r="B8" s="29"/>
      <c r="C8" s="53"/>
      <c r="D8" s="320" t="s">
        <v>795</v>
      </c>
      <c r="E8" s="321"/>
      <c r="F8" s="321"/>
      <c r="G8" s="321"/>
      <c r="H8" s="321"/>
      <c r="I8" s="321"/>
      <c r="J8" s="321"/>
      <c r="K8" s="321"/>
      <c r="L8" s="321"/>
      <c r="M8" s="321"/>
      <c r="N8" s="321"/>
      <c r="O8" s="321"/>
      <c r="P8" s="321"/>
      <c r="Q8" s="322"/>
      <c r="R8" s="54"/>
      <c r="S8" s="42"/>
    </row>
    <row r="9" spans="2:20" s="1" customFormat="1" ht="18" x14ac:dyDescent="0.2">
      <c r="B9" s="29"/>
      <c r="C9" s="53"/>
      <c r="D9" s="5"/>
      <c r="E9" s="31" t="str">
        <f>IF( OR(E11="回答不能",G11="回答不能"), IF(AND(COUNTBLANK(E11)+COUNTBLANK(G11)&lt;=0,COUNTBLANK(E19)&lt;=0),"","未入力箇所があります！"), IF((COUNTBLANK(E11)+COUNTBLANK(G11))&lt;=0,"","未入力箇所があります！"))</f>
        <v>未入力箇所があります！</v>
      </c>
      <c r="F9" s="5"/>
      <c r="G9" s="5"/>
      <c r="H9" s="5"/>
      <c r="I9" s="5"/>
      <c r="J9" s="5"/>
      <c r="K9" s="5"/>
      <c r="L9" s="5"/>
      <c r="M9" s="5"/>
      <c r="N9" s="5"/>
      <c r="O9" s="5"/>
      <c r="P9" s="5"/>
      <c r="Q9" s="5"/>
      <c r="R9" s="54"/>
      <c r="S9" s="42"/>
      <c r="T9" s="1" t="str">
        <f>IF(E9="","OK","NG")</f>
        <v>NG</v>
      </c>
    </row>
    <row r="10" spans="2:20" s="1" customFormat="1" ht="19.5" customHeight="1" thickBot="1" x14ac:dyDescent="0.25">
      <c r="B10" s="29"/>
      <c r="C10" s="53"/>
      <c r="D10" s="5"/>
      <c r="E10" s="18" t="s">
        <v>299</v>
      </c>
      <c r="F10" s="17"/>
      <c r="G10" s="18" t="s">
        <v>300</v>
      </c>
      <c r="H10" s="17"/>
      <c r="I10" s="5" t="s">
        <v>16</v>
      </c>
      <c r="J10" s="5"/>
      <c r="K10" s="5"/>
      <c r="L10" s="5"/>
      <c r="M10" s="5"/>
      <c r="N10" s="5"/>
      <c r="O10" s="5"/>
      <c r="P10" s="23"/>
      <c r="Q10" s="22"/>
      <c r="R10" s="54"/>
      <c r="S10" s="42"/>
    </row>
    <row r="11" spans="2:20" s="1" customFormat="1" ht="27.6" thickTop="1" thickBot="1" x14ac:dyDescent="0.25">
      <c r="B11" s="29"/>
      <c r="C11" s="53"/>
      <c r="D11" s="5"/>
      <c r="E11" s="16"/>
      <c r="F11" s="228"/>
      <c r="G11" s="16"/>
      <c r="H11" s="228"/>
      <c r="I11" s="6" t="s">
        <v>17</v>
      </c>
      <c r="J11" s="315" t="s">
        <v>144</v>
      </c>
      <c r="K11" s="315"/>
      <c r="L11" s="315"/>
      <c r="M11" s="315"/>
      <c r="N11" s="315"/>
      <c r="O11" s="315"/>
      <c r="P11" s="316"/>
      <c r="Q11" s="19"/>
      <c r="R11" s="54"/>
      <c r="S11" s="42"/>
    </row>
    <row r="12" spans="2:20" s="1" customFormat="1" ht="40.200000000000003" customHeight="1" thickTop="1" x14ac:dyDescent="0.2">
      <c r="B12" s="29"/>
      <c r="C12" s="53"/>
      <c r="D12" s="5"/>
      <c r="E12" s="5"/>
      <c r="F12" s="5"/>
      <c r="G12" s="5"/>
      <c r="H12" s="5"/>
      <c r="I12" s="6" t="s">
        <v>18</v>
      </c>
      <c r="J12" s="315" t="s">
        <v>162</v>
      </c>
      <c r="K12" s="315"/>
      <c r="L12" s="315"/>
      <c r="M12" s="315"/>
      <c r="N12" s="315"/>
      <c r="O12" s="315"/>
      <c r="P12" s="316"/>
      <c r="Q12" s="19"/>
      <c r="R12" s="54"/>
      <c r="S12" s="42"/>
    </row>
    <row r="13" spans="2:20" s="1" customFormat="1" ht="40.200000000000003" customHeight="1" x14ac:dyDescent="0.2">
      <c r="B13" s="29"/>
      <c r="C13" s="53"/>
      <c r="D13" s="5"/>
      <c r="E13" s="5"/>
      <c r="F13" s="5"/>
      <c r="G13" s="5"/>
      <c r="H13" s="5"/>
      <c r="I13" s="6" t="s">
        <v>19</v>
      </c>
      <c r="J13" s="315" t="s">
        <v>163</v>
      </c>
      <c r="K13" s="315"/>
      <c r="L13" s="315"/>
      <c r="M13" s="315"/>
      <c r="N13" s="315"/>
      <c r="O13" s="315"/>
      <c r="P13" s="316"/>
      <c r="Q13" s="19"/>
      <c r="R13" s="54"/>
      <c r="S13" s="42"/>
    </row>
    <row r="14" spans="2:20" s="1" customFormat="1" ht="40.200000000000003" customHeight="1" x14ac:dyDescent="0.2">
      <c r="B14" s="29"/>
      <c r="C14" s="53"/>
      <c r="D14" s="5"/>
      <c r="E14" s="5"/>
      <c r="F14" s="5"/>
      <c r="G14" s="5"/>
      <c r="H14" s="5"/>
      <c r="I14" s="6" t="s">
        <v>20</v>
      </c>
      <c r="J14" s="315" t="s">
        <v>164</v>
      </c>
      <c r="K14" s="315"/>
      <c r="L14" s="315"/>
      <c r="M14" s="315"/>
      <c r="N14" s="315"/>
      <c r="O14" s="315"/>
      <c r="P14" s="316"/>
      <c r="Q14" s="19"/>
      <c r="R14" s="54"/>
      <c r="S14" s="42"/>
    </row>
    <row r="15" spans="2:20" s="1" customFormat="1" ht="120" customHeight="1" x14ac:dyDescent="0.2">
      <c r="B15" s="29"/>
      <c r="C15" s="53"/>
      <c r="D15" s="5"/>
      <c r="E15" s="5"/>
      <c r="F15" s="5"/>
      <c r="G15" s="5"/>
      <c r="H15" s="5"/>
      <c r="I15" s="6" t="s">
        <v>21</v>
      </c>
      <c r="J15" s="315" t="s">
        <v>774</v>
      </c>
      <c r="K15" s="315"/>
      <c r="L15" s="315"/>
      <c r="M15" s="315"/>
      <c r="N15" s="315"/>
      <c r="O15" s="315"/>
      <c r="P15" s="316"/>
      <c r="Q15" s="19"/>
      <c r="R15" s="54"/>
      <c r="S15" s="42"/>
    </row>
    <row r="16" spans="2:20" s="1" customFormat="1" ht="40.200000000000003" customHeight="1" x14ac:dyDescent="0.2">
      <c r="B16" s="29"/>
      <c r="C16" s="53"/>
      <c r="D16" s="5"/>
      <c r="E16" s="5"/>
      <c r="F16" s="5"/>
      <c r="G16" s="5"/>
      <c r="H16" s="5"/>
      <c r="I16" s="6" t="s">
        <v>22</v>
      </c>
      <c r="J16" s="315" t="s">
        <v>165</v>
      </c>
      <c r="K16" s="315"/>
      <c r="L16" s="315"/>
      <c r="M16" s="315"/>
      <c r="N16" s="315"/>
      <c r="O16" s="315"/>
      <c r="P16" s="316"/>
      <c r="Q16" s="19"/>
      <c r="R16" s="54"/>
      <c r="S16" s="42"/>
    </row>
    <row r="17" spans="2:19" s="1" customFormat="1" ht="18" x14ac:dyDescent="0.2">
      <c r="B17" s="29"/>
      <c r="C17" s="53"/>
      <c r="D17" s="5"/>
      <c r="E17" s="5"/>
      <c r="F17" s="5"/>
      <c r="G17" s="5"/>
      <c r="H17" s="5"/>
      <c r="I17" s="5"/>
      <c r="J17" s="5"/>
      <c r="K17" s="5"/>
      <c r="L17" s="5"/>
      <c r="M17" s="5"/>
      <c r="N17" s="5"/>
      <c r="O17" s="5"/>
      <c r="P17" s="5"/>
      <c r="Q17" s="5"/>
      <c r="R17" s="54"/>
      <c r="S17" s="42"/>
    </row>
    <row r="18" spans="2:19" s="1" customFormat="1" ht="18.600000000000001" thickBot="1" x14ac:dyDescent="0.25">
      <c r="B18" s="29"/>
      <c r="C18" s="53"/>
      <c r="D18" s="5"/>
      <c r="E18" s="317" t="str">
        <f>IF(OR(E11="回答不能",G11="回答不能"),"なぜその成熟度と判断したかの根拠、確認方法／エビデンス等（必須）＊","なぜその成熟度と判断したかの根拠、確認方法／エビデンス等（任意）")</f>
        <v>なぜその成熟度と判断したかの根拠、確認方法／エビデンス等（任意）</v>
      </c>
      <c r="F18" s="318"/>
      <c r="G18" s="318"/>
      <c r="H18" s="318"/>
      <c r="I18" s="318"/>
      <c r="J18" s="318"/>
      <c r="K18" s="318"/>
      <c r="L18" s="318"/>
      <c r="M18" s="318"/>
      <c r="N18" s="318"/>
      <c r="O18" s="318"/>
      <c r="P18" s="319"/>
      <c r="Q18" s="5"/>
      <c r="R18" s="54"/>
      <c r="S18" s="42"/>
    </row>
    <row r="19" spans="2:19" s="91" customFormat="1" ht="99.9" customHeight="1" thickTop="1" thickBot="1" x14ac:dyDescent="0.25">
      <c r="B19" s="88"/>
      <c r="C19" s="92"/>
      <c r="D19" s="50"/>
      <c r="E19" s="285"/>
      <c r="F19" s="286"/>
      <c r="G19" s="286"/>
      <c r="H19" s="286"/>
      <c r="I19" s="286"/>
      <c r="J19" s="286"/>
      <c r="K19" s="286"/>
      <c r="L19" s="286"/>
      <c r="M19" s="286"/>
      <c r="N19" s="286"/>
      <c r="O19" s="286"/>
      <c r="P19" s="287"/>
      <c r="Q19" s="50"/>
      <c r="R19" s="93"/>
      <c r="S19" s="30"/>
    </row>
    <row r="20" spans="2:19" s="1" customFormat="1" ht="18.600000000000001" thickTop="1" x14ac:dyDescent="0.2">
      <c r="B20" s="29"/>
      <c r="C20" s="53"/>
      <c r="D20" s="5"/>
      <c r="E20" s="5"/>
      <c r="F20" s="5"/>
      <c r="G20" s="5"/>
      <c r="H20" s="5"/>
      <c r="I20" s="5"/>
      <c r="J20" s="5"/>
      <c r="K20" s="5"/>
      <c r="L20" s="5"/>
      <c r="M20" s="5"/>
      <c r="N20" s="5"/>
      <c r="O20" s="5"/>
      <c r="P20" s="5"/>
      <c r="Q20" s="5"/>
      <c r="R20" s="54"/>
      <c r="S20" s="42"/>
    </row>
    <row r="21" spans="2:19" s="1" customFormat="1" ht="18.600000000000001" thickBot="1" x14ac:dyDescent="0.25">
      <c r="B21" s="29"/>
      <c r="C21" s="53"/>
      <c r="D21" s="5"/>
      <c r="E21" s="288" t="s">
        <v>23</v>
      </c>
      <c r="F21" s="289"/>
      <c r="G21" s="289"/>
      <c r="H21" s="289"/>
      <c r="I21" s="289"/>
      <c r="J21" s="289"/>
      <c r="K21" s="289"/>
      <c r="L21" s="289"/>
      <c r="M21" s="289"/>
      <c r="N21" s="289"/>
      <c r="O21" s="289"/>
      <c r="P21" s="290"/>
      <c r="Q21" s="5"/>
      <c r="R21" s="54"/>
      <c r="S21" s="42"/>
    </row>
    <row r="22" spans="2:19" s="91" customFormat="1" ht="99.9" customHeight="1" thickTop="1" thickBot="1" x14ac:dyDescent="0.25">
      <c r="B22" s="88"/>
      <c r="C22" s="92"/>
      <c r="D22" s="50"/>
      <c r="E22" s="285"/>
      <c r="F22" s="286"/>
      <c r="G22" s="286"/>
      <c r="H22" s="286"/>
      <c r="I22" s="286"/>
      <c r="J22" s="286"/>
      <c r="K22" s="286"/>
      <c r="L22" s="286"/>
      <c r="M22" s="286"/>
      <c r="N22" s="286"/>
      <c r="O22" s="286"/>
      <c r="P22" s="287"/>
      <c r="Q22" s="50"/>
      <c r="R22" s="93"/>
      <c r="S22" s="30"/>
    </row>
    <row r="23" spans="2:19" s="1" customFormat="1" ht="18.600000000000001" thickTop="1" x14ac:dyDescent="0.2">
      <c r="B23" s="29"/>
      <c r="C23" s="53"/>
      <c r="D23" s="5"/>
      <c r="E23" s="20"/>
      <c r="F23" s="20"/>
      <c r="G23" s="20"/>
      <c r="H23" s="20"/>
      <c r="I23" s="20"/>
      <c r="J23" s="20"/>
      <c r="K23" s="20"/>
      <c r="L23" s="20"/>
      <c r="M23" s="20"/>
      <c r="N23" s="20"/>
      <c r="O23" s="20"/>
      <c r="P23" s="20"/>
      <c r="Q23" s="5"/>
      <c r="R23" s="54"/>
      <c r="S23" s="42"/>
    </row>
    <row r="24" spans="2:19" s="242" customFormat="1" ht="18" x14ac:dyDescent="0.2">
      <c r="C24" s="243"/>
      <c r="D24" s="72" t="s">
        <v>684</v>
      </c>
      <c r="E24" s="72"/>
      <c r="F24" s="72"/>
      <c r="G24" s="72"/>
      <c r="H24" s="72"/>
      <c r="I24" s="72"/>
      <c r="J24" s="72"/>
      <c r="K24" s="72"/>
      <c r="L24" s="72"/>
      <c r="M24" s="72"/>
      <c r="N24" s="72"/>
      <c r="O24" s="72"/>
      <c r="P24" s="72"/>
      <c r="Q24" s="248"/>
      <c r="R24" s="244"/>
    </row>
    <row r="25" spans="2:19" s="242" customFormat="1" ht="100.2" customHeight="1" x14ac:dyDescent="0.2">
      <c r="C25" s="243"/>
      <c r="D25" s="291" t="s">
        <v>805</v>
      </c>
      <c r="E25" s="292"/>
      <c r="F25" s="292"/>
      <c r="G25" s="292"/>
      <c r="H25" s="292"/>
      <c r="I25" s="292"/>
      <c r="J25" s="292"/>
      <c r="K25" s="292"/>
      <c r="L25" s="292"/>
      <c r="M25" s="292"/>
      <c r="N25" s="292"/>
      <c r="O25" s="292"/>
      <c r="P25" s="292"/>
      <c r="Q25" s="293"/>
      <c r="R25" s="244"/>
    </row>
    <row r="26" spans="2:19" s="242" customFormat="1" ht="18" x14ac:dyDescent="0.2">
      <c r="C26" s="243"/>
      <c r="D26" s="72"/>
      <c r="E26" s="72"/>
      <c r="F26" s="72"/>
      <c r="G26" s="72"/>
      <c r="H26" s="72"/>
      <c r="I26" s="72"/>
      <c r="J26" s="72"/>
      <c r="K26" s="72"/>
      <c r="L26" s="72"/>
      <c r="M26" s="72"/>
      <c r="N26" s="72"/>
      <c r="O26" s="72"/>
      <c r="P26" s="72"/>
      <c r="Q26" s="248"/>
      <c r="R26" s="244"/>
    </row>
    <row r="27" spans="2:19" s="242" customFormat="1" ht="18" x14ac:dyDescent="0.2">
      <c r="C27" s="243"/>
      <c r="D27" s="72" t="s">
        <v>686</v>
      </c>
      <c r="E27" s="72"/>
      <c r="F27" s="72"/>
      <c r="G27" s="72"/>
      <c r="H27" s="72"/>
      <c r="I27" s="72"/>
      <c r="J27" s="72"/>
      <c r="K27" s="72"/>
      <c r="L27" s="72"/>
      <c r="M27" s="72"/>
      <c r="N27" s="72"/>
      <c r="O27" s="72"/>
      <c r="P27" s="72"/>
      <c r="Q27" s="248"/>
      <c r="R27" s="244"/>
    </row>
    <row r="28" spans="2:19" s="242" customFormat="1" ht="19.95" customHeight="1" x14ac:dyDescent="0.2">
      <c r="C28" s="243"/>
      <c r="D28" s="297" t="s">
        <v>727</v>
      </c>
      <c r="E28" s="298"/>
      <c r="F28" s="298"/>
      <c r="G28" s="298"/>
      <c r="H28" s="298"/>
      <c r="I28" s="298"/>
      <c r="J28" s="298"/>
      <c r="K28" s="298"/>
      <c r="L28" s="298"/>
      <c r="M28" s="298"/>
      <c r="N28" s="298"/>
      <c r="O28" s="298"/>
      <c r="P28" s="298"/>
      <c r="Q28" s="299"/>
      <c r="R28" s="244"/>
    </row>
    <row r="29" spans="2:19" s="1" customFormat="1" ht="18.600000000000001" thickBot="1" x14ac:dyDescent="0.25">
      <c r="C29" s="238"/>
      <c r="D29" s="239"/>
      <c r="E29" s="239"/>
      <c r="F29" s="239"/>
      <c r="G29" s="239"/>
      <c r="H29" s="239"/>
      <c r="I29" s="239"/>
      <c r="J29" s="239"/>
      <c r="K29" s="239"/>
      <c r="L29" s="239"/>
      <c r="M29" s="239"/>
      <c r="N29" s="239"/>
      <c r="O29" s="239"/>
      <c r="P29" s="239"/>
      <c r="Q29" s="240"/>
      <c r="R29" s="241"/>
    </row>
    <row r="30" spans="2:19" ht="18.75" customHeight="1" x14ac:dyDescent="0.2"/>
    <row r="31" spans="2:19" ht="18.75" customHeight="1" x14ac:dyDescent="0.2"/>
    <row r="32" spans="2:19"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row r="111" ht="18.75" customHeight="1" x14ac:dyDescent="0.2"/>
    <row r="112" ht="18.75" customHeight="1" x14ac:dyDescent="0.2"/>
    <row r="113" ht="18.75" customHeight="1" x14ac:dyDescent="0.2"/>
    <row r="114" ht="18.75" customHeight="1" x14ac:dyDescent="0.2"/>
    <row r="115" ht="18.75" customHeight="1" x14ac:dyDescent="0.2"/>
    <row r="116" ht="18.75" customHeight="1" x14ac:dyDescent="0.2"/>
    <row r="117" ht="18.75" customHeight="1" x14ac:dyDescent="0.2"/>
    <row r="118" ht="18.75" customHeight="1" x14ac:dyDescent="0.2"/>
    <row r="119" ht="18.75" customHeight="1" x14ac:dyDescent="0.2"/>
    <row r="120" ht="18.75" customHeight="1" x14ac:dyDescent="0.2"/>
    <row r="121" ht="18.75" customHeight="1" x14ac:dyDescent="0.2"/>
    <row r="122" ht="18.75" customHeight="1" x14ac:dyDescent="0.2"/>
    <row r="123" ht="18.75" customHeight="1" x14ac:dyDescent="0.2"/>
    <row r="124" ht="18.75" customHeight="1" x14ac:dyDescent="0.2"/>
    <row r="125" ht="18.75" customHeight="1" x14ac:dyDescent="0.2"/>
    <row r="126" ht="18.75" customHeight="1" x14ac:dyDescent="0.2"/>
    <row r="127" ht="18.75" customHeight="1" x14ac:dyDescent="0.2"/>
    <row r="128" ht="18.75" customHeight="1" x14ac:dyDescent="0.2"/>
    <row r="129" ht="18.75" customHeight="1" x14ac:dyDescent="0.2"/>
    <row r="130" ht="18.75" customHeight="1" x14ac:dyDescent="0.2"/>
    <row r="131" ht="18.75" customHeight="1" x14ac:dyDescent="0.2"/>
    <row r="132" ht="18.75" customHeight="1" x14ac:dyDescent="0.2"/>
    <row r="133" ht="18.75" customHeight="1" x14ac:dyDescent="0.2"/>
    <row r="134" ht="18.75" customHeight="1" x14ac:dyDescent="0.2"/>
    <row r="135" ht="18.75" customHeight="1" x14ac:dyDescent="0.2"/>
    <row r="136" ht="18.75" customHeight="1" x14ac:dyDescent="0.2"/>
    <row r="137" ht="18.75" customHeight="1" x14ac:dyDescent="0.2"/>
    <row r="138" ht="18.75" customHeight="1" x14ac:dyDescent="0.2"/>
    <row r="139" ht="18.75" customHeight="1" x14ac:dyDescent="0.2"/>
    <row r="140" ht="18.75" customHeight="1" x14ac:dyDescent="0.2"/>
    <row r="141" ht="18.75" customHeight="1" x14ac:dyDescent="0.2"/>
    <row r="142" ht="18.75" customHeight="1" x14ac:dyDescent="0.2"/>
    <row r="143" ht="18.75" customHeight="1" x14ac:dyDescent="0.2"/>
    <row r="144" ht="18.75" customHeight="1" x14ac:dyDescent="0.2"/>
    <row r="145" ht="18.75" customHeight="1" x14ac:dyDescent="0.2"/>
    <row r="146" ht="18.75" customHeight="1" x14ac:dyDescent="0.2"/>
    <row r="147" ht="18.75" customHeight="1" x14ac:dyDescent="0.2"/>
    <row r="148" ht="18.75" customHeight="1" x14ac:dyDescent="0.2"/>
    <row r="149" ht="18.75" customHeight="1" x14ac:dyDescent="0.2"/>
    <row r="150" ht="18.75" customHeight="1" x14ac:dyDescent="0.2"/>
    <row r="151" ht="18.75" customHeight="1" x14ac:dyDescent="0.2"/>
    <row r="152" ht="18.75" customHeight="1" x14ac:dyDescent="0.2"/>
    <row r="153" ht="18.75" customHeight="1" x14ac:dyDescent="0.2"/>
    <row r="154" ht="18.75" customHeight="1" x14ac:dyDescent="0.2"/>
    <row r="155" ht="18.75" customHeight="1" x14ac:dyDescent="0.2"/>
    <row r="156" ht="18.75" customHeight="1" x14ac:dyDescent="0.2"/>
    <row r="157" ht="18.75" customHeight="1" x14ac:dyDescent="0.2"/>
    <row r="158" ht="18.75" customHeight="1" x14ac:dyDescent="0.2"/>
    <row r="159" ht="18.75" customHeight="1" x14ac:dyDescent="0.2"/>
    <row r="160" ht="18.75" customHeight="1" x14ac:dyDescent="0.2"/>
    <row r="161" ht="18.75" customHeight="1" x14ac:dyDescent="0.2"/>
    <row r="162" ht="18.75" customHeight="1" x14ac:dyDescent="0.2"/>
    <row r="163" ht="18.75" customHeight="1" x14ac:dyDescent="0.2"/>
    <row r="164" ht="18.75" customHeight="1" x14ac:dyDescent="0.2"/>
    <row r="165" ht="18.75" customHeight="1" x14ac:dyDescent="0.2"/>
    <row r="166" ht="18.75" customHeight="1" x14ac:dyDescent="0.2"/>
    <row r="167" ht="18.75" customHeight="1" x14ac:dyDescent="0.2"/>
    <row r="168" ht="18.75" customHeight="1" x14ac:dyDescent="0.2"/>
    <row r="169" ht="18.75" customHeight="1" x14ac:dyDescent="0.2"/>
    <row r="170" ht="18.75" customHeight="1" x14ac:dyDescent="0.2"/>
    <row r="171" ht="18.75" customHeight="1" x14ac:dyDescent="0.2"/>
    <row r="172" ht="18.75" customHeight="1" x14ac:dyDescent="0.2"/>
    <row r="173" ht="18.75" customHeight="1" x14ac:dyDescent="0.2"/>
    <row r="174" ht="18.75" customHeight="1" x14ac:dyDescent="0.2"/>
    <row r="175" ht="18.75" customHeight="1" x14ac:dyDescent="0.2"/>
    <row r="176" ht="18.75" customHeight="1" x14ac:dyDescent="0.2"/>
    <row r="177" ht="18.75" customHeight="1" x14ac:dyDescent="0.2"/>
    <row r="178" ht="18.75" customHeight="1" x14ac:dyDescent="0.2"/>
    <row r="179" ht="18.75" customHeight="1" x14ac:dyDescent="0.2"/>
    <row r="180" ht="18.75" customHeight="1" x14ac:dyDescent="0.2"/>
    <row r="181" ht="18.75" customHeight="1" x14ac:dyDescent="0.2"/>
    <row r="182" ht="18.75" customHeight="1" x14ac:dyDescent="0.2"/>
    <row r="183" ht="18.75" customHeight="1" x14ac:dyDescent="0.2"/>
    <row r="184" ht="18.75" customHeight="1" x14ac:dyDescent="0.2"/>
    <row r="185" ht="18.75" customHeight="1" x14ac:dyDescent="0.2"/>
    <row r="186" ht="18.75" customHeight="1" x14ac:dyDescent="0.2"/>
    <row r="187" ht="18.75" customHeight="1" x14ac:dyDescent="0.2"/>
    <row r="188" ht="18.75" customHeight="1" x14ac:dyDescent="0.2"/>
    <row r="189" ht="18.75" customHeight="1" x14ac:dyDescent="0.2"/>
    <row r="190" ht="18.75" customHeight="1" x14ac:dyDescent="0.2"/>
    <row r="191" ht="18.75" customHeight="1" x14ac:dyDescent="0.2"/>
    <row r="192" ht="18.75" customHeight="1" x14ac:dyDescent="0.2"/>
    <row r="193" ht="18.75" customHeight="1" x14ac:dyDescent="0.2"/>
    <row r="194" ht="18.75" customHeight="1" x14ac:dyDescent="0.2"/>
    <row r="195" ht="18.75" customHeight="1" x14ac:dyDescent="0.2"/>
    <row r="196" ht="18.75" customHeight="1" x14ac:dyDescent="0.2"/>
    <row r="197" ht="18.75" customHeight="1" x14ac:dyDescent="0.2"/>
    <row r="198" ht="18.75" customHeight="1" x14ac:dyDescent="0.2"/>
    <row r="199" ht="18.75" customHeight="1" x14ac:dyDescent="0.2"/>
    <row r="200" ht="18.75" customHeight="1" x14ac:dyDescent="0.2"/>
    <row r="201" ht="18.75" customHeight="1" x14ac:dyDescent="0.2"/>
    <row r="202" ht="18.75" customHeight="1" x14ac:dyDescent="0.2"/>
    <row r="203" ht="18.75" customHeight="1" x14ac:dyDescent="0.2"/>
    <row r="204" ht="18.75" customHeight="1" x14ac:dyDescent="0.2"/>
    <row r="205" ht="18.75" customHeight="1" x14ac:dyDescent="0.2"/>
    <row r="206" ht="18.75" customHeight="1" x14ac:dyDescent="0.2"/>
    <row r="207" ht="18.75" customHeight="1" x14ac:dyDescent="0.2"/>
    <row r="208" ht="18.75" customHeight="1" x14ac:dyDescent="0.2"/>
    <row r="209" ht="18.75" customHeight="1" x14ac:dyDescent="0.2"/>
    <row r="210" ht="18.75" customHeight="1" x14ac:dyDescent="0.2"/>
    <row r="211" ht="18.75" customHeight="1" x14ac:dyDescent="0.2"/>
    <row r="212" ht="18.75" customHeight="1" x14ac:dyDescent="0.2"/>
    <row r="213" ht="18.75" customHeight="1" x14ac:dyDescent="0.2"/>
    <row r="214" ht="18.75" customHeight="1" x14ac:dyDescent="0.2"/>
    <row r="215" ht="18.75" customHeight="1" x14ac:dyDescent="0.2"/>
    <row r="216" ht="18.75" customHeight="1" x14ac:dyDescent="0.2"/>
    <row r="217" ht="18.75" customHeight="1" x14ac:dyDescent="0.2"/>
    <row r="218" ht="18.75" customHeight="1" x14ac:dyDescent="0.2"/>
    <row r="219" ht="18.75" customHeight="1" x14ac:dyDescent="0.2"/>
    <row r="220" ht="18.75" customHeight="1" x14ac:dyDescent="0.2"/>
    <row r="221" ht="18.75" customHeight="1" x14ac:dyDescent="0.2"/>
    <row r="222" ht="18.75" customHeight="1" x14ac:dyDescent="0.2"/>
    <row r="223" ht="18.75" customHeight="1" x14ac:dyDescent="0.2"/>
    <row r="224" ht="18.75" customHeight="1" x14ac:dyDescent="0.2"/>
    <row r="225" ht="18.75" customHeight="1" x14ac:dyDescent="0.2"/>
    <row r="226" ht="18.75" customHeight="1" x14ac:dyDescent="0.2"/>
    <row r="227" ht="18.75" customHeight="1" x14ac:dyDescent="0.2"/>
    <row r="228" ht="18.75" customHeight="1" x14ac:dyDescent="0.2"/>
    <row r="229" ht="18.75" customHeight="1" x14ac:dyDescent="0.2"/>
    <row r="230" ht="18.75" customHeight="1" x14ac:dyDescent="0.2"/>
    <row r="231" ht="18.75" customHeight="1" x14ac:dyDescent="0.2"/>
    <row r="232" ht="18.75" customHeight="1" x14ac:dyDescent="0.2"/>
    <row r="233" ht="18.75" customHeight="1" x14ac:dyDescent="0.2"/>
    <row r="234" ht="18.75" customHeight="1" x14ac:dyDescent="0.2"/>
    <row r="235" ht="18.75" customHeight="1" x14ac:dyDescent="0.2"/>
    <row r="236" ht="18.75" customHeight="1" x14ac:dyDescent="0.2"/>
    <row r="237" ht="18.75" customHeight="1" x14ac:dyDescent="0.2"/>
    <row r="238" ht="18.75" customHeight="1" x14ac:dyDescent="0.2"/>
    <row r="239" ht="18.75" customHeight="1" x14ac:dyDescent="0.2"/>
    <row r="240" ht="18.75" customHeight="1" x14ac:dyDescent="0.2"/>
    <row r="241" ht="18.75" customHeight="1" x14ac:dyDescent="0.2"/>
    <row r="242" ht="18.75" customHeight="1" x14ac:dyDescent="0.2"/>
    <row r="243" ht="18.75" customHeight="1" x14ac:dyDescent="0.2"/>
    <row r="244" ht="18.75" customHeight="1" x14ac:dyDescent="0.2"/>
    <row r="245" ht="18.75" customHeight="1" x14ac:dyDescent="0.2"/>
    <row r="246" ht="18.75" customHeight="1" x14ac:dyDescent="0.2"/>
    <row r="247" ht="18.75" customHeight="1" x14ac:dyDescent="0.2"/>
    <row r="248" ht="18.75" customHeight="1" x14ac:dyDescent="0.2"/>
    <row r="249" ht="18.75" customHeight="1" x14ac:dyDescent="0.2"/>
    <row r="250" ht="18.75" customHeight="1" x14ac:dyDescent="0.2"/>
    <row r="251" ht="18.75" customHeight="1" x14ac:dyDescent="0.2"/>
    <row r="252" ht="18.75" customHeight="1" x14ac:dyDescent="0.2"/>
    <row r="253" ht="18.75" customHeight="1" x14ac:dyDescent="0.2"/>
    <row r="254" ht="18.75" customHeight="1" x14ac:dyDescent="0.2"/>
    <row r="255" ht="18.75" customHeight="1" x14ac:dyDescent="0.2"/>
    <row r="256" ht="18.75" customHeight="1" x14ac:dyDescent="0.2"/>
    <row r="257" ht="18.75" customHeight="1" x14ac:dyDescent="0.2"/>
    <row r="258" ht="18.75" customHeight="1" x14ac:dyDescent="0.2"/>
    <row r="259" ht="18.75" customHeight="1" x14ac:dyDescent="0.2"/>
    <row r="260" ht="18.75" customHeight="1" x14ac:dyDescent="0.2"/>
    <row r="261" ht="18.75" customHeight="1" x14ac:dyDescent="0.2"/>
    <row r="262" ht="18.75" customHeight="1" x14ac:dyDescent="0.2"/>
    <row r="263" ht="18.75" customHeight="1" x14ac:dyDescent="0.2"/>
    <row r="264" ht="18.75" customHeight="1" x14ac:dyDescent="0.2"/>
    <row r="265" ht="18.75" customHeight="1" x14ac:dyDescent="0.2"/>
    <row r="266" ht="18.75" customHeight="1" x14ac:dyDescent="0.2"/>
    <row r="267" ht="18.75" customHeight="1" x14ac:dyDescent="0.2"/>
    <row r="268" ht="18.75" customHeight="1" x14ac:dyDescent="0.2"/>
    <row r="269" ht="18.75" customHeight="1" x14ac:dyDescent="0.2"/>
    <row r="270" ht="18.75" customHeight="1" x14ac:dyDescent="0.2"/>
    <row r="271" ht="18.75" customHeight="1" x14ac:dyDescent="0.2"/>
    <row r="272" ht="18.75" customHeight="1" x14ac:dyDescent="0.2"/>
    <row r="273" ht="18.75" customHeight="1" x14ac:dyDescent="0.2"/>
    <row r="274" ht="18.75" customHeight="1" x14ac:dyDescent="0.2"/>
    <row r="275" ht="18.75" customHeight="1" x14ac:dyDescent="0.2"/>
    <row r="276" ht="18.75" customHeight="1" x14ac:dyDescent="0.2"/>
    <row r="277" ht="18.75" customHeight="1" x14ac:dyDescent="0.2"/>
    <row r="278" ht="18.75" customHeight="1" x14ac:dyDescent="0.2"/>
    <row r="279" ht="18.75" customHeight="1" x14ac:dyDescent="0.2"/>
    <row r="280" ht="18.75" customHeight="1" x14ac:dyDescent="0.2"/>
    <row r="281" ht="18.75" customHeight="1" x14ac:dyDescent="0.2"/>
    <row r="282" ht="18.75" customHeight="1" x14ac:dyDescent="0.2"/>
    <row r="283" ht="18.75" customHeight="1" x14ac:dyDescent="0.2"/>
    <row r="284" ht="18.75" customHeight="1" x14ac:dyDescent="0.2"/>
    <row r="285" ht="18.75" customHeight="1" x14ac:dyDescent="0.2"/>
    <row r="286" ht="18.75" customHeight="1" x14ac:dyDescent="0.2"/>
    <row r="287" ht="18.75" customHeight="1" x14ac:dyDescent="0.2"/>
    <row r="288" ht="18.75" customHeight="1" x14ac:dyDescent="0.2"/>
    <row r="289" ht="18.75" customHeight="1" x14ac:dyDescent="0.2"/>
    <row r="290" ht="18.75" customHeight="1" x14ac:dyDescent="0.2"/>
    <row r="291" ht="18.75" customHeight="1" x14ac:dyDescent="0.2"/>
    <row r="292" ht="18.75" customHeight="1" x14ac:dyDescent="0.2"/>
    <row r="293" ht="18.75" customHeight="1" x14ac:dyDescent="0.2"/>
    <row r="294" ht="18.75" customHeight="1" x14ac:dyDescent="0.2"/>
    <row r="295" ht="18.75" customHeight="1" x14ac:dyDescent="0.2"/>
    <row r="296" ht="18.75" customHeight="1" x14ac:dyDescent="0.2"/>
    <row r="297" ht="18.75" customHeight="1" x14ac:dyDescent="0.2"/>
    <row r="298" ht="18.75" customHeight="1" x14ac:dyDescent="0.2"/>
    <row r="299" ht="18.75" customHeight="1" x14ac:dyDescent="0.2"/>
    <row r="300" ht="18.75" customHeight="1" x14ac:dyDescent="0.2"/>
    <row r="301" ht="18.75" customHeight="1" x14ac:dyDescent="0.2"/>
    <row r="302" ht="18.75" customHeight="1" x14ac:dyDescent="0.2"/>
    <row r="303" ht="18.75" customHeight="1" x14ac:dyDescent="0.2"/>
    <row r="304" ht="18.75" customHeight="1" x14ac:dyDescent="0.2"/>
    <row r="305" ht="18.75" customHeight="1" x14ac:dyDescent="0.2"/>
    <row r="306" ht="18.75" customHeight="1" x14ac:dyDescent="0.2"/>
    <row r="307" ht="18.75" customHeight="1" x14ac:dyDescent="0.2"/>
    <row r="308" ht="18.75" customHeight="1" x14ac:dyDescent="0.2"/>
    <row r="309" ht="18.75" customHeight="1" x14ac:dyDescent="0.2"/>
    <row r="310" ht="18.75" customHeight="1" x14ac:dyDescent="0.2"/>
    <row r="311" ht="18.75" customHeight="1" x14ac:dyDescent="0.2"/>
    <row r="312" ht="18.75" customHeight="1" x14ac:dyDescent="0.2"/>
    <row r="313" ht="18.75" customHeight="1" x14ac:dyDescent="0.2"/>
    <row r="314" ht="18.75" customHeight="1" x14ac:dyDescent="0.2"/>
    <row r="315" ht="18.75" customHeight="1" x14ac:dyDescent="0.2"/>
    <row r="316" ht="18.75" customHeight="1" x14ac:dyDescent="0.2"/>
    <row r="317" ht="18.75" customHeight="1" x14ac:dyDescent="0.2"/>
    <row r="318" ht="18.75" customHeight="1" x14ac:dyDescent="0.2"/>
    <row r="319" ht="18.75" customHeight="1" x14ac:dyDescent="0.2"/>
    <row r="320" ht="18.75" customHeight="1" x14ac:dyDescent="0.2"/>
    <row r="321" ht="18.75" customHeight="1" x14ac:dyDescent="0.2"/>
    <row r="322" ht="18.75" customHeight="1" x14ac:dyDescent="0.2"/>
    <row r="323" ht="18.75" customHeight="1" x14ac:dyDescent="0.2"/>
    <row r="324" ht="18.75" customHeight="1" x14ac:dyDescent="0.2"/>
    <row r="325" ht="18.75" customHeight="1" x14ac:dyDescent="0.2"/>
    <row r="326" ht="18.75" customHeight="1" x14ac:dyDescent="0.2"/>
    <row r="327" ht="18.75" customHeight="1" x14ac:dyDescent="0.2"/>
    <row r="328" ht="18.75" customHeight="1" x14ac:dyDescent="0.2"/>
    <row r="329" ht="18.75" customHeight="1" x14ac:dyDescent="0.2"/>
    <row r="330" ht="18.75" customHeight="1" x14ac:dyDescent="0.2"/>
    <row r="331" ht="18.75" customHeight="1" x14ac:dyDescent="0.2"/>
    <row r="332" ht="18.75" customHeight="1" x14ac:dyDescent="0.2"/>
    <row r="333" ht="18.75" customHeight="1" x14ac:dyDescent="0.2"/>
    <row r="334" ht="18.75" customHeight="1" x14ac:dyDescent="0.2"/>
    <row r="335" ht="18.75" customHeight="1" x14ac:dyDescent="0.2"/>
    <row r="336" ht="18.75" customHeight="1" x14ac:dyDescent="0.2"/>
    <row r="337" ht="18.75" customHeight="1" x14ac:dyDescent="0.2"/>
    <row r="338" ht="18.75" customHeight="1" x14ac:dyDescent="0.2"/>
    <row r="339" ht="18.75" customHeight="1" x14ac:dyDescent="0.2"/>
    <row r="340" ht="18.75" customHeight="1" x14ac:dyDescent="0.2"/>
    <row r="341" ht="18.75" customHeight="1" x14ac:dyDescent="0.2"/>
    <row r="342" ht="18.75" customHeight="1" x14ac:dyDescent="0.2"/>
    <row r="343" ht="18.75" customHeight="1" x14ac:dyDescent="0.2"/>
    <row r="344" ht="18.75" customHeight="1" x14ac:dyDescent="0.2"/>
    <row r="345" ht="18.75" customHeight="1" x14ac:dyDescent="0.2"/>
    <row r="346" ht="18.75" customHeight="1" x14ac:dyDescent="0.2"/>
    <row r="347" ht="18.75" customHeight="1" x14ac:dyDescent="0.2"/>
    <row r="348" ht="18.75" customHeight="1" x14ac:dyDescent="0.2"/>
    <row r="349" ht="18.75" customHeight="1" x14ac:dyDescent="0.2"/>
    <row r="350" ht="18.75" customHeight="1" x14ac:dyDescent="0.2"/>
    <row r="351" ht="18.75" customHeight="1" x14ac:dyDescent="0.2"/>
    <row r="352" ht="18.75" customHeight="1" x14ac:dyDescent="0.2"/>
    <row r="353" ht="18.75" customHeight="1" x14ac:dyDescent="0.2"/>
    <row r="354" ht="18.75" customHeight="1" x14ac:dyDescent="0.2"/>
    <row r="355" ht="18.75" customHeight="1" x14ac:dyDescent="0.2"/>
    <row r="356" ht="18.75" customHeight="1" x14ac:dyDescent="0.2"/>
    <row r="357" ht="18.75" customHeight="1" x14ac:dyDescent="0.2"/>
    <row r="358" ht="18.75" customHeight="1" x14ac:dyDescent="0.2"/>
    <row r="359" ht="18.75" customHeight="1" x14ac:dyDescent="0.2"/>
    <row r="360" ht="18.75" customHeight="1" x14ac:dyDescent="0.2"/>
    <row r="361" ht="18.75" customHeight="1" x14ac:dyDescent="0.2"/>
    <row r="362" ht="18.75" customHeight="1" x14ac:dyDescent="0.2"/>
    <row r="363" ht="18.75" customHeight="1" x14ac:dyDescent="0.2"/>
    <row r="364" ht="18.75" customHeight="1" x14ac:dyDescent="0.2"/>
    <row r="365" ht="18.75" customHeight="1" x14ac:dyDescent="0.2"/>
    <row r="366" ht="18.75" customHeight="1" x14ac:dyDescent="0.2"/>
    <row r="367" ht="18.75" customHeight="1" x14ac:dyDescent="0.2"/>
    <row r="368" ht="18.75" customHeight="1" x14ac:dyDescent="0.2"/>
    <row r="369" ht="18.75" customHeight="1" x14ac:dyDescent="0.2"/>
    <row r="370" ht="18.75" customHeight="1" x14ac:dyDescent="0.2"/>
    <row r="371" ht="18.75" customHeight="1" x14ac:dyDescent="0.2"/>
    <row r="372" ht="18.75" customHeight="1" x14ac:dyDescent="0.2"/>
    <row r="373" ht="18.75" customHeight="1" x14ac:dyDescent="0.2"/>
    <row r="374" ht="18.75" customHeight="1" x14ac:dyDescent="0.2"/>
    <row r="375" ht="18.75" customHeight="1" x14ac:dyDescent="0.2"/>
    <row r="376" ht="18.75" customHeight="1" x14ac:dyDescent="0.2"/>
    <row r="377" ht="18.75" customHeight="1" x14ac:dyDescent="0.2"/>
    <row r="378" ht="18.75" customHeight="1" x14ac:dyDescent="0.2"/>
    <row r="379" ht="18.75" customHeight="1" x14ac:dyDescent="0.2"/>
    <row r="380" ht="18.75" customHeight="1" x14ac:dyDescent="0.2"/>
    <row r="381" ht="18.75" customHeight="1" x14ac:dyDescent="0.2"/>
    <row r="382" ht="18.75" customHeight="1" x14ac:dyDescent="0.2"/>
    <row r="383" ht="18.75" customHeight="1" x14ac:dyDescent="0.2"/>
    <row r="384" ht="18.75" customHeight="1" x14ac:dyDescent="0.2"/>
    <row r="385" ht="18.75" customHeight="1" x14ac:dyDescent="0.2"/>
    <row r="386" ht="18.75" customHeight="1" x14ac:dyDescent="0.2"/>
    <row r="387" ht="18.75" customHeight="1" x14ac:dyDescent="0.2"/>
    <row r="388" ht="18.75" customHeight="1" x14ac:dyDescent="0.2"/>
    <row r="389" ht="18.75" customHeight="1" x14ac:dyDescent="0.2"/>
    <row r="390" ht="18.75" customHeight="1" x14ac:dyDescent="0.2"/>
    <row r="391" ht="18.75" customHeight="1" x14ac:dyDescent="0.2"/>
    <row r="392" ht="18.75" customHeight="1" x14ac:dyDescent="0.2"/>
    <row r="393" ht="18.75" customHeight="1" x14ac:dyDescent="0.2"/>
    <row r="394" ht="18.75" customHeight="1" x14ac:dyDescent="0.2"/>
    <row r="395" ht="18.75" customHeight="1" x14ac:dyDescent="0.2"/>
    <row r="396" ht="18.75" customHeight="1" x14ac:dyDescent="0.2"/>
    <row r="397" ht="18.75" customHeight="1" x14ac:dyDescent="0.2"/>
    <row r="398" ht="18.75" customHeight="1" x14ac:dyDescent="0.2"/>
    <row r="399" ht="18.75" customHeight="1" x14ac:dyDescent="0.2"/>
    <row r="400" ht="18.75" customHeight="1" x14ac:dyDescent="0.2"/>
    <row r="401" ht="18.75" customHeight="1" x14ac:dyDescent="0.2"/>
    <row r="402" ht="18.75" customHeight="1" x14ac:dyDescent="0.2"/>
    <row r="403" ht="18.75" customHeight="1" x14ac:dyDescent="0.2"/>
    <row r="404" ht="18.75" customHeight="1" x14ac:dyDescent="0.2"/>
    <row r="405" ht="18.75" customHeight="1" x14ac:dyDescent="0.2"/>
    <row r="406" ht="18.75" customHeight="1" x14ac:dyDescent="0.2"/>
    <row r="407" ht="18.75" customHeight="1" x14ac:dyDescent="0.2"/>
    <row r="408" ht="18.75" customHeight="1" x14ac:dyDescent="0.2"/>
    <row r="409" ht="18.75" customHeight="1" x14ac:dyDescent="0.2"/>
    <row r="410" ht="18.75" customHeight="1" x14ac:dyDescent="0.2"/>
    <row r="411" ht="18.75" customHeight="1" x14ac:dyDescent="0.2"/>
    <row r="412" ht="18.75" customHeight="1" x14ac:dyDescent="0.2"/>
    <row r="413" ht="18.75" customHeight="1" x14ac:dyDescent="0.2"/>
    <row r="414" ht="18.75" customHeight="1" x14ac:dyDescent="0.2"/>
    <row r="415" ht="18.75" customHeight="1" x14ac:dyDescent="0.2"/>
    <row r="416" ht="18.75" customHeight="1" x14ac:dyDescent="0.2"/>
    <row r="417" ht="18.75" customHeight="1" x14ac:dyDescent="0.2"/>
    <row r="418" ht="18.75" customHeight="1" x14ac:dyDescent="0.2"/>
    <row r="419" ht="18.75" customHeight="1" x14ac:dyDescent="0.2"/>
    <row r="420" ht="18.75" customHeight="1" x14ac:dyDescent="0.2"/>
    <row r="421" ht="18.75" customHeight="1" x14ac:dyDescent="0.2"/>
    <row r="422" ht="18.75" customHeight="1" x14ac:dyDescent="0.2"/>
    <row r="423" ht="18.75" customHeight="1" x14ac:dyDescent="0.2"/>
    <row r="424" ht="18.75" customHeight="1" x14ac:dyDescent="0.2"/>
    <row r="425" ht="18.75" customHeight="1" x14ac:dyDescent="0.2"/>
    <row r="426" ht="18.75" customHeight="1" x14ac:dyDescent="0.2"/>
    <row r="427" ht="18.75" customHeight="1" x14ac:dyDescent="0.2"/>
    <row r="428" ht="18.75" customHeight="1" x14ac:dyDescent="0.2"/>
    <row r="429" ht="18.75" customHeight="1" x14ac:dyDescent="0.2"/>
    <row r="430" ht="18.75" customHeight="1" x14ac:dyDescent="0.2"/>
    <row r="431" ht="18.75" customHeight="1" x14ac:dyDescent="0.2"/>
    <row r="432" ht="18.75" customHeight="1" x14ac:dyDescent="0.2"/>
    <row r="433" ht="18.75" customHeight="1" x14ac:dyDescent="0.2"/>
    <row r="434" ht="18.75" customHeight="1" x14ac:dyDescent="0.2"/>
    <row r="435" ht="18.75" customHeight="1" x14ac:dyDescent="0.2"/>
    <row r="436" ht="18.75" customHeight="1" x14ac:dyDescent="0.2"/>
    <row r="437" ht="18.75" customHeight="1" x14ac:dyDescent="0.2"/>
    <row r="438" ht="18.75" customHeight="1" x14ac:dyDescent="0.2"/>
    <row r="439" ht="18.75" customHeight="1" x14ac:dyDescent="0.2"/>
    <row r="440" ht="18.75" customHeight="1" x14ac:dyDescent="0.2"/>
    <row r="441" ht="18.75" customHeight="1" x14ac:dyDescent="0.2"/>
    <row r="442" ht="18.75" customHeight="1" x14ac:dyDescent="0.2"/>
    <row r="443" ht="18.75" customHeight="1" x14ac:dyDescent="0.2"/>
    <row r="444" ht="18.75" customHeight="1" x14ac:dyDescent="0.2"/>
    <row r="445" ht="18.75" customHeight="1" x14ac:dyDescent="0.2"/>
    <row r="446" ht="18.75" customHeight="1" x14ac:dyDescent="0.2"/>
    <row r="447" ht="18.75" customHeight="1" x14ac:dyDescent="0.2"/>
    <row r="448" ht="18.75" customHeight="1" x14ac:dyDescent="0.2"/>
    <row r="449" ht="18.75" customHeight="1" x14ac:dyDescent="0.2"/>
    <row r="450" ht="18.75" customHeight="1" x14ac:dyDescent="0.2"/>
    <row r="451" ht="18.75" customHeight="1" x14ac:dyDescent="0.2"/>
    <row r="452" ht="18.75" customHeight="1" x14ac:dyDescent="0.2"/>
    <row r="453" ht="18.75" customHeight="1" x14ac:dyDescent="0.2"/>
    <row r="454" ht="18.75" customHeight="1" x14ac:dyDescent="0.2"/>
    <row r="455" ht="18.75" customHeight="1" x14ac:dyDescent="0.2"/>
    <row r="456" ht="18.75" customHeight="1" x14ac:dyDescent="0.2"/>
    <row r="457" ht="18.75" customHeight="1" x14ac:dyDescent="0.2"/>
    <row r="458" ht="18.75" customHeight="1" x14ac:dyDescent="0.2"/>
    <row r="459" ht="18.75" customHeight="1" x14ac:dyDescent="0.2"/>
    <row r="460" ht="18.75" customHeight="1" x14ac:dyDescent="0.2"/>
    <row r="461" ht="18.75" customHeight="1" x14ac:dyDescent="0.2"/>
    <row r="462" ht="18.75" customHeight="1" x14ac:dyDescent="0.2"/>
    <row r="463" ht="18.75" customHeight="1" x14ac:dyDescent="0.2"/>
    <row r="464" ht="18.75" customHeight="1" x14ac:dyDescent="0.2"/>
    <row r="465" ht="18.75" customHeight="1" x14ac:dyDescent="0.2"/>
    <row r="466" ht="18.75" customHeight="1" x14ac:dyDescent="0.2"/>
    <row r="467" ht="18.75" customHeight="1" x14ac:dyDescent="0.2"/>
    <row r="468" ht="18.75" customHeight="1" x14ac:dyDescent="0.2"/>
    <row r="469" ht="18.75" customHeight="1" x14ac:dyDescent="0.2"/>
    <row r="470" ht="18.75" customHeight="1" x14ac:dyDescent="0.2"/>
    <row r="471" ht="18.75" customHeight="1" x14ac:dyDescent="0.2"/>
    <row r="472" ht="18.75" customHeight="1" x14ac:dyDescent="0.2"/>
    <row r="473" ht="18.75" customHeight="1" x14ac:dyDescent="0.2"/>
    <row r="474" ht="18.75" customHeight="1" x14ac:dyDescent="0.2"/>
    <row r="475" ht="18.75" customHeight="1" x14ac:dyDescent="0.2"/>
    <row r="476" ht="18.75" customHeight="1" x14ac:dyDescent="0.2"/>
    <row r="477" ht="18.75" customHeight="1" x14ac:dyDescent="0.2"/>
    <row r="478" ht="18.75" customHeight="1" x14ac:dyDescent="0.2"/>
    <row r="479" ht="18.75" customHeight="1" x14ac:dyDescent="0.2"/>
    <row r="480" ht="18.75" customHeight="1" x14ac:dyDescent="0.2"/>
    <row r="481" ht="18.75" customHeight="1" x14ac:dyDescent="0.2"/>
    <row r="482" ht="18.75" customHeight="1" x14ac:dyDescent="0.2"/>
    <row r="483" ht="18.75" customHeight="1" x14ac:dyDescent="0.2"/>
    <row r="484" ht="18.75" customHeight="1" x14ac:dyDescent="0.2"/>
    <row r="485" ht="18.75" customHeight="1" x14ac:dyDescent="0.2"/>
    <row r="486" ht="18.75" customHeight="1" x14ac:dyDescent="0.2"/>
    <row r="487" ht="18.75" customHeight="1" x14ac:dyDescent="0.2"/>
    <row r="488" ht="18.75" customHeight="1" x14ac:dyDescent="0.2"/>
    <row r="489" ht="18.75" customHeight="1" x14ac:dyDescent="0.2"/>
    <row r="490" ht="18.75" customHeight="1" x14ac:dyDescent="0.2"/>
    <row r="491" ht="18.75" customHeight="1" x14ac:dyDescent="0.2"/>
    <row r="492" ht="18.75" customHeight="1" x14ac:dyDescent="0.2"/>
    <row r="493" ht="18.75" customHeight="1" x14ac:dyDescent="0.2"/>
    <row r="494" ht="18.75" customHeight="1" x14ac:dyDescent="0.2"/>
    <row r="495" ht="18.75" customHeight="1" x14ac:dyDescent="0.2"/>
    <row r="496" ht="18.75" customHeight="1" x14ac:dyDescent="0.2"/>
    <row r="497" ht="18.75" customHeight="1" x14ac:dyDescent="0.2"/>
    <row r="498" ht="18.75" customHeight="1" x14ac:dyDescent="0.2"/>
    <row r="499" ht="18.75" customHeight="1" x14ac:dyDescent="0.2"/>
    <row r="500" ht="18.75" customHeight="1" x14ac:dyDescent="0.2"/>
    <row r="501" ht="18.75" customHeight="1" x14ac:dyDescent="0.2"/>
    <row r="502" ht="18.75" customHeight="1" x14ac:dyDescent="0.2"/>
    <row r="503" ht="18.75" customHeight="1" x14ac:dyDescent="0.2"/>
    <row r="504" ht="18.75" customHeight="1" x14ac:dyDescent="0.2"/>
    <row r="505" ht="18.75" customHeight="1" x14ac:dyDescent="0.2"/>
    <row r="506" ht="18.75" customHeight="1" x14ac:dyDescent="0.2"/>
    <row r="507" ht="18.75" customHeight="1" x14ac:dyDescent="0.2"/>
    <row r="508" ht="18.75" customHeight="1" x14ac:dyDescent="0.2"/>
    <row r="509" ht="18.75" customHeight="1" x14ac:dyDescent="0.2"/>
    <row r="510" ht="18.75" customHeight="1" x14ac:dyDescent="0.2"/>
    <row r="511" ht="18.75" customHeight="1" x14ac:dyDescent="0.2"/>
    <row r="512" ht="18.75" customHeight="1" x14ac:dyDescent="0.2"/>
    <row r="513" ht="18.75" customHeight="1" x14ac:dyDescent="0.2"/>
    <row r="514" ht="18.75" customHeight="1" x14ac:dyDescent="0.2"/>
    <row r="515" ht="18.75" customHeight="1" x14ac:dyDescent="0.2"/>
    <row r="516" ht="18.75" customHeight="1" x14ac:dyDescent="0.2"/>
    <row r="517" ht="18.75" customHeight="1" x14ac:dyDescent="0.2"/>
    <row r="518" ht="18.75" customHeight="1" x14ac:dyDescent="0.2"/>
    <row r="519" ht="18.75" customHeight="1" x14ac:dyDescent="0.2"/>
    <row r="520" ht="18.75" customHeight="1" x14ac:dyDescent="0.2"/>
    <row r="521" ht="18.75" customHeight="1" x14ac:dyDescent="0.2"/>
    <row r="522" ht="18.75" customHeight="1" x14ac:dyDescent="0.2"/>
    <row r="523" ht="18.75" customHeight="1" x14ac:dyDescent="0.2"/>
    <row r="524" ht="18.75" customHeight="1" x14ac:dyDescent="0.2"/>
    <row r="525" ht="18.75" customHeight="1" x14ac:dyDescent="0.2"/>
    <row r="526" ht="18.75" customHeight="1" x14ac:dyDescent="0.2"/>
    <row r="527" ht="18.75" customHeight="1" x14ac:dyDescent="0.2"/>
    <row r="528" ht="18.75" customHeight="1" x14ac:dyDescent="0.2"/>
    <row r="529" ht="18.75" customHeight="1" x14ac:dyDescent="0.2"/>
    <row r="530" ht="18.75" customHeight="1" x14ac:dyDescent="0.2"/>
    <row r="531" ht="18.75" customHeight="1" x14ac:dyDescent="0.2"/>
    <row r="532" ht="18.75" customHeight="1" x14ac:dyDescent="0.2"/>
    <row r="533" ht="18.75" customHeight="1" x14ac:dyDescent="0.2"/>
    <row r="534" ht="18.75" customHeight="1" x14ac:dyDescent="0.2"/>
    <row r="535" ht="18.75" customHeight="1" x14ac:dyDescent="0.2"/>
    <row r="536" ht="18.75" customHeight="1" x14ac:dyDescent="0.2"/>
    <row r="537" ht="18.75" customHeight="1" x14ac:dyDescent="0.2"/>
    <row r="538" ht="18.75" customHeight="1" x14ac:dyDescent="0.2"/>
    <row r="539" ht="18.75" customHeight="1" x14ac:dyDescent="0.2"/>
    <row r="540" ht="18.75" customHeight="1" x14ac:dyDescent="0.2"/>
    <row r="541" ht="18.75" customHeight="1" x14ac:dyDescent="0.2"/>
    <row r="542" ht="18.75" customHeight="1" x14ac:dyDescent="0.2"/>
    <row r="543" ht="18.75" customHeight="1" x14ac:dyDescent="0.2"/>
    <row r="544" ht="18.75" customHeight="1" x14ac:dyDescent="0.2"/>
    <row r="545" ht="18.75" customHeight="1" x14ac:dyDescent="0.2"/>
    <row r="546" ht="18.75" customHeight="1" x14ac:dyDescent="0.2"/>
    <row r="547" ht="18.75" customHeight="1" x14ac:dyDescent="0.2"/>
    <row r="548" ht="18.75" customHeight="1" x14ac:dyDescent="0.2"/>
    <row r="549" ht="18.75" customHeight="1" x14ac:dyDescent="0.2"/>
    <row r="550" ht="18.75" customHeight="1" x14ac:dyDescent="0.2"/>
    <row r="551" ht="18.75" customHeight="1" x14ac:dyDescent="0.2"/>
    <row r="552" ht="18.75" customHeight="1" x14ac:dyDescent="0.2"/>
    <row r="553" ht="18.75" customHeight="1" x14ac:dyDescent="0.2"/>
    <row r="554" ht="18.75" customHeight="1" x14ac:dyDescent="0.2"/>
    <row r="555" ht="18.75" customHeight="1" x14ac:dyDescent="0.2"/>
    <row r="556" ht="18.75" customHeight="1" x14ac:dyDescent="0.2"/>
    <row r="557" ht="18.75" customHeight="1" x14ac:dyDescent="0.2"/>
    <row r="558" ht="18.75" customHeight="1" x14ac:dyDescent="0.2"/>
    <row r="559" ht="18.75" customHeight="1" x14ac:dyDescent="0.2"/>
    <row r="560" ht="18.75" customHeight="1" x14ac:dyDescent="0.2"/>
    <row r="561" ht="18.75" customHeight="1" x14ac:dyDescent="0.2"/>
    <row r="562" ht="18.75" customHeight="1" x14ac:dyDescent="0.2"/>
    <row r="563" ht="18.75" customHeight="1" x14ac:dyDescent="0.2"/>
    <row r="564" ht="18.75" customHeight="1" x14ac:dyDescent="0.2"/>
    <row r="565" ht="18.75" customHeight="1" x14ac:dyDescent="0.2"/>
    <row r="566" ht="18.75" customHeight="1" x14ac:dyDescent="0.2"/>
    <row r="567" ht="18.75" customHeight="1" x14ac:dyDescent="0.2"/>
    <row r="568" ht="18.75" customHeight="1" x14ac:dyDescent="0.2"/>
    <row r="569" ht="18.75" customHeight="1" x14ac:dyDescent="0.2"/>
    <row r="570" ht="18.75" customHeight="1" x14ac:dyDescent="0.2"/>
    <row r="571" ht="18.75" customHeight="1" x14ac:dyDescent="0.2"/>
    <row r="572" ht="18.75" customHeight="1" x14ac:dyDescent="0.2"/>
    <row r="573" ht="18.75" customHeight="1" x14ac:dyDescent="0.2"/>
    <row r="574" ht="18.75" customHeight="1" x14ac:dyDescent="0.2"/>
    <row r="575" ht="18.75" customHeight="1" x14ac:dyDescent="0.2"/>
    <row r="576" ht="18.75" customHeight="1" x14ac:dyDescent="0.2"/>
    <row r="577" ht="18.75" customHeight="1" x14ac:dyDescent="0.2"/>
    <row r="578" ht="18.75" customHeight="1" x14ac:dyDescent="0.2"/>
    <row r="579" ht="18.75" customHeight="1" x14ac:dyDescent="0.2"/>
    <row r="580" ht="18.75" customHeight="1" x14ac:dyDescent="0.2"/>
    <row r="581" ht="18.75" customHeight="1" x14ac:dyDescent="0.2"/>
    <row r="582" ht="18.75" customHeight="1" x14ac:dyDescent="0.2"/>
    <row r="583" ht="18.75" customHeight="1" x14ac:dyDescent="0.2"/>
    <row r="584" ht="18.75" customHeight="1" x14ac:dyDescent="0.2"/>
    <row r="585" ht="18.75" customHeight="1" x14ac:dyDescent="0.2"/>
    <row r="586" ht="18.75" customHeight="1" x14ac:dyDescent="0.2"/>
    <row r="587" ht="18.75" customHeight="1" x14ac:dyDescent="0.2"/>
    <row r="588" ht="18.75" customHeight="1" x14ac:dyDescent="0.2"/>
    <row r="589" ht="18.75" customHeight="1" x14ac:dyDescent="0.2"/>
    <row r="590" ht="18.75" customHeight="1" x14ac:dyDescent="0.2"/>
    <row r="591" ht="18.75" customHeight="1" x14ac:dyDescent="0.2"/>
    <row r="592" ht="18.75" customHeight="1" x14ac:dyDescent="0.2"/>
    <row r="593" ht="18.75" customHeight="1" x14ac:dyDescent="0.2"/>
    <row r="594" ht="18.75" customHeight="1" x14ac:dyDescent="0.2"/>
    <row r="595" ht="18.75" customHeight="1" x14ac:dyDescent="0.2"/>
    <row r="596" ht="18.75" customHeight="1" x14ac:dyDescent="0.2"/>
    <row r="597" ht="18.75" customHeight="1" x14ac:dyDescent="0.2"/>
    <row r="598" ht="18.75" customHeight="1" x14ac:dyDescent="0.2"/>
    <row r="599" ht="18.75" customHeight="1" x14ac:dyDescent="0.2"/>
    <row r="600" ht="18.75" customHeight="1" x14ac:dyDescent="0.2"/>
    <row r="601" ht="18.75" customHeight="1" x14ac:dyDescent="0.2"/>
    <row r="602" ht="18.75" customHeight="1" x14ac:dyDescent="0.2"/>
    <row r="603" ht="18.75" customHeight="1" x14ac:dyDescent="0.2"/>
    <row r="604" ht="18.75" customHeight="1" x14ac:dyDescent="0.2"/>
    <row r="605" ht="18.75" customHeight="1" x14ac:dyDescent="0.2"/>
    <row r="606" ht="18.75" customHeight="1" x14ac:dyDescent="0.2"/>
    <row r="607" ht="18.75" customHeight="1" x14ac:dyDescent="0.2"/>
    <row r="608" ht="18.75" customHeight="1" x14ac:dyDescent="0.2"/>
    <row r="609" ht="18.75" customHeight="1" x14ac:dyDescent="0.2"/>
    <row r="610" ht="18.75" customHeight="1" x14ac:dyDescent="0.2"/>
    <row r="611" ht="18.75" customHeight="1" x14ac:dyDescent="0.2"/>
    <row r="612" ht="18.75" customHeight="1" x14ac:dyDescent="0.2"/>
    <row r="613" ht="18.75" customHeight="1" x14ac:dyDescent="0.2"/>
    <row r="614" ht="18.75" customHeight="1" x14ac:dyDescent="0.2"/>
    <row r="615" ht="18.75" customHeight="1" x14ac:dyDescent="0.2"/>
    <row r="616" ht="18.75" customHeight="1" x14ac:dyDescent="0.2"/>
    <row r="617" ht="18.75" customHeight="1" x14ac:dyDescent="0.2"/>
    <row r="618" ht="18.75" customHeight="1" x14ac:dyDescent="0.2"/>
    <row r="619" ht="18.75" customHeight="1" x14ac:dyDescent="0.2"/>
    <row r="620" ht="18.75" customHeight="1" x14ac:dyDescent="0.2"/>
    <row r="621" ht="18.75" customHeight="1" x14ac:dyDescent="0.2"/>
    <row r="622" ht="18.75" customHeight="1" x14ac:dyDescent="0.2"/>
    <row r="623" ht="18.75" customHeight="1" x14ac:dyDescent="0.2"/>
    <row r="624" ht="18.75" customHeight="1" x14ac:dyDescent="0.2"/>
    <row r="625" ht="18.75" customHeight="1" x14ac:dyDescent="0.2"/>
    <row r="626" ht="18.75" customHeight="1" x14ac:dyDescent="0.2"/>
    <row r="627" ht="18.75" customHeight="1" x14ac:dyDescent="0.2"/>
    <row r="628" ht="18.75" customHeight="1" x14ac:dyDescent="0.2"/>
    <row r="629" ht="18.75" customHeight="1" x14ac:dyDescent="0.2"/>
    <row r="630" ht="18.75" customHeight="1" x14ac:dyDescent="0.2"/>
    <row r="631" ht="18.75" customHeight="1" x14ac:dyDescent="0.2"/>
    <row r="632" ht="18.75" customHeight="1" x14ac:dyDescent="0.2"/>
    <row r="633" ht="18.75" customHeight="1" x14ac:dyDescent="0.2"/>
    <row r="634" ht="18.75" customHeight="1" x14ac:dyDescent="0.2"/>
    <row r="635" ht="18.75" customHeight="1" x14ac:dyDescent="0.2"/>
    <row r="636" ht="18.75" customHeight="1" x14ac:dyDescent="0.2"/>
    <row r="637" ht="18.75" customHeight="1" x14ac:dyDescent="0.2"/>
    <row r="638" ht="18.75" customHeight="1" x14ac:dyDescent="0.2"/>
    <row r="639" ht="18.75" customHeight="1" x14ac:dyDescent="0.2"/>
    <row r="640" ht="18.75" customHeight="1" x14ac:dyDescent="0.2"/>
    <row r="641" ht="18.75" customHeight="1" x14ac:dyDescent="0.2"/>
    <row r="642" ht="18.75" customHeight="1" x14ac:dyDescent="0.2"/>
    <row r="643" ht="18.75" customHeight="1" x14ac:dyDescent="0.2"/>
    <row r="644" ht="18.75" customHeight="1" x14ac:dyDescent="0.2"/>
    <row r="645" ht="18.75" customHeight="1" x14ac:dyDescent="0.2"/>
    <row r="646" ht="18.75" customHeight="1" x14ac:dyDescent="0.2"/>
    <row r="647" ht="18.75" customHeight="1" x14ac:dyDescent="0.2"/>
    <row r="648" ht="18.75" customHeight="1" x14ac:dyDescent="0.2"/>
    <row r="649" ht="18.75" customHeight="1" x14ac:dyDescent="0.2"/>
    <row r="650" ht="18.75" customHeight="1" x14ac:dyDescent="0.2"/>
    <row r="651" ht="18.75" customHeight="1" x14ac:dyDescent="0.2"/>
    <row r="652" ht="18.75" customHeight="1" x14ac:dyDescent="0.2"/>
    <row r="653" ht="18.75" customHeight="1" x14ac:dyDescent="0.2"/>
    <row r="654" ht="18.75" customHeight="1" x14ac:dyDescent="0.2"/>
    <row r="655" ht="18.75" customHeight="1" x14ac:dyDescent="0.2"/>
    <row r="656" ht="18.75" customHeight="1" x14ac:dyDescent="0.2"/>
    <row r="657" ht="18.75" customHeight="1" x14ac:dyDescent="0.2"/>
    <row r="658" ht="18.75" customHeight="1" x14ac:dyDescent="0.2"/>
    <row r="659" ht="18.75" customHeight="1" x14ac:dyDescent="0.2"/>
    <row r="660" ht="18.75" customHeight="1" x14ac:dyDescent="0.2"/>
    <row r="661" ht="18.75" customHeight="1" x14ac:dyDescent="0.2"/>
    <row r="662" ht="18.75" customHeight="1" x14ac:dyDescent="0.2"/>
    <row r="663" ht="18.75" customHeight="1" x14ac:dyDescent="0.2"/>
    <row r="664" ht="18.75" customHeight="1" x14ac:dyDescent="0.2"/>
    <row r="665" ht="18.75" customHeight="1" x14ac:dyDescent="0.2"/>
    <row r="666" ht="18.75" customHeight="1" x14ac:dyDescent="0.2"/>
    <row r="667" ht="18.75" customHeight="1" x14ac:dyDescent="0.2"/>
    <row r="668" ht="18.75" customHeight="1" x14ac:dyDescent="0.2"/>
    <row r="669" ht="18.75" customHeight="1" x14ac:dyDescent="0.2"/>
    <row r="670" ht="18.75" customHeight="1" x14ac:dyDescent="0.2"/>
    <row r="671" ht="18.75" customHeight="1" x14ac:dyDescent="0.2"/>
    <row r="672" ht="18.75" customHeight="1" x14ac:dyDescent="0.2"/>
    <row r="673" ht="18.75" customHeight="1" x14ac:dyDescent="0.2"/>
    <row r="674" ht="18.75" customHeight="1" x14ac:dyDescent="0.2"/>
    <row r="675" ht="18.75" customHeight="1" x14ac:dyDescent="0.2"/>
    <row r="676" ht="18.75" customHeight="1" x14ac:dyDescent="0.2"/>
    <row r="677" ht="18.75" customHeight="1" x14ac:dyDescent="0.2"/>
    <row r="678" ht="18.75" customHeight="1" x14ac:dyDescent="0.2"/>
    <row r="679" ht="18.75" customHeight="1" x14ac:dyDescent="0.2"/>
    <row r="680" ht="18.75" customHeight="1" x14ac:dyDescent="0.2"/>
    <row r="681" ht="18.75" customHeight="1" x14ac:dyDescent="0.2"/>
    <row r="682" ht="18.75" customHeight="1" x14ac:dyDescent="0.2"/>
    <row r="683" ht="18.75" customHeight="1" x14ac:dyDescent="0.2"/>
    <row r="684" ht="18.75" customHeight="1" x14ac:dyDescent="0.2"/>
    <row r="685" ht="18.75" customHeight="1" x14ac:dyDescent="0.2"/>
    <row r="686" ht="18.75" customHeight="1" x14ac:dyDescent="0.2"/>
    <row r="687" ht="18.75" customHeight="1" x14ac:dyDescent="0.2"/>
    <row r="688" ht="18.75" customHeight="1" x14ac:dyDescent="0.2"/>
    <row r="689" ht="18.75" customHeight="1" x14ac:dyDescent="0.2"/>
    <row r="690" ht="18.75" customHeight="1" x14ac:dyDescent="0.2"/>
    <row r="691" ht="18.75" customHeight="1" x14ac:dyDescent="0.2"/>
    <row r="692" ht="18.75" customHeight="1" x14ac:dyDescent="0.2"/>
    <row r="693" ht="18.75" customHeight="1" x14ac:dyDescent="0.2"/>
    <row r="694" ht="18.75" customHeight="1" x14ac:dyDescent="0.2"/>
    <row r="695" ht="18.75" customHeight="1" x14ac:dyDescent="0.2"/>
    <row r="696" ht="18.75" customHeight="1" x14ac:dyDescent="0.2"/>
    <row r="697" ht="18.75" customHeight="1" x14ac:dyDescent="0.2"/>
    <row r="698" ht="18.75" customHeight="1" x14ac:dyDescent="0.2"/>
    <row r="699" ht="18.75" customHeight="1" x14ac:dyDescent="0.2"/>
    <row r="700" ht="18.75" customHeight="1" x14ac:dyDescent="0.2"/>
    <row r="701" ht="18.75" customHeight="1" x14ac:dyDescent="0.2"/>
    <row r="702" ht="18.75" customHeight="1" x14ac:dyDescent="0.2"/>
    <row r="703" ht="18.75" customHeight="1" x14ac:dyDescent="0.2"/>
    <row r="704" ht="18.75" customHeight="1" x14ac:dyDescent="0.2"/>
    <row r="705" ht="18.75" customHeight="1" x14ac:dyDescent="0.2"/>
    <row r="706" ht="18.75" customHeight="1" x14ac:dyDescent="0.2"/>
    <row r="707" ht="18.75" customHeight="1" x14ac:dyDescent="0.2"/>
    <row r="708" ht="18.75" customHeight="1" x14ac:dyDescent="0.2"/>
    <row r="709" ht="18.75" customHeight="1" x14ac:dyDescent="0.2"/>
    <row r="710" ht="18.75" customHeight="1" x14ac:dyDescent="0.2"/>
    <row r="711" ht="18.75" customHeight="1" x14ac:dyDescent="0.2"/>
    <row r="712" ht="18.75" customHeight="1" x14ac:dyDescent="0.2"/>
    <row r="713" ht="18.75" customHeight="1" x14ac:dyDescent="0.2"/>
    <row r="714" ht="18.75" customHeight="1" x14ac:dyDescent="0.2"/>
    <row r="715" ht="18.75" customHeight="1" x14ac:dyDescent="0.2"/>
    <row r="716" ht="18.75" customHeight="1" x14ac:dyDescent="0.2"/>
    <row r="717" ht="18.75" customHeight="1" x14ac:dyDescent="0.2"/>
    <row r="718" ht="18.75" customHeight="1" x14ac:dyDescent="0.2"/>
    <row r="719" ht="18.75" customHeight="1" x14ac:dyDescent="0.2"/>
    <row r="720" ht="18.75" customHeight="1" x14ac:dyDescent="0.2"/>
    <row r="721" ht="18.75" customHeight="1" x14ac:dyDescent="0.2"/>
    <row r="722" ht="18.75" customHeight="1" x14ac:dyDescent="0.2"/>
    <row r="723" ht="18.75" customHeight="1" x14ac:dyDescent="0.2"/>
    <row r="724" ht="18.75" customHeight="1" x14ac:dyDescent="0.2"/>
    <row r="725" ht="18.75" customHeight="1" x14ac:dyDescent="0.2"/>
    <row r="726" ht="18.75" customHeight="1" x14ac:dyDescent="0.2"/>
    <row r="727" ht="18.75" customHeight="1" x14ac:dyDescent="0.2"/>
    <row r="728" ht="18.75" customHeight="1" x14ac:dyDescent="0.2"/>
    <row r="729" ht="18.75" customHeight="1" x14ac:dyDescent="0.2"/>
    <row r="730" ht="18.75" customHeight="1" x14ac:dyDescent="0.2"/>
    <row r="731" ht="18.75" customHeight="1" x14ac:dyDescent="0.2"/>
    <row r="732" ht="18.75" customHeight="1" x14ac:dyDescent="0.2"/>
    <row r="733" ht="18.75" customHeight="1" x14ac:dyDescent="0.2"/>
    <row r="734" ht="18.75" customHeight="1" x14ac:dyDescent="0.2"/>
    <row r="735" ht="18.75" customHeight="1" x14ac:dyDescent="0.2"/>
    <row r="736" ht="18.75" customHeight="1" x14ac:dyDescent="0.2"/>
    <row r="737" ht="18.75" customHeight="1" x14ac:dyDescent="0.2"/>
    <row r="738" ht="18.75" customHeight="1" x14ac:dyDescent="0.2"/>
    <row r="739" ht="18.75" customHeight="1" x14ac:dyDescent="0.2"/>
    <row r="740" ht="18.75" customHeight="1" x14ac:dyDescent="0.2"/>
    <row r="741" ht="18.75" customHeight="1" x14ac:dyDescent="0.2"/>
    <row r="742" ht="18.75" customHeight="1" x14ac:dyDescent="0.2"/>
    <row r="743" ht="18.75" customHeight="1" x14ac:dyDescent="0.2"/>
    <row r="744" ht="18.75" customHeight="1" x14ac:dyDescent="0.2"/>
    <row r="745" ht="18.75" customHeight="1" x14ac:dyDescent="0.2"/>
    <row r="746" ht="18.75" customHeight="1" x14ac:dyDescent="0.2"/>
    <row r="747" ht="18.75" customHeight="1" x14ac:dyDescent="0.2"/>
    <row r="748" ht="18.75" customHeight="1" x14ac:dyDescent="0.2"/>
    <row r="749" ht="18.75" customHeight="1" x14ac:dyDescent="0.2"/>
    <row r="750" ht="18.75" customHeight="1" x14ac:dyDescent="0.2"/>
    <row r="751" ht="18.75" customHeight="1" x14ac:dyDescent="0.2"/>
    <row r="752" ht="18.75" customHeight="1" x14ac:dyDescent="0.2"/>
    <row r="753" ht="18.75" customHeight="1" x14ac:dyDescent="0.2"/>
    <row r="754" ht="18.75" customHeight="1" x14ac:dyDescent="0.2"/>
    <row r="755" ht="18.75" customHeight="1" x14ac:dyDescent="0.2"/>
    <row r="756" ht="18.75" customHeight="1" x14ac:dyDescent="0.2"/>
    <row r="757" ht="18.75" customHeight="1" x14ac:dyDescent="0.2"/>
    <row r="758" ht="18.75" customHeight="1" x14ac:dyDescent="0.2"/>
    <row r="759" ht="18.75" customHeight="1" x14ac:dyDescent="0.2"/>
    <row r="760" ht="18.75" customHeight="1" x14ac:dyDescent="0.2"/>
    <row r="761" ht="18.75" customHeight="1" x14ac:dyDescent="0.2"/>
    <row r="762" ht="18.75" customHeight="1" x14ac:dyDescent="0.2"/>
    <row r="763" ht="18.75" customHeight="1" x14ac:dyDescent="0.2"/>
    <row r="764" ht="18.75" customHeight="1" x14ac:dyDescent="0.2"/>
    <row r="765" ht="18.75" customHeight="1" x14ac:dyDescent="0.2"/>
    <row r="766" ht="18.75" customHeight="1" x14ac:dyDescent="0.2"/>
    <row r="767" ht="18.75" customHeight="1" x14ac:dyDescent="0.2"/>
    <row r="768" ht="18.75" customHeight="1" x14ac:dyDescent="0.2"/>
    <row r="769" ht="18.75" customHeight="1" x14ac:dyDescent="0.2"/>
    <row r="770" ht="18.75" customHeight="1" x14ac:dyDescent="0.2"/>
    <row r="771" ht="18.75" customHeight="1" x14ac:dyDescent="0.2"/>
    <row r="772" ht="18.75" customHeight="1" x14ac:dyDescent="0.2"/>
    <row r="773" ht="18.75" customHeight="1" x14ac:dyDescent="0.2"/>
    <row r="774" ht="18.75" customHeight="1" x14ac:dyDescent="0.2"/>
    <row r="775" ht="18.75" customHeight="1" x14ac:dyDescent="0.2"/>
    <row r="776" ht="18.75" customHeight="1" x14ac:dyDescent="0.2"/>
    <row r="777" ht="18.75" customHeight="1" x14ac:dyDescent="0.2"/>
    <row r="778" ht="18.75" customHeight="1" x14ac:dyDescent="0.2"/>
    <row r="779" ht="18.75" customHeight="1" x14ac:dyDescent="0.2"/>
    <row r="780" ht="18.75" customHeight="1" x14ac:dyDescent="0.2"/>
    <row r="781" ht="18.75" customHeight="1" x14ac:dyDescent="0.2"/>
    <row r="782" ht="18.75" customHeight="1" x14ac:dyDescent="0.2"/>
    <row r="783" ht="18.75" customHeight="1" x14ac:dyDescent="0.2"/>
    <row r="784" ht="18.75" customHeight="1" x14ac:dyDescent="0.2"/>
    <row r="785" ht="18.75" customHeight="1" x14ac:dyDescent="0.2"/>
    <row r="786" ht="18.75" customHeight="1" x14ac:dyDescent="0.2"/>
    <row r="787" ht="18.75" customHeight="1" x14ac:dyDescent="0.2"/>
    <row r="788" ht="18.75" customHeight="1" x14ac:dyDescent="0.2"/>
    <row r="789" ht="18.75" customHeight="1" x14ac:dyDescent="0.2"/>
    <row r="790" ht="18.75" customHeight="1" x14ac:dyDescent="0.2"/>
    <row r="791" ht="18.75" customHeight="1" x14ac:dyDescent="0.2"/>
    <row r="792" ht="18.75" customHeight="1" x14ac:dyDescent="0.2"/>
    <row r="793" ht="18.75" customHeight="1" x14ac:dyDescent="0.2"/>
    <row r="794" ht="18.75" customHeight="1" x14ac:dyDescent="0.2"/>
    <row r="795" ht="18.75" customHeight="1" x14ac:dyDescent="0.2"/>
    <row r="796" ht="18.75" customHeight="1" x14ac:dyDescent="0.2"/>
    <row r="797" ht="18.75" customHeight="1" x14ac:dyDescent="0.2"/>
    <row r="798" ht="18.75" customHeight="1" x14ac:dyDescent="0.2"/>
    <row r="799" ht="18.75" customHeight="1" x14ac:dyDescent="0.2"/>
    <row r="800" ht="18.75" customHeight="1" x14ac:dyDescent="0.2"/>
    <row r="801" ht="18.75" customHeight="1" x14ac:dyDescent="0.2"/>
    <row r="802" ht="18.75" customHeight="1" x14ac:dyDescent="0.2"/>
    <row r="803" ht="18.75" customHeight="1" x14ac:dyDescent="0.2"/>
    <row r="804" ht="18.75" customHeight="1" x14ac:dyDescent="0.2"/>
    <row r="805" ht="18.75" customHeight="1" x14ac:dyDescent="0.2"/>
    <row r="806" ht="18.75" customHeight="1" x14ac:dyDescent="0.2"/>
    <row r="807" ht="18.75" customHeight="1" x14ac:dyDescent="0.2"/>
    <row r="808" ht="18.75" customHeight="1" x14ac:dyDescent="0.2"/>
    <row r="809" ht="18.75" customHeight="1" x14ac:dyDescent="0.2"/>
    <row r="810" ht="18.75" customHeight="1" x14ac:dyDescent="0.2"/>
    <row r="811" ht="18.75" customHeight="1" x14ac:dyDescent="0.2"/>
    <row r="812" ht="18.75" customHeight="1" x14ac:dyDescent="0.2"/>
    <row r="813" ht="18.75" customHeight="1" x14ac:dyDescent="0.2"/>
    <row r="814" ht="18.75" customHeight="1" x14ac:dyDescent="0.2"/>
    <row r="815" ht="18.75" customHeight="1" x14ac:dyDescent="0.2"/>
    <row r="816" ht="18.75" customHeight="1" x14ac:dyDescent="0.2"/>
    <row r="817" ht="18.75" customHeight="1" x14ac:dyDescent="0.2"/>
    <row r="818" ht="18.75" customHeight="1" x14ac:dyDescent="0.2"/>
    <row r="819" ht="18.75" customHeight="1" x14ac:dyDescent="0.2"/>
  </sheetData>
  <sheetProtection algorithmName="SHA-512" hashValue="sm7KoBUkbiC2cJFrNR7GUrdYKF08TBox+rFFMjJFUq8WPaYfTir5fcjizIywQgVaPJwi5PqfY5VPL/LURLLg+g==" saltValue="DNX2IfbjxrXBy7N+MZRYPA==" spinCount="100000" sheet="1" objects="1" scenarios="1"/>
  <mergeCells count="17">
    <mergeCell ref="J13:P13"/>
    <mergeCell ref="J14:P14"/>
    <mergeCell ref="J15:P15"/>
    <mergeCell ref="J16:P16"/>
    <mergeCell ref="E18:P18"/>
    <mergeCell ref="D8:Q8"/>
    <mergeCell ref="J11:P11"/>
    <mergeCell ref="J12:P12"/>
    <mergeCell ref="F1:O1"/>
    <mergeCell ref="P2:Q2"/>
    <mergeCell ref="C4:R4"/>
    <mergeCell ref="C5:R5"/>
    <mergeCell ref="D25:Q25"/>
    <mergeCell ref="D28:Q28"/>
    <mergeCell ref="E21:P21"/>
    <mergeCell ref="E22:P22"/>
    <mergeCell ref="E19:P19"/>
  </mergeCells>
  <phoneticPr fontId="1"/>
  <conditionalFormatting sqref="E18:P18">
    <cfRule type="expression" dxfId="210" priority="75">
      <formula>OR(E11="回答不能",G11="回答不能")</formula>
    </cfRule>
  </conditionalFormatting>
  <conditionalFormatting sqref="E19:P19">
    <cfRule type="expression" dxfId="209" priority="56">
      <formula>AND(OR(E11="回答不能",G11="回答不能"),E19="")</formula>
    </cfRule>
  </conditionalFormatting>
  <conditionalFormatting sqref="E11">
    <cfRule type="expression" dxfId="208" priority="36">
      <formula>E11=""</formula>
    </cfRule>
  </conditionalFormatting>
  <conditionalFormatting sqref="G11">
    <cfRule type="expression" dxfId="207" priority="35">
      <formula>G11=""</formula>
    </cfRule>
  </conditionalFormatting>
  <dataValidations count="2">
    <dataValidation allowBlank="1" showInputMessage="1" showErrorMessage="1" promptTitle="成熟度判定のエビデンスの例" prompt="下部（２８行目）参照" sqref="E19:P19" xr:uid="{4FBDEE77-F64A-4AEA-81BE-A2EB459AF4E9}"/>
    <dataValidation type="list" allowBlank="1" showInputMessage="1" showErrorMessage="1" prompt="回答不能を選択した場合は「なぜその成熟度と判断したか」欄に理由を記入してください" sqref="E11 G11" xr:uid="{DCB62E77-E6A0-4C03-BCC7-85E51EB1FA75}">
      <formula1>成熟度レベル</formula1>
    </dataValidation>
  </dataValidations>
  <hyperlinks>
    <hyperlink ref="P2:Q2" location="'自己診断内容一覧（参照用）'!A1" display="自己診断内容一覧（参照用）" xr:uid="{E45F4336-3ABD-4676-94A8-F7F1DAD7A0B9}"/>
  </hyperlinks>
  <pageMargins left="0.70866141732283472" right="0.70866141732283472" top="0.55118110236220474" bottom="0.39370078740157483" header="0.31496062992125984" footer="0.31496062992125984"/>
  <pageSetup paperSize="9" scale="59" fitToHeight="10" orientation="portrait"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B3163-C460-4AD4-822A-1437F1768EA6}">
  <sheetPr codeName="Sheet2"/>
  <dimension ref="A1:T825"/>
  <sheetViews>
    <sheetView showGridLines="0" view="pageBreakPreview" topLeftCell="B1" zoomScaleNormal="55" zoomScaleSheetLayoutView="100" workbookViewId="0">
      <selection activeCell="C1" sqref="C1"/>
    </sheetView>
  </sheetViews>
  <sheetFormatPr defaultColWidth="0" defaultRowHeight="18.75" customHeight="1" zeroHeight="1" x14ac:dyDescent="0.2"/>
  <cols>
    <col min="1" max="1" width="1.21875" style="29" hidden="1" customWidth="1"/>
    <col min="2" max="2" width="1.21875" style="29" customWidth="1"/>
    <col min="3" max="3" width="1.77734375" style="29" customWidth="1"/>
    <col min="4" max="4" width="3.88671875" style="29" customWidth="1"/>
    <col min="5" max="5" width="16.6640625" style="29" customWidth="1"/>
    <col min="6" max="6" width="10.109375" style="29" customWidth="1"/>
    <col min="7" max="7" width="16.6640625" style="29" bestFit="1" customWidth="1"/>
    <col min="8" max="15" width="9" style="29" customWidth="1"/>
    <col min="16" max="16" width="16.77734375" style="29" customWidth="1"/>
    <col min="17" max="17" width="8.44140625" style="29" customWidth="1"/>
    <col min="18" max="18" width="1.6640625" style="29" customWidth="1"/>
    <col min="19" max="19" width="1" style="29" customWidth="1"/>
    <col min="20" max="16384" width="9" style="29" hidden="1"/>
  </cols>
  <sheetData>
    <row r="1" spans="2:20" s="1" customFormat="1" ht="30" customHeight="1" thickBot="1" x14ac:dyDescent="0.25">
      <c r="B1" s="29"/>
      <c r="C1" s="83"/>
      <c r="D1" s="230"/>
      <c r="E1" s="230"/>
      <c r="F1" s="269" t="s">
        <v>790</v>
      </c>
      <c r="G1" s="269"/>
      <c r="H1" s="269"/>
      <c r="I1" s="269"/>
      <c r="J1" s="269"/>
      <c r="K1" s="269"/>
      <c r="L1" s="269"/>
      <c r="M1" s="269"/>
      <c r="N1" s="269"/>
      <c r="O1" s="269"/>
      <c r="P1" s="230"/>
      <c r="Q1" s="230"/>
      <c r="R1" s="230"/>
      <c r="S1" s="42"/>
    </row>
    <row r="2" spans="2:20" s="1" customFormat="1" ht="22.2" x14ac:dyDescent="0.2">
      <c r="B2" s="29"/>
      <c r="C2" s="40" t="s">
        <v>616</v>
      </c>
      <c r="D2" s="7"/>
      <c r="E2" s="7"/>
      <c r="F2" s="7"/>
      <c r="G2" s="7"/>
      <c r="H2" s="7"/>
      <c r="I2" s="7"/>
      <c r="J2" s="7"/>
      <c r="K2" s="7"/>
      <c r="L2" s="7"/>
      <c r="M2" s="7"/>
      <c r="N2" s="7"/>
      <c r="O2" s="7"/>
      <c r="P2" s="303" t="s">
        <v>618</v>
      </c>
      <c r="Q2" s="303"/>
      <c r="R2" s="48"/>
      <c r="S2" s="42"/>
    </row>
    <row r="3" spans="2:20" s="1" customFormat="1" ht="12" customHeight="1" x14ac:dyDescent="0.2">
      <c r="B3" s="29"/>
      <c r="C3" s="40"/>
      <c r="D3" s="70"/>
      <c r="E3" s="29"/>
      <c r="F3" s="42"/>
      <c r="G3" s="42"/>
      <c r="H3" s="70"/>
      <c r="I3" s="42"/>
      <c r="J3" s="42"/>
      <c r="K3" s="42"/>
      <c r="L3" s="42"/>
      <c r="M3" s="7"/>
      <c r="N3" s="7"/>
      <c r="O3" s="7"/>
      <c r="P3" s="7"/>
      <c r="Q3" s="7"/>
      <c r="R3" s="48"/>
      <c r="S3" s="42"/>
    </row>
    <row r="4" spans="2:20" s="1" customFormat="1" ht="26.25" customHeight="1" x14ac:dyDescent="0.2">
      <c r="B4" s="29"/>
      <c r="C4" s="300" t="s">
        <v>64</v>
      </c>
      <c r="D4" s="301"/>
      <c r="E4" s="301"/>
      <c r="F4" s="301"/>
      <c r="G4" s="301"/>
      <c r="H4" s="301"/>
      <c r="I4" s="301"/>
      <c r="J4" s="301"/>
      <c r="K4" s="301"/>
      <c r="L4" s="301"/>
      <c r="M4" s="301"/>
      <c r="N4" s="301"/>
      <c r="O4" s="301"/>
      <c r="P4" s="301"/>
      <c r="Q4" s="301"/>
      <c r="R4" s="302"/>
      <c r="S4" s="66"/>
    </row>
    <row r="5" spans="2:20" s="1" customFormat="1" ht="26.25" customHeight="1" x14ac:dyDescent="0.2">
      <c r="B5" s="29"/>
      <c r="C5" s="307" t="s">
        <v>74</v>
      </c>
      <c r="D5" s="308"/>
      <c r="E5" s="308"/>
      <c r="F5" s="308"/>
      <c r="G5" s="308"/>
      <c r="H5" s="308"/>
      <c r="I5" s="308"/>
      <c r="J5" s="308"/>
      <c r="K5" s="308"/>
      <c r="L5" s="308"/>
      <c r="M5" s="308"/>
      <c r="N5" s="308"/>
      <c r="O5" s="308"/>
      <c r="P5" s="308"/>
      <c r="Q5" s="308"/>
      <c r="R5" s="309"/>
      <c r="S5" s="67"/>
    </row>
    <row r="6" spans="2:20" s="1" customFormat="1" ht="18" x14ac:dyDescent="0.2">
      <c r="B6" s="29"/>
      <c r="C6" s="49"/>
      <c r="D6" s="50" t="s">
        <v>302</v>
      </c>
      <c r="E6" s="51"/>
      <c r="F6" s="51"/>
      <c r="G6" s="31" t="str">
        <f>IF(COUNTIF(T4:T32,"NG")=0,"OK!","未入力箇所があります！")</f>
        <v>未入力箇所があります！</v>
      </c>
      <c r="H6" s="51"/>
      <c r="I6" s="51"/>
      <c r="J6" s="51"/>
      <c r="K6" s="51"/>
      <c r="L6" s="51"/>
      <c r="M6" s="51"/>
      <c r="N6" s="51"/>
      <c r="O6" s="51"/>
      <c r="P6" s="51"/>
      <c r="Q6" s="51"/>
      <c r="R6" s="52"/>
      <c r="S6" s="68"/>
    </row>
    <row r="7" spans="2:20" s="1" customFormat="1" ht="18.600000000000001" thickBot="1" x14ac:dyDescent="0.25">
      <c r="B7" s="29"/>
      <c r="C7" s="53"/>
      <c r="D7" s="4"/>
      <c r="E7" s="5"/>
      <c r="F7" s="5"/>
      <c r="G7" s="5"/>
      <c r="H7" s="5"/>
      <c r="I7" s="5"/>
      <c r="J7" s="5"/>
      <c r="K7" s="5"/>
      <c r="L7" s="5"/>
      <c r="M7" s="5"/>
      <c r="N7" s="5"/>
      <c r="O7" s="5"/>
      <c r="P7" s="5"/>
      <c r="Q7" s="5"/>
      <c r="R7" s="54"/>
      <c r="S7" s="42"/>
    </row>
    <row r="8" spans="2:20" s="1" customFormat="1" ht="60" customHeight="1" thickTop="1" thickBot="1" x14ac:dyDescent="0.25">
      <c r="B8" s="29"/>
      <c r="C8" s="53"/>
      <c r="D8" s="310" t="s">
        <v>63</v>
      </c>
      <c r="E8" s="311"/>
      <c r="F8" s="311"/>
      <c r="G8" s="311"/>
      <c r="H8" s="311"/>
      <c r="I8" s="311"/>
      <c r="J8" s="311"/>
      <c r="K8" s="311"/>
      <c r="L8" s="311"/>
      <c r="M8" s="311"/>
      <c r="N8" s="311"/>
      <c r="O8" s="311"/>
      <c r="P8" s="311"/>
      <c r="Q8" s="312"/>
      <c r="R8" s="54"/>
      <c r="S8" s="42"/>
    </row>
    <row r="9" spans="2:20" s="1" customFormat="1" ht="18.600000000000001" thickTop="1" x14ac:dyDescent="0.2">
      <c r="B9" s="29"/>
      <c r="C9" s="53"/>
      <c r="D9" s="5"/>
      <c r="E9" s="31" t="str">
        <f>IF( OR(E11="回答不能",G11="回答不能"), IF(AND(COUNTBLANK(E11)+COUNTBLANK(G11)&lt;=0,COUNTBLANK(E19)&lt;=0),"","未入力箇所があります！"), IF((COUNTBLANK(E11)+COUNTBLANK(G11))&lt;=0,"","未入力箇所があります！"))</f>
        <v>未入力箇所があります！</v>
      </c>
      <c r="F9" s="31"/>
      <c r="G9" s="5"/>
      <c r="H9" s="5"/>
      <c r="I9" s="5"/>
      <c r="J9" s="5"/>
      <c r="K9" s="5"/>
      <c r="L9" s="5"/>
      <c r="M9" s="5"/>
      <c r="N9" s="5"/>
      <c r="O9" s="5"/>
      <c r="P9" s="5"/>
      <c r="Q9" s="5"/>
      <c r="R9" s="54"/>
      <c r="S9" s="42"/>
      <c r="T9" s="1" t="str">
        <f>IF(E9="","OK","NG")</f>
        <v>NG</v>
      </c>
    </row>
    <row r="10" spans="2:20" s="1" customFormat="1" ht="19.5" customHeight="1" thickBot="1" x14ac:dyDescent="0.25">
      <c r="B10" s="29"/>
      <c r="C10" s="53"/>
      <c r="D10" s="5"/>
      <c r="E10" s="18" t="s">
        <v>299</v>
      </c>
      <c r="F10" s="17"/>
      <c r="G10" s="18" t="s">
        <v>300</v>
      </c>
      <c r="H10" s="17"/>
      <c r="I10" s="5" t="s">
        <v>16</v>
      </c>
      <c r="J10" s="5"/>
      <c r="K10" s="5"/>
      <c r="L10" s="5"/>
      <c r="M10" s="5"/>
      <c r="N10" s="5"/>
      <c r="O10" s="5"/>
      <c r="P10" s="23"/>
      <c r="Q10" s="22"/>
      <c r="R10" s="54"/>
      <c r="S10" s="42"/>
    </row>
    <row r="11" spans="2:20" s="1" customFormat="1" ht="27.6" thickTop="1" thickBot="1" x14ac:dyDescent="0.25">
      <c r="B11" s="29"/>
      <c r="C11" s="53"/>
      <c r="D11" s="5"/>
      <c r="E11" s="16"/>
      <c r="F11" s="228"/>
      <c r="G11" s="16"/>
      <c r="H11" s="228"/>
      <c r="I11" s="6" t="s">
        <v>17</v>
      </c>
      <c r="J11" s="313" t="s">
        <v>789</v>
      </c>
      <c r="K11" s="313"/>
      <c r="L11" s="313"/>
      <c r="M11" s="313"/>
      <c r="N11" s="313"/>
      <c r="O11" s="313"/>
      <c r="P11" s="314"/>
      <c r="Q11" s="19"/>
      <c r="R11" s="54"/>
      <c r="S11" s="42"/>
    </row>
    <row r="12" spans="2:20" s="1" customFormat="1" ht="40.200000000000003" customHeight="1" thickTop="1" x14ac:dyDescent="0.2">
      <c r="B12" s="29"/>
      <c r="C12" s="53"/>
      <c r="D12" s="5"/>
      <c r="E12" s="5"/>
      <c r="F12" s="5"/>
      <c r="G12" s="5"/>
      <c r="H12" s="5"/>
      <c r="I12" s="6" t="s">
        <v>18</v>
      </c>
      <c r="J12" s="315" t="s">
        <v>65</v>
      </c>
      <c r="K12" s="315"/>
      <c r="L12" s="315"/>
      <c r="M12" s="315"/>
      <c r="N12" s="315"/>
      <c r="O12" s="315"/>
      <c r="P12" s="316"/>
      <c r="Q12" s="19"/>
      <c r="R12" s="54"/>
      <c r="S12" s="42"/>
    </row>
    <row r="13" spans="2:20" s="1" customFormat="1" ht="40.200000000000003" customHeight="1" x14ac:dyDescent="0.2">
      <c r="B13" s="29"/>
      <c r="C13" s="53"/>
      <c r="D13" s="5"/>
      <c r="E13" s="5"/>
      <c r="F13" s="5"/>
      <c r="G13" s="5"/>
      <c r="H13" s="5"/>
      <c r="I13" s="6" t="s">
        <v>19</v>
      </c>
      <c r="J13" s="315" t="s">
        <v>66</v>
      </c>
      <c r="K13" s="315"/>
      <c r="L13" s="315"/>
      <c r="M13" s="315"/>
      <c r="N13" s="315"/>
      <c r="O13" s="315"/>
      <c r="P13" s="316"/>
      <c r="Q13" s="19"/>
      <c r="R13" s="54"/>
      <c r="S13" s="42"/>
    </row>
    <row r="14" spans="2:20" s="1" customFormat="1" ht="40.200000000000003" customHeight="1" x14ac:dyDescent="0.2">
      <c r="B14" s="29"/>
      <c r="C14" s="53"/>
      <c r="D14" s="5"/>
      <c r="E14" s="5"/>
      <c r="F14" s="5"/>
      <c r="G14" s="5"/>
      <c r="H14" s="5"/>
      <c r="I14" s="6" t="s">
        <v>20</v>
      </c>
      <c r="J14" s="315" t="s">
        <v>67</v>
      </c>
      <c r="K14" s="315"/>
      <c r="L14" s="315"/>
      <c r="M14" s="315"/>
      <c r="N14" s="315"/>
      <c r="O14" s="315"/>
      <c r="P14" s="316"/>
      <c r="Q14" s="19"/>
      <c r="R14" s="54"/>
      <c r="S14" s="42"/>
    </row>
    <row r="15" spans="2:20" s="1" customFormat="1" ht="40.200000000000003" customHeight="1" x14ac:dyDescent="0.2">
      <c r="B15" s="29"/>
      <c r="C15" s="53"/>
      <c r="D15" s="5"/>
      <c r="E15" s="5"/>
      <c r="F15" s="5"/>
      <c r="G15" s="5"/>
      <c r="H15" s="5"/>
      <c r="I15" s="6" t="s">
        <v>21</v>
      </c>
      <c r="J15" s="315" t="s">
        <v>68</v>
      </c>
      <c r="K15" s="315"/>
      <c r="L15" s="315"/>
      <c r="M15" s="315"/>
      <c r="N15" s="315"/>
      <c r="O15" s="315"/>
      <c r="P15" s="316"/>
      <c r="Q15" s="19"/>
      <c r="R15" s="54"/>
      <c r="S15" s="42"/>
    </row>
    <row r="16" spans="2:20" s="1" customFormat="1" ht="60" customHeight="1" x14ac:dyDescent="0.2">
      <c r="B16" s="29"/>
      <c r="C16" s="53"/>
      <c r="D16" s="5"/>
      <c r="E16" s="5"/>
      <c r="F16" s="5"/>
      <c r="G16" s="5"/>
      <c r="H16" s="5"/>
      <c r="I16" s="6" t="s">
        <v>22</v>
      </c>
      <c r="J16" s="315" t="s">
        <v>69</v>
      </c>
      <c r="K16" s="315"/>
      <c r="L16" s="315"/>
      <c r="M16" s="315"/>
      <c r="N16" s="315"/>
      <c r="O16" s="315"/>
      <c r="P16" s="316"/>
      <c r="Q16" s="19"/>
      <c r="R16" s="54"/>
      <c r="S16" s="42"/>
    </row>
    <row r="17" spans="2:19" s="1" customFormat="1" ht="18" x14ac:dyDescent="0.2">
      <c r="B17" s="29"/>
      <c r="C17" s="53"/>
      <c r="D17" s="5"/>
      <c r="E17" s="5"/>
      <c r="F17" s="5"/>
      <c r="G17" s="5"/>
      <c r="H17" s="5"/>
      <c r="I17" s="5"/>
      <c r="J17" s="5"/>
      <c r="K17" s="5"/>
      <c r="L17" s="5"/>
      <c r="M17" s="5"/>
      <c r="N17" s="5"/>
      <c r="O17" s="5"/>
      <c r="P17" s="5"/>
      <c r="Q17" s="5"/>
      <c r="R17" s="54"/>
      <c r="S17" s="42"/>
    </row>
    <row r="18" spans="2:19" s="1" customFormat="1" ht="18.600000000000001" thickBot="1" x14ac:dyDescent="0.25">
      <c r="B18" s="29"/>
      <c r="C18" s="53"/>
      <c r="D18" s="5"/>
      <c r="E18" s="317" t="str">
        <f>IF(OR(E11="回答不能",G11="回答不能"),"なぜその成熟度と判断したかの根拠、確認方法／エビデンス等（必須）＊","なぜその成熟度と判断したかの根拠、確認方法／エビデンス等（任意）")</f>
        <v>なぜその成熟度と判断したかの根拠、確認方法／エビデンス等（任意）</v>
      </c>
      <c r="F18" s="318"/>
      <c r="G18" s="318"/>
      <c r="H18" s="318"/>
      <c r="I18" s="318"/>
      <c r="J18" s="318"/>
      <c r="K18" s="318"/>
      <c r="L18" s="318"/>
      <c r="M18" s="318"/>
      <c r="N18" s="318"/>
      <c r="O18" s="318"/>
      <c r="P18" s="319"/>
      <c r="Q18" s="5"/>
      <c r="R18" s="54"/>
      <c r="S18" s="42"/>
    </row>
    <row r="19" spans="2:19" s="91" customFormat="1" ht="99.9" customHeight="1" thickTop="1" thickBot="1" x14ac:dyDescent="0.25">
      <c r="B19" s="88"/>
      <c r="C19" s="92"/>
      <c r="D19" s="50"/>
      <c r="E19" s="285"/>
      <c r="F19" s="286"/>
      <c r="G19" s="286"/>
      <c r="H19" s="286"/>
      <c r="I19" s="286"/>
      <c r="J19" s="286"/>
      <c r="K19" s="286"/>
      <c r="L19" s="286"/>
      <c r="M19" s="286"/>
      <c r="N19" s="286"/>
      <c r="O19" s="286"/>
      <c r="P19" s="287"/>
      <c r="Q19" s="50"/>
      <c r="R19" s="93"/>
      <c r="S19" s="30"/>
    </row>
    <row r="20" spans="2:19" s="1" customFormat="1" ht="18.600000000000001" thickTop="1" x14ac:dyDescent="0.2">
      <c r="B20" s="29"/>
      <c r="C20" s="53"/>
      <c r="D20" s="5"/>
      <c r="E20" s="5"/>
      <c r="F20" s="5"/>
      <c r="G20" s="5"/>
      <c r="H20" s="5"/>
      <c r="I20" s="5"/>
      <c r="J20" s="5"/>
      <c r="K20" s="5"/>
      <c r="L20" s="5"/>
      <c r="M20" s="5"/>
      <c r="N20" s="5"/>
      <c r="O20" s="5"/>
      <c r="P20" s="5"/>
      <c r="Q20" s="5"/>
      <c r="R20" s="54"/>
      <c r="S20" s="42"/>
    </row>
    <row r="21" spans="2:19" s="1" customFormat="1" ht="18.600000000000001" thickBot="1" x14ac:dyDescent="0.25">
      <c r="B21" s="29"/>
      <c r="C21" s="53"/>
      <c r="D21" s="5"/>
      <c r="E21" s="288" t="s">
        <v>23</v>
      </c>
      <c r="F21" s="289"/>
      <c r="G21" s="289"/>
      <c r="H21" s="289"/>
      <c r="I21" s="289"/>
      <c r="J21" s="289"/>
      <c r="K21" s="289"/>
      <c r="L21" s="289"/>
      <c r="M21" s="289"/>
      <c r="N21" s="289"/>
      <c r="O21" s="289"/>
      <c r="P21" s="290"/>
      <c r="Q21" s="5"/>
      <c r="R21" s="54"/>
      <c r="S21" s="42"/>
    </row>
    <row r="22" spans="2:19" s="91" customFormat="1" ht="99.9" customHeight="1" thickTop="1" thickBot="1" x14ac:dyDescent="0.25">
      <c r="B22" s="88"/>
      <c r="C22" s="92"/>
      <c r="D22" s="50"/>
      <c r="E22" s="304"/>
      <c r="F22" s="305"/>
      <c r="G22" s="305"/>
      <c r="H22" s="305"/>
      <c r="I22" s="305"/>
      <c r="J22" s="305"/>
      <c r="K22" s="305"/>
      <c r="L22" s="305"/>
      <c r="M22" s="305"/>
      <c r="N22" s="305"/>
      <c r="O22" s="305"/>
      <c r="P22" s="306"/>
      <c r="Q22" s="50"/>
      <c r="R22" s="93"/>
      <c r="S22" s="30"/>
    </row>
    <row r="23" spans="2:19" s="1" customFormat="1" ht="18.600000000000001" thickTop="1" x14ac:dyDescent="0.2">
      <c r="B23" s="29"/>
      <c r="C23" s="53"/>
      <c r="D23" s="5"/>
      <c r="E23" s="20"/>
      <c r="F23" s="20"/>
      <c r="G23" s="20"/>
      <c r="H23" s="20"/>
      <c r="I23" s="20"/>
      <c r="J23" s="20"/>
      <c r="K23" s="20"/>
      <c r="L23" s="20"/>
      <c r="M23" s="20"/>
      <c r="N23" s="20"/>
      <c r="O23" s="20"/>
      <c r="P23" s="20"/>
      <c r="Q23" s="5"/>
      <c r="R23" s="54"/>
      <c r="S23" s="42"/>
    </row>
    <row r="24" spans="2:19" s="242" customFormat="1" ht="18" x14ac:dyDescent="0.2">
      <c r="C24" s="243"/>
      <c r="D24" s="72" t="s">
        <v>684</v>
      </c>
      <c r="E24" s="72"/>
      <c r="F24" s="72"/>
      <c r="G24" s="72"/>
      <c r="H24" s="72"/>
      <c r="I24" s="72"/>
      <c r="J24" s="72"/>
      <c r="K24" s="72"/>
      <c r="L24" s="72"/>
      <c r="M24" s="72"/>
      <c r="N24" s="72"/>
      <c r="O24" s="72"/>
      <c r="P24" s="72"/>
      <c r="Q24" s="248"/>
      <c r="R24" s="244"/>
    </row>
    <row r="25" spans="2:19" s="242" customFormat="1" ht="214.5" customHeight="1" x14ac:dyDescent="0.2">
      <c r="C25" s="243"/>
      <c r="D25" s="291" t="s">
        <v>783</v>
      </c>
      <c r="E25" s="292"/>
      <c r="F25" s="292"/>
      <c r="G25" s="292"/>
      <c r="H25" s="292"/>
      <c r="I25" s="292"/>
      <c r="J25" s="292"/>
      <c r="K25" s="292"/>
      <c r="L25" s="292"/>
      <c r="M25" s="292"/>
      <c r="N25" s="292"/>
      <c r="O25" s="292"/>
      <c r="P25" s="292"/>
      <c r="Q25" s="293"/>
      <c r="R25" s="244"/>
    </row>
    <row r="26" spans="2:19" s="242" customFormat="1" ht="18" x14ac:dyDescent="0.2">
      <c r="C26" s="243"/>
      <c r="D26" s="72"/>
      <c r="E26" s="72"/>
      <c r="F26" s="72"/>
      <c r="G26" s="72"/>
      <c r="H26" s="72"/>
      <c r="I26" s="72"/>
      <c r="J26" s="72"/>
      <c r="K26" s="72"/>
      <c r="L26" s="72"/>
      <c r="M26" s="72"/>
      <c r="N26" s="72"/>
      <c r="O26" s="72"/>
      <c r="P26" s="72"/>
      <c r="Q26" s="248"/>
      <c r="R26" s="244"/>
    </row>
    <row r="27" spans="2:19" s="242" customFormat="1" ht="18" x14ac:dyDescent="0.2">
      <c r="C27" s="243"/>
      <c r="D27" s="72" t="s">
        <v>685</v>
      </c>
      <c r="E27" s="72"/>
      <c r="F27" s="72"/>
      <c r="G27" s="72"/>
      <c r="H27" s="72"/>
      <c r="I27" s="72"/>
      <c r="J27" s="72"/>
      <c r="K27" s="72"/>
      <c r="L27" s="72"/>
      <c r="M27" s="72"/>
      <c r="N27" s="72"/>
      <c r="O27" s="72"/>
      <c r="P27" s="72"/>
      <c r="Q27" s="248"/>
      <c r="R27" s="244"/>
    </row>
    <row r="28" spans="2:19" s="242" customFormat="1" ht="40.200000000000003" customHeight="1" x14ac:dyDescent="0.2">
      <c r="C28" s="243"/>
      <c r="D28" s="294" t="s">
        <v>687</v>
      </c>
      <c r="E28" s="295"/>
      <c r="F28" s="295"/>
      <c r="G28" s="295"/>
      <c r="H28" s="295"/>
      <c r="I28" s="295"/>
      <c r="J28" s="295"/>
      <c r="K28" s="295"/>
      <c r="L28" s="295"/>
      <c r="M28" s="295"/>
      <c r="N28" s="295"/>
      <c r="O28" s="295"/>
      <c r="P28" s="295"/>
      <c r="Q28" s="296"/>
      <c r="R28" s="244"/>
    </row>
    <row r="29" spans="2:19" s="242" customFormat="1" ht="18" x14ac:dyDescent="0.2">
      <c r="C29" s="243"/>
      <c r="D29" s="72"/>
      <c r="E29" s="72"/>
      <c r="F29" s="72"/>
      <c r="G29" s="72"/>
      <c r="H29" s="72"/>
      <c r="I29" s="72"/>
      <c r="J29" s="72"/>
      <c r="K29" s="72"/>
      <c r="L29" s="72"/>
      <c r="M29" s="72"/>
      <c r="N29" s="72"/>
      <c r="O29" s="72"/>
      <c r="P29" s="72"/>
      <c r="Q29" s="248"/>
      <c r="R29" s="244"/>
    </row>
    <row r="30" spans="2:19" s="242" customFormat="1" ht="18" x14ac:dyDescent="0.2">
      <c r="C30" s="243"/>
      <c r="D30" s="72" t="s">
        <v>686</v>
      </c>
      <c r="E30" s="72"/>
      <c r="F30" s="72"/>
      <c r="G30" s="72"/>
      <c r="H30" s="72"/>
      <c r="I30" s="72"/>
      <c r="J30" s="72"/>
      <c r="K30" s="72"/>
      <c r="L30" s="72"/>
      <c r="M30" s="72"/>
      <c r="N30" s="72"/>
      <c r="O30" s="72"/>
      <c r="P30" s="72"/>
      <c r="Q30" s="248"/>
      <c r="R30" s="244"/>
    </row>
    <row r="31" spans="2:19" s="242" customFormat="1" ht="19.95" customHeight="1" x14ac:dyDescent="0.2">
      <c r="C31" s="243"/>
      <c r="D31" s="297" t="s">
        <v>688</v>
      </c>
      <c r="E31" s="298"/>
      <c r="F31" s="298"/>
      <c r="G31" s="298"/>
      <c r="H31" s="298"/>
      <c r="I31" s="298"/>
      <c r="J31" s="298"/>
      <c r="K31" s="298"/>
      <c r="L31" s="298"/>
      <c r="M31" s="298"/>
      <c r="N31" s="298"/>
      <c r="O31" s="298"/>
      <c r="P31" s="298"/>
      <c r="Q31" s="299"/>
      <c r="R31" s="244"/>
    </row>
    <row r="32" spans="2:19" s="1" customFormat="1" ht="18.600000000000001" thickBot="1" x14ac:dyDescent="0.25">
      <c r="C32" s="238"/>
      <c r="D32" s="239"/>
      <c r="E32" s="239"/>
      <c r="F32" s="239"/>
      <c r="G32" s="239"/>
      <c r="H32" s="239"/>
      <c r="I32" s="239"/>
      <c r="J32" s="239"/>
      <c r="K32" s="239"/>
      <c r="L32" s="239"/>
      <c r="M32" s="239"/>
      <c r="N32" s="239"/>
      <c r="O32" s="239"/>
      <c r="P32" s="239"/>
      <c r="Q32" s="240"/>
      <c r="R32" s="241"/>
    </row>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row r="111" ht="18.75" customHeight="1" x14ac:dyDescent="0.2"/>
    <row r="112" ht="18.75" customHeight="1" x14ac:dyDescent="0.2"/>
    <row r="113" ht="18.75" customHeight="1" x14ac:dyDescent="0.2"/>
    <row r="114" ht="18.75" customHeight="1" x14ac:dyDescent="0.2"/>
    <row r="115" ht="18.75" customHeight="1" x14ac:dyDescent="0.2"/>
    <row r="116" ht="18.75" customHeight="1" x14ac:dyDescent="0.2"/>
    <row r="117" ht="18.75" customHeight="1" x14ac:dyDescent="0.2"/>
    <row r="118" ht="18.75" customHeight="1" x14ac:dyDescent="0.2"/>
    <row r="119" ht="18.75" customHeight="1" x14ac:dyDescent="0.2"/>
    <row r="120" ht="18.75" customHeight="1" x14ac:dyDescent="0.2"/>
    <row r="121" ht="18.75" customHeight="1" x14ac:dyDescent="0.2"/>
    <row r="122" ht="18.75" customHeight="1" x14ac:dyDescent="0.2"/>
    <row r="123" ht="18.75" customHeight="1" x14ac:dyDescent="0.2"/>
    <row r="124" ht="18.75" customHeight="1" x14ac:dyDescent="0.2"/>
    <row r="125" ht="18.75" customHeight="1" x14ac:dyDescent="0.2"/>
    <row r="126" ht="18.75" customHeight="1" x14ac:dyDescent="0.2"/>
    <row r="127" ht="18.75" customHeight="1" x14ac:dyDescent="0.2"/>
    <row r="128" ht="18.75" customHeight="1" x14ac:dyDescent="0.2"/>
    <row r="129" ht="18.75" customHeight="1" x14ac:dyDescent="0.2"/>
    <row r="130" ht="18.75" customHeight="1" x14ac:dyDescent="0.2"/>
    <row r="131" ht="18.75" customHeight="1" x14ac:dyDescent="0.2"/>
    <row r="132" ht="18.75" customHeight="1" x14ac:dyDescent="0.2"/>
    <row r="133" ht="18.75" customHeight="1" x14ac:dyDescent="0.2"/>
    <row r="134" ht="18.75" customHeight="1" x14ac:dyDescent="0.2"/>
    <row r="135" ht="18.75" customHeight="1" x14ac:dyDescent="0.2"/>
    <row r="136" ht="18.75" customHeight="1" x14ac:dyDescent="0.2"/>
    <row r="137" ht="18.75" customHeight="1" x14ac:dyDescent="0.2"/>
    <row r="138" ht="18.75" customHeight="1" x14ac:dyDescent="0.2"/>
    <row r="139" ht="18.75" customHeight="1" x14ac:dyDescent="0.2"/>
    <row r="140" ht="18.75" customHeight="1" x14ac:dyDescent="0.2"/>
    <row r="141" ht="18.75" customHeight="1" x14ac:dyDescent="0.2"/>
    <row r="142" ht="18.75" customHeight="1" x14ac:dyDescent="0.2"/>
    <row r="143" ht="18.75" customHeight="1" x14ac:dyDescent="0.2"/>
    <row r="144" ht="18.75" customHeight="1" x14ac:dyDescent="0.2"/>
    <row r="145" ht="18.75" customHeight="1" x14ac:dyDescent="0.2"/>
    <row r="146" ht="18.75" customHeight="1" x14ac:dyDescent="0.2"/>
    <row r="147" ht="18.75" customHeight="1" x14ac:dyDescent="0.2"/>
    <row r="148" ht="18.75" customHeight="1" x14ac:dyDescent="0.2"/>
    <row r="149" ht="18.75" customHeight="1" x14ac:dyDescent="0.2"/>
    <row r="150" ht="18.75" customHeight="1" x14ac:dyDescent="0.2"/>
    <row r="151" ht="18.75" customHeight="1" x14ac:dyDescent="0.2"/>
    <row r="152" ht="18.75" customHeight="1" x14ac:dyDescent="0.2"/>
    <row r="153" ht="18.75" customHeight="1" x14ac:dyDescent="0.2"/>
    <row r="154" ht="18.75" customHeight="1" x14ac:dyDescent="0.2"/>
    <row r="155" ht="18.75" customHeight="1" x14ac:dyDescent="0.2"/>
    <row r="156" ht="18.75" customHeight="1" x14ac:dyDescent="0.2"/>
    <row r="157" ht="18.75" customHeight="1" x14ac:dyDescent="0.2"/>
    <row r="158" ht="18.75" customHeight="1" x14ac:dyDescent="0.2"/>
    <row r="159" ht="18.75" customHeight="1" x14ac:dyDescent="0.2"/>
    <row r="160" ht="18.75" customHeight="1" x14ac:dyDescent="0.2"/>
    <row r="161" ht="18.75" customHeight="1" x14ac:dyDescent="0.2"/>
    <row r="162" ht="18.75" customHeight="1" x14ac:dyDescent="0.2"/>
    <row r="163" ht="18.75" customHeight="1" x14ac:dyDescent="0.2"/>
    <row r="164" ht="18.75" customHeight="1" x14ac:dyDescent="0.2"/>
    <row r="165" ht="18.75" customHeight="1" x14ac:dyDescent="0.2"/>
    <row r="166" ht="18.75" customHeight="1" x14ac:dyDescent="0.2"/>
    <row r="167" ht="18.75" customHeight="1" x14ac:dyDescent="0.2"/>
    <row r="168" ht="18.75" customHeight="1" x14ac:dyDescent="0.2"/>
    <row r="169" ht="18.75" customHeight="1" x14ac:dyDescent="0.2"/>
    <row r="170" ht="18.75" customHeight="1" x14ac:dyDescent="0.2"/>
    <row r="171" ht="18.75" customHeight="1" x14ac:dyDescent="0.2"/>
    <row r="172" ht="18.75" customHeight="1" x14ac:dyDescent="0.2"/>
    <row r="173" ht="18.75" customHeight="1" x14ac:dyDescent="0.2"/>
    <row r="174" ht="18.75" customHeight="1" x14ac:dyDescent="0.2"/>
    <row r="175" ht="18.75" customHeight="1" x14ac:dyDescent="0.2"/>
    <row r="176" ht="18.75" customHeight="1" x14ac:dyDescent="0.2"/>
    <row r="177" ht="18.75" customHeight="1" x14ac:dyDescent="0.2"/>
    <row r="178" ht="18.75" customHeight="1" x14ac:dyDescent="0.2"/>
    <row r="179" ht="18.75" customHeight="1" x14ac:dyDescent="0.2"/>
    <row r="180" ht="18.75" customHeight="1" x14ac:dyDescent="0.2"/>
    <row r="181" ht="18.75" customHeight="1" x14ac:dyDescent="0.2"/>
    <row r="182" ht="18.75" customHeight="1" x14ac:dyDescent="0.2"/>
    <row r="183" ht="18.75" customHeight="1" x14ac:dyDescent="0.2"/>
    <row r="184" ht="18.75" customHeight="1" x14ac:dyDescent="0.2"/>
    <row r="185" ht="18.75" customHeight="1" x14ac:dyDescent="0.2"/>
    <row r="186" ht="18.75" customHeight="1" x14ac:dyDescent="0.2"/>
    <row r="187" ht="18.75" customHeight="1" x14ac:dyDescent="0.2"/>
    <row r="188" ht="18.75" customHeight="1" x14ac:dyDescent="0.2"/>
    <row r="189" ht="18.75" customHeight="1" x14ac:dyDescent="0.2"/>
    <row r="190" ht="18.75" customHeight="1" x14ac:dyDescent="0.2"/>
    <row r="191" ht="18.75" customHeight="1" x14ac:dyDescent="0.2"/>
    <row r="192" ht="18.75" customHeight="1" x14ac:dyDescent="0.2"/>
    <row r="193" ht="18.75" customHeight="1" x14ac:dyDescent="0.2"/>
    <row r="194" ht="18.75" customHeight="1" x14ac:dyDescent="0.2"/>
    <row r="195" ht="18.75" customHeight="1" x14ac:dyDescent="0.2"/>
    <row r="196" ht="18.75" customHeight="1" x14ac:dyDescent="0.2"/>
    <row r="197" ht="18.75" customHeight="1" x14ac:dyDescent="0.2"/>
    <row r="198" ht="18.75" customHeight="1" x14ac:dyDescent="0.2"/>
    <row r="199" ht="18.75" customHeight="1" x14ac:dyDescent="0.2"/>
    <row r="200" ht="18.75" customHeight="1" x14ac:dyDescent="0.2"/>
    <row r="201" ht="18.75" customHeight="1" x14ac:dyDescent="0.2"/>
    <row r="202" ht="18.75" customHeight="1" x14ac:dyDescent="0.2"/>
    <row r="203" ht="18.75" customHeight="1" x14ac:dyDescent="0.2"/>
    <row r="204" ht="18.75" customHeight="1" x14ac:dyDescent="0.2"/>
    <row r="205" ht="18.75" customHeight="1" x14ac:dyDescent="0.2"/>
    <row r="206" ht="18.75" customHeight="1" x14ac:dyDescent="0.2"/>
    <row r="207" ht="18.75" customHeight="1" x14ac:dyDescent="0.2"/>
    <row r="208" ht="18.75" customHeight="1" x14ac:dyDescent="0.2"/>
    <row r="209" ht="18.75" customHeight="1" x14ac:dyDescent="0.2"/>
    <row r="210" ht="18.75" customHeight="1" x14ac:dyDescent="0.2"/>
    <row r="211" ht="18.75" customHeight="1" x14ac:dyDescent="0.2"/>
    <row r="212" ht="18.75" customHeight="1" x14ac:dyDescent="0.2"/>
    <row r="213" ht="18.75" customHeight="1" x14ac:dyDescent="0.2"/>
    <row r="214" ht="18.75" customHeight="1" x14ac:dyDescent="0.2"/>
    <row r="215" ht="18.75" customHeight="1" x14ac:dyDescent="0.2"/>
    <row r="216" ht="18.75" customHeight="1" x14ac:dyDescent="0.2"/>
    <row r="217" ht="18.75" customHeight="1" x14ac:dyDescent="0.2"/>
    <row r="218" ht="18.75" customHeight="1" x14ac:dyDescent="0.2"/>
    <row r="219" ht="18.75" customHeight="1" x14ac:dyDescent="0.2"/>
    <row r="220" ht="18.75" customHeight="1" x14ac:dyDescent="0.2"/>
    <row r="221" ht="18.75" customHeight="1" x14ac:dyDescent="0.2"/>
    <row r="222" ht="18.75" customHeight="1" x14ac:dyDescent="0.2"/>
    <row r="223" ht="18.75" customHeight="1" x14ac:dyDescent="0.2"/>
    <row r="224" ht="18.75" customHeight="1" x14ac:dyDescent="0.2"/>
    <row r="225" ht="18.75" customHeight="1" x14ac:dyDescent="0.2"/>
    <row r="226" ht="18.75" customHeight="1" x14ac:dyDescent="0.2"/>
    <row r="227" ht="18.75" customHeight="1" x14ac:dyDescent="0.2"/>
    <row r="228" ht="18.75" customHeight="1" x14ac:dyDescent="0.2"/>
    <row r="229" ht="18.75" customHeight="1" x14ac:dyDescent="0.2"/>
    <row r="230" ht="18.75" customHeight="1" x14ac:dyDescent="0.2"/>
    <row r="231" ht="18.75" customHeight="1" x14ac:dyDescent="0.2"/>
    <row r="232" ht="18.75" customHeight="1" x14ac:dyDescent="0.2"/>
    <row r="233" ht="18.75" customHeight="1" x14ac:dyDescent="0.2"/>
    <row r="234" ht="18.75" customHeight="1" x14ac:dyDescent="0.2"/>
    <row r="235" ht="18.75" customHeight="1" x14ac:dyDescent="0.2"/>
    <row r="236" ht="18.75" customHeight="1" x14ac:dyDescent="0.2"/>
    <row r="237" ht="18.75" customHeight="1" x14ac:dyDescent="0.2"/>
    <row r="238" ht="18.75" customHeight="1" x14ac:dyDescent="0.2"/>
    <row r="239" ht="18.75" customHeight="1" x14ac:dyDescent="0.2"/>
    <row r="240" ht="18.75" customHeight="1" x14ac:dyDescent="0.2"/>
    <row r="241" ht="18.75" customHeight="1" x14ac:dyDescent="0.2"/>
    <row r="242" ht="18.75" customHeight="1" x14ac:dyDescent="0.2"/>
    <row r="243" ht="18.75" customHeight="1" x14ac:dyDescent="0.2"/>
    <row r="244" ht="18.75" customHeight="1" x14ac:dyDescent="0.2"/>
    <row r="245" ht="18.75" customHeight="1" x14ac:dyDescent="0.2"/>
    <row r="246" ht="18.75" customHeight="1" x14ac:dyDescent="0.2"/>
    <row r="247" ht="18.75" customHeight="1" x14ac:dyDescent="0.2"/>
    <row r="248" ht="18.75" customHeight="1" x14ac:dyDescent="0.2"/>
    <row r="249" ht="18.75" customHeight="1" x14ac:dyDescent="0.2"/>
    <row r="250" ht="18.75" customHeight="1" x14ac:dyDescent="0.2"/>
    <row r="251" ht="18.75" customHeight="1" x14ac:dyDescent="0.2"/>
    <row r="252" ht="18.75" customHeight="1" x14ac:dyDescent="0.2"/>
    <row r="253" ht="18.75" customHeight="1" x14ac:dyDescent="0.2"/>
    <row r="254" ht="18.75" customHeight="1" x14ac:dyDescent="0.2"/>
    <row r="255" ht="18.75" customHeight="1" x14ac:dyDescent="0.2"/>
    <row r="256" ht="18.75" customHeight="1" x14ac:dyDescent="0.2"/>
    <row r="257" ht="18.75" customHeight="1" x14ac:dyDescent="0.2"/>
    <row r="258" ht="18.75" customHeight="1" x14ac:dyDescent="0.2"/>
    <row r="259" ht="18.75" customHeight="1" x14ac:dyDescent="0.2"/>
    <row r="260" ht="18.75" customHeight="1" x14ac:dyDescent="0.2"/>
    <row r="261" ht="18.75" customHeight="1" x14ac:dyDescent="0.2"/>
    <row r="262" ht="18.75" customHeight="1" x14ac:dyDescent="0.2"/>
    <row r="263" ht="18.75" customHeight="1" x14ac:dyDescent="0.2"/>
    <row r="264" ht="18.75" customHeight="1" x14ac:dyDescent="0.2"/>
    <row r="265" ht="18.75" customHeight="1" x14ac:dyDescent="0.2"/>
    <row r="266" ht="18.75" customHeight="1" x14ac:dyDescent="0.2"/>
    <row r="267" ht="18.75" customHeight="1" x14ac:dyDescent="0.2"/>
    <row r="268" ht="18.75" customHeight="1" x14ac:dyDescent="0.2"/>
    <row r="269" ht="18.75" customHeight="1" x14ac:dyDescent="0.2"/>
    <row r="270" ht="18.75" customHeight="1" x14ac:dyDescent="0.2"/>
    <row r="271" ht="18.75" customHeight="1" x14ac:dyDescent="0.2"/>
    <row r="272" ht="18.75" customHeight="1" x14ac:dyDescent="0.2"/>
    <row r="273" ht="18.75" customHeight="1" x14ac:dyDescent="0.2"/>
    <row r="274" ht="18.75" customHeight="1" x14ac:dyDescent="0.2"/>
    <row r="275" ht="18.75" customHeight="1" x14ac:dyDescent="0.2"/>
    <row r="276" ht="18.75" customHeight="1" x14ac:dyDescent="0.2"/>
    <row r="277" ht="18.75" customHeight="1" x14ac:dyDescent="0.2"/>
    <row r="278" ht="18.75" customHeight="1" x14ac:dyDescent="0.2"/>
    <row r="279" ht="18.75" customHeight="1" x14ac:dyDescent="0.2"/>
    <row r="280" ht="18.75" customHeight="1" x14ac:dyDescent="0.2"/>
    <row r="281" ht="18.75" customHeight="1" x14ac:dyDescent="0.2"/>
    <row r="282" ht="18.75" customHeight="1" x14ac:dyDescent="0.2"/>
    <row r="283" ht="18.75" customHeight="1" x14ac:dyDescent="0.2"/>
    <row r="284" ht="18.75" customHeight="1" x14ac:dyDescent="0.2"/>
    <row r="285" ht="18.75" customHeight="1" x14ac:dyDescent="0.2"/>
    <row r="286" ht="18.75" customHeight="1" x14ac:dyDescent="0.2"/>
    <row r="287" ht="18.75" customHeight="1" x14ac:dyDescent="0.2"/>
    <row r="288" ht="18.75" customHeight="1" x14ac:dyDescent="0.2"/>
    <row r="289" ht="18.75" customHeight="1" x14ac:dyDescent="0.2"/>
    <row r="290" ht="18.75" customHeight="1" x14ac:dyDescent="0.2"/>
    <row r="291" ht="18.75" customHeight="1" x14ac:dyDescent="0.2"/>
    <row r="292" ht="18.75" customHeight="1" x14ac:dyDescent="0.2"/>
    <row r="293" ht="18.75" customHeight="1" x14ac:dyDescent="0.2"/>
    <row r="294" ht="18.75" customHeight="1" x14ac:dyDescent="0.2"/>
    <row r="295" ht="18.75" customHeight="1" x14ac:dyDescent="0.2"/>
    <row r="296" ht="18.75" customHeight="1" x14ac:dyDescent="0.2"/>
    <row r="297" ht="18.75" customHeight="1" x14ac:dyDescent="0.2"/>
    <row r="298" ht="18.75" customHeight="1" x14ac:dyDescent="0.2"/>
    <row r="299" ht="18.75" customHeight="1" x14ac:dyDescent="0.2"/>
    <row r="300" ht="18.75" customHeight="1" x14ac:dyDescent="0.2"/>
    <row r="301" ht="18.75" customHeight="1" x14ac:dyDescent="0.2"/>
    <row r="302" ht="18.75" customHeight="1" x14ac:dyDescent="0.2"/>
    <row r="303" ht="18.75" customHeight="1" x14ac:dyDescent="0.2"/>
    <row r="304" ht="18.75" customHeight="1" x14ac:dyDescent="0.2"/>
    <row r="305" ht="18.75" customHeight="1" x14ac:dyDescent="0.2"/>
    <row r="306" ht="18.75" customHeight="1" x14ac:dyDescent="0.2"/>
    <row r="307" ht="18.75" customHeight="1" x14ac:dyDescent="0.2"/>
    <row r="308" ht="18.75" customHeight="1" x14ac:dyDescent="0.2"/>
    <row r="309" ht="18.75" customHeight="1" x14ac:dyDescent="0.2"/>
    <row r="310" ht="18.75" customHeight="1" x14ac:dyDescent="0.2"/>
    <row r="311" ht="18.75" customHeight="1" x14ac:dyDescent="0.2"/>
    <row r="312" ht="18.75" customHeight="1" x14ac:dyDescent="0.2"/>
    <row r="313" ht="18.75" customHeight="1" x14ac:dyDescent="0.2"/>
    <row r="314" ht="18.75" customHeight="1" x14ac:dyDescent="0.2"/>
    <row r="315" ht="18.75" customHeight="1" x14ac:dyDescent="0.2"/>
    <row r="316" ht="18.75" customHeight="1" x14ac:dyDescent="0.2"/>
    <row r="317" ht="18.75" customHeight="1" x14ac:dyDescent="0.2"/>
    <row r="318" ht="18.75" customHeight="1" x14ac:dyDescent="0.2"/>
    <row r="319" ht="18.75" customHeight="1" x14ac:dyDescent="0.2"/>
    <row r="320" ht="18.75" customHeight="1" x14ac:dyDescent="0.2"/>
    <row r="321" ht="18.75" customHeight="1" x14ac:dyDescent="0.2"/>
    <row r="322" ht="18.75" customHeight="1" x14ac:dyDescent="0.2"/>
    <row r="323" ht="18.75" customHeight="1" x14ac:dyDescent="0.2"/>
    <row r="324" ht="18.75" customHeight="1" x14ac:dyDescent="0.2"/>
    <row r="325" ht="18.75" customHeight="1" x14ac:dyDescent="0.2"/>
    <row r="326" ht="18.75" customHeight="1" x14ac:dyDescent="0.2"/>
    <row r="327" ht="18.75" customHeight="1" x14ac:dyDescent="0.2"/>
    <row r="328" ht="18.75" customHeight="1" x14ac:dyDescent="0.2"/>
    <row r="329" ht="18.75" customHeight="1" x14ac:dyDescent="0.2"/>
    <row r="330" ht="18.75" customHeight="1" x14ac:dyDescent="0.2"/>
    <row r="331" ht="18.75" customHeight="1" x14ac:dyDescent="0.2"/>
    <row r="332" ht="18.75" customHeight="1" x14ac:dyDescent="0.2"/>
    <row r="333" ht="18.75" customHeight="1" x14ac:dyDescent="0.2"/>
    <row r="334" ht="18.75" customHeight="1" x14ac:dyDescent="0.2"/>
    <row r="335" ht="18.75" customHeight="1" x14ac:dyDescent="0.2"/>
    <row r="336" ht="18.75" customHeight="1" x14ac:dyDescent="0.2"/>
    <row r="337" ht="18.75" customHeight="1" x14ac:dyDescent="0.2"/>
    <row r="338" ht="18.75" customHeight="1" x14ac:dyDescent="0.2"/>
    <row r="339" ht="18.75" customHeight="1" x14ac:dyDescent="0.2"/>
    <row r="340" ht="18.75" customHeight="1" x14ac:dyDescent="0.2"/>
    <row r="341" ht="18.75" customHeight="1" x14ac:dyDescent="0.2"/>
    <row r="342" ht="18.75" customHeight="1" x14ac:dyDescent="0.2"/>
    <row r="343" ht="18.75" customHeight="1" x14ac:dyDescent="0.2"/>
    <row r="344" ht="18.75" customHeight="1" x14ac:dyDescent="0.2"/>
    <row r="345" ht="18.75" customHeight="1" x14ac:dyDescent="0.2"/>
    <row r="346" ht="18.75" customHeight="1" x14ac:dyDescent="0.2"/>
    <row r="347" ht="18.75" customHeight="1" x14ac:dyDescent="0.2"/>
    <row r="348" ht="18.75" customHeight="1" x14ac:dyDescent="0.2"/>
    <row r="349" ht="18.75" customHeight="1" x14ac:dyDescent="0.2"/>
    <row r="350" ht="18.75" customHeight="1" x14ac:dyDescent="0.2"/>
    <row r="351" ht="18.75" customHeight="1" x14ac:dyDescent="0.2"/>
    <row r="352" ht="18.75" customHeight="1" x14ac:dyDescent="0.2"/>
    <row r="353" ht="18.75" customHeight="1" x14ac:dyDescent="0.2"/>
    <row r="354" ht="18.75" customHeight="1" x14ac:dyDescent="0.2"/>
    <row r="355" ht="18.75" customHeight="1" x14ac:dyDescent="0.2"/>
    <row r="356" ht="18.75" customHeight="1" x14ac:dyDescent="0.2"/>
    <row r="357" ht="18.75" customHeight="1" x14ac:dyDescent="0.2"/>
    <row r="358" ht="18.75" customHeight="1" x14ac:dyDescent="0.2"/>
    <row r="359" ht="18.75" customHeight="1" x14ac:dyDescent="0.2"/>
    <row r="360" ht="18.75" customHeight="1" x14ac:dyDescent="0.2"/>
    <row r="361" ht="18.75" customHeight="1" x14ac:dyDescent="0.2"/>
    <row r="362" ht="18.75" customHeight="1" x14ac:dyDescent="0.2"/>
    <row r="363" ht="18.75" customHeight="1" x14ac:dyDescent="0.2"/>
    <row r="364" ht="18.75" customHeight="1" x14ac:dyDescent="0.2"/>
    <row r="365" ht="18.75" customHeight="1" x14ac:dyDescent="0.2"/>
    <row r="366" ht="18.75" customHeight="1" x14ac:dyDescent="0.2"/>
    <row r="367" ht="18.75" customHeight="1" x14ac:dyDescent="0.2"/>
    <row r="368" ht="18.75" customHeight="1" x14ac:dyDescent="0.2"/>
    <row r="369" ht="18.75" customHeight="1" x14ac:dyDescent="0.2"/>
    <row r="370" ht="18.75" customHeight="1" x14ac:dyDescent="0.2"/>
    <row r="371" ht="18.75" customHeight="1" x14ac:dyDescent="0.2"/>
    <row r="372" ht="18.75" customHeight="1" x14ac:dyDescent="0.2"/>
    <row r="373" ht="18.75" customHeight="1" x14ac:dyDescent="0.2"/>
    <row r="374" ht="18.75" customHeight="1" x14ac:dyDescent="0.2"/>
    <row r="375" ht="18.75" customHeight="1" x14ac:dyDescent="0.2"/>
    <row r="376" ht="18.75" customHeight="1" x14ac:dyDescent="0.2"/>
    <row r="377" ht="18.75" customHeight="1" x14ac:dyDescent="0.2"/>
    <row r="378" ht="18.75" customHeight="1" x14ac:dyDescent="0.2"/>
    <row r="379" ht="18.75" customHeight="1" x14ac:dyDescent="0.2"/>
    <row r="380" ht="18.75" customHeight="1" x14ac:dyDescent="0.2"/>
    <row r="381" ht="18.75" customHeight="1" x14ac:dyDescent="0.2"/>
    <row r="382" ht="18.75" customHeight="1" x14ac:dyDescent="0.2"/>
    <row r="383" ht="18.75" customHeight="1" x14ac:dyDescent="0.2"/>
    <row r="384" ht="18.75" customHeight="1" x14ac:dyDescent="0.2"/>
    <row r="385" ht="18.75" customHeight="1" x14ac:dyDescent="0.2"/>
    <row r="386" ht="18.75" customHeight="1" x14ac:dyDescent="0.2"/>
    <row r="387" ht="18.75" customHeight="1" x14ac:dyDescent="0.2"/>
    <row r="388" ht="18.75" customHeight="1" x14ac:dyDescent="0.2"/>
    <row r="389" ht="18.75" customHeight="1" x14ac:dyDescent="0.2"/>
    <row r="390" ht="18.75" customHeight="1" x14ac:dyDescent="0.2"/>
    <row r="391" ht="18.75" customHeight="1" x14ac:dyDescent="0.2"/>
    <row r="392" ht="18.75" customHeight="1" x14ac:dyDescent="0.2"/>
    <row r="393" ht="18.75" customHeight="1" x14ac:dyDescent="0.2"/>
    <row r="394" ht="18.75" customHeight="1" x14ac:dyDescent="0.2"/>
    <row r="395" ht="18.75" customHeight="1" x14ac:dyDescent="0.2"/>
    <row r="396" ht="18.75" customHeight="1" x14ac:dyDescent="0.2"/>
    <row r="397" ht="18.75" customHeight="1" x14ac:dyDescent="0.2"/>
    <row r="398" ht="18.75" customHeight="1" x14ac:dyDescent="0.2"/>
    <row r="399" ht="18.75" customHeight="1" x14ac:dyDescent="0.2"/>
    <row r="400" ht="18.75" customHeight="1" x14ac:dyDescent="0.2"/>
    <row r="401" ht="18.75" customHeight="1" x14ac:dyDescent="0.2"/>
    <row r="402" ht="18.75" customHeight="1" x14ac:dyDescent="0.2"/>
    <row r="403" ht="18.75" customHeight="1" x14ac:dyDescent="0.2"/>
    <row r="404" ht="18.75" customHeight="1" x14ac:dyDescent="0.2"/>
    <row r="405" ht="18.75" customHeight="1" x14ac:dyDescent="0.2"/>
    <row r="406" ht="18.75" customHeight="1" x14ac:dyDescent="0.2"/>
    <row r="407" ht="18.75" customHeight="1" x14ac:dyDescent="0.2"/>
    <row r="408" ht="18.75" customHeight="1" x14ac:dyDescent="0.2"/>
    <row r="409" ht="18.75" customHeight="1" x14ac:dyDescent="0.2"/>
    <row r="410" ht="18.75" customHeight="1" x14ac:dyDescent="0.2"/>
    <row r="411" ht="18.75" customHeight="1" x14ac:dyDescent="0.2"/>
    <row r="412" ht="18.75" customHeight="1" x14ac:dyDescent="0.2"/>
    <row r="413" ht="18.75" customHeight="1" x14ac:dyDescent="0.2"/>
    <row r="414" ht="18.75" customHeight="1" x14ac:dyDescent="0.2"/>
    <row r="415" ht="18.75" customHeight="1" x14ac:dyDescent="0.2"/>
    <row r="416" ht="18.75" customHeight="1" x14ac:dyDescent="0.2"/>
    <row r="417" ht="18.75" customHeight="1" x14ac:dyDescent="0.2"/>
    <row r="418" ht="18.75" customHeight="1" x14ac:dyDescent="0.2"/>
    <row r="419" ht="18.75" customHeight="1" x14ac:dyDescent="0.2"/>
    <row r="420" ht="18.75" customHeight="1" x14ac:dyDescent="0.2"/>
    <row r="421" ht="18.75" customHeight="1" x14ac:dyDescent="0.2"/>
    <row r="422" ht="18.75" customHeight="1" x14ac:dyDescent="0.2"/>
    <row r="423" ht="18.75" customHeight="1" x14ac:dyDescent="0.2"/>
    <row r="424" ht="18.75" customHeight="1" x14ac:dyDescent="0.2"/>
    <row r="425" ht="18.75" customHeight="1" x14ac:dyDescent="0.2"/>
    <row r="426" ht="18.75" customHeight="1" x14ac:dyDescent="0.2"/>
    <row r="427" ht="18.75" customHeight="1" x14ac:dyDescent="0.2"/>
    <row r="428" ht="18.75" customHeight="1" x14ac:dyDescent="0.2"/>
    <row r="429" ht="18.75" customHeight="1" x14ac:dyDescent="0.2"/>
    <row r="430" ht="18.75" customHeight="1" x14ac:dyDescent="0.2"/>
    <row r="431" ht="18.75" customHeight="1" x14ac:dyDescent="0.2"/>
    <row r="432" ht="18.75" customHeight="1" x14ac:dyDescent="0.2"/>
    <row r="433" ht="18.75" customHeight="1" x14ac:dyDescent="0.2"/>
    <row r="434" ht="18.75" customHeight="1" x14ac:dyDescent="0.2"/>
    <row r="435" ht="18.75" customHeight="1" x14ac:dyDescent="0.2"/>
    <row r="436" ht="18.75" customHeight="1" x14ac:dyDescent="0.2"/>
    <row r="437" ht="18.75" customHeight="1" x14ac:dyDescent="0.2"/>
    <row r="438" ht="18.75" customHeight="1" x14ac:dyDescent="0.2"/>
    <row r="439" ht="18.75" customHeight="1" x14ac:dyDescent="0.2"/>
    <row r="440" ht="18.75" customHeight="1" x14ac:dyDescent="0.2"/>
    <row r="441" ht="18.75" customHeight="1" x14ac:dyDescent="0.2"/>
    <row r="442" ht="18.75" customHeight="1" x14ac:dyDescent="0.2"/>
    <row r="443" ht="18.75" customHeight="1" x14ac:dyDescent="0.2"/>
    <row r="444" ht="18.75" customHeight="1" x14ac:dyDescent="0.2"/>
    <row r="445" ht="18.75" customHeight="1" x14ac:dyDescent="0.2"/>
    <row r="446" ht="18.75" customHeight="1" x14ac:dyDescent="0.2"/>
    <row r="447" ht="18.75" customHeight="1" x14ac:dyDescent="0.2"/>
    <row r="448" ht="18.75" customHeight="1" x14ac:dyDescent="0.2"/>
    <row r="449" ht="18.75" customHeight="1" x14ac:dyDescent="0.2"/>
    <row r="450" ht="18.75" customHeight="1" x14ac:dyDescent="0.2"/>
    <row r="451" ht="18.75" customHeight="1" x14ac:dyDescent="0.2"/>
    <row r="452" ht="18.75" customHeight="1" x14ac:dyDescent="0.2"/>
    <row r="453" ht="18.75" customHeight="1" x14ac:dyDescent="0.2"/>
    <row r="454" ht="18.75" customHeight="1" x14ac:dyDescent="0.2"/>
    <row r="455" ht="18.75" customHeight="1" x14ac:dyDescent="0.2"/>
    <row r="456" ht="18.75" customHeight="1" x14ac:dyDescent="0.2"/>
    <row r="457" ht="18.75" customHeight="1" x14ac:dyDescent="0.2"/>
    <row r="458" ht="18.75" customHeight="1" x14ac:dyDescent="0.2"/>
    <row r="459" ht="18.75" customHeight="1" x14ac:dyDescent="0.2"/>
    <row r="460" ht="18.75" customHeight="1" x14ac:dyDescent="0.2"/>
    <row r="461" ht="18.75" customHeight="1" x14ac:dyDescent="0.2"/>
    <row r="462" ht="18.75" customHeight="1" x14ac:dyDescent="0.2"/>
    <row r="463" ht="18.75" customHeight="1" x14ac:dyDescent="0.2"/>
    <row r="464" ht="18.75" customHeight="1" x14ac:dyDescent="0.2"/>
    <row r="465" ht="18.75" customHeight="1" x14ac:dyDescent="0.2"/>
    <row r="466" ht="18.75" customHeight="1" x14ac:dyDescent="0.2"/>
    <row r="467" ht="18.75" customHeight="1" x14ac:dyDescent="0.2"/>
    <row r="468" ht="18.75" customHeight="1" x14ac:dyDescent="0.2"/>
    <row r="469" ht="18.75" customHeight="1" x14ac:dyDescent="0.2"/>
    <row r="470" ht="18.75" customHeight="1" x14ac:dyDescent="0.2"/>
    <row r="471" ht="18.75" customHeight="1" x14ac:dyDescent="0.2"/>
    <row r="472" ht="18.75" customHeight="1" x14ac:dyDescent="0.2"/>
    <row r="473" ht="18.75" customHeight="1" x14ac:dyDescent="0.2"/>
    <row r="474" ht="18.75" customHeight="1" x14ac:dyDescent="0.2"/>
    <row r="475" ht="18.75" customHeight="1" x14ac:dyDescent="0.2"/>
    <row r="476" ht="18.75" customHeight="1" x14ac:dyDescent="0.2"/>
    <row r="477" ht="18.75" customHeight="1" x14ac:dyDescent="0.2"/>
    <row r="478" ht="18.75" customHeight="1" x14ac:dyDescent="0.2"/>
    <row r="479" ht="18.75" customHeight="1" x14ac:dyDescent="0.2"/>
    <row r="480" ht="18.75" customHeight="1" x14ac:dyDescent="0.2"/>
    <row r="481" ht="18.75" customHeight="1" x14ac:dyDescent="0.2"/>
    <row r="482" ht="18.75" customHeight="1" x14ac:dyDescent="0.2"/>
    <row r="483" ht="18.75" customHeight="1" x14ac:dyDescent="0.2"/>
    <row r="484" ht="18.75" customHeight="1" x14ac:dyDescent="0.2"/>
    <row r="485" ht="18.75" customHeight="1" x14ac:dyDescent="0.2"/>
    <row r="486" ht="18.75" customHeight="1" x14ac:dyDescent="0.2"/>
    <row r="487" ht="18.75" customHeight="1" x14ac:dyDescent="0.2"/>
    <row r="488" ht="18.75" customHeight="1" x14ac:dyDescent="0.2"/>
    <row r="489" ht="18.75" customHeight="1" x14ac:dyDescent="0.2"/>
    <row r="490" ht="18.75" customHeight="1" x14ac:dyDescent="0.2"/>
    <row r="491" ht="18.75" customHeight="1" x14ac:dyDescent="0.2"/>
    <row r="492" ht="18.75" customHeight="1" x14ac:dyDescent="0.2"/>
    <row r="493" ht="18.75" customHeight="1" x14ac:dyDescent="0.2"/>
    <row r="494" ht="18.75" customHeight="1" x14ac:dyDescent="0.2"/>
    <row r="495" ht="18.75" customHeight="1" x14ac:dyDescent="0.2"/>
    <row r="496" ht="18.75" customHeight="1" x14ac:dyDescent="0.2"/>
    <row r="497" ht="18.75" customHeight="1" x14ac:dyDescent="0.2"/>
    <row r="498" ht="18.75" customHeight="1" x14ac:dyDescent="0.2"/>
    <row r="499" ht="18.75" customHeight="1" x14ac:dyDescent="0.2"/>
    <row r="500" ht="18.75" customHeight="1" x14ac:dyDescent="0.2"/>
    <row r="501" ht="18.75" customHeight="1" x14ac:dyDescent="0.2"/>
    <row r="502" ht="18.75" customHeight="1" x14ac:dyDescent="0.2"/>
    <row r="503" ht="18.75" customHeight="1" x14ac:dyDescent="0.2"/>
    <row r="504" ht="18.75" customHeight="1" x14ac:dyDescent="0.2"/>
    <row r="505" ht="18.75" customHeight="1" x14ac:dyDescent="0.2"/>
    <row r="506" ht="18.75" customHeight="1" x14ac:dyDescent="0.2"/>
    <row r="507" ht="18.75" customHeight="1" x14ac:dyDescent="0.2"/>
    <row r="508" ht="18.75" customHeight="1" x14ac:dyDescent="0.2"/>
    <row r="509" ht="18.75" customHeight="1" x14ac:dyDescent="0.2"/>
    <row r="510" ht="18.75" customHeight="1" x14ac:dyDescent="0.2"/>
    <row r="511" ht="18.75" customHeight="1" x14ac:dyDescent="0.2"/>
    <row r="512" ht="18.75" customHeight="1" x14ac:dyDescent="0.2"/>
    <row r="513" ht="18.75" customHeight="1" x14ac:dyDescent="0.2"/>
    <row r="514" ht="18.75" customHeight="1" x14ac:dyDescent="0.2"/>
    <row r="515" ht="18.75" customHeight="1" x14ac:dyDescent="0.2"/>
    <row r="516" ht="18.75" customHeight="1" x14ac:dyDescent="0.2"/>
    <row r="517" ht="18.75" customHeight="1" x14ac:dyDescent="0.2"/>
    <row r="518" ht="18.75" customHeight="1" x14ac:dyDescent="0.2"/>
    <row r="519" ht="18.75" customHeight="1" x14ac:dyDescent="0.2"/>
    <row r="520" ht="18.75" customHeight="1" x14ac:dyDescent="0.2"/>
    <row r="521" ht="18.75" customHeight="1" x14ac:dyDescent="0.2"/>
    <row r="522" ht="18.75" customHeight="1" x14ac:dyDescent="0.2"/>
    <row r="523" ht="18.75" customHeight="1" x14ac:dyDescent="0.2"/>
    <row r="524" ht="18.75" customHeight="1" x14ac:dyDescent="0.2"/>
    <row r="525" ht="18.75" customHeight="1" x14ac:dyDescent="0.2"/>
    <row r="526" ht="18.75" customHeight="1" x14ac:dyDescent="0.2"/>
    <row r="527" ht="18.75" customHeight="1" x14ac:dyDescent="0.2"/>
    <row r="528" ht="18.75" customHeight="1" x14ac:dyDescent="0.2"/>
    <row r="529" ht="18.75" customHeight="1" x14ac:dyDescent="0.2"/>
    <row r="530" ht="18.75" customHeight="1" x14ac:dyDescent="0.2"/>
    <row r="531" ht="18.75" customHeight="1" x14ac:dyDescent="0.2"/>
    <row r="532" ht="18.75" customHeight="1" x14ac:dyDescent="0.2"/>
    <row r="533" ht="18.75" customHeight="1" x14ac:dyDescent="0.2"/>
    <row r="534" ht="18.75" customHeight="1" x14ac:dyDescent="0.2"/>
    <row r="535" ht="18.75" customHeight="1" x14ac:dyDescent="0.2"/>
    <row r="536" ht="18.75" customHeight="1" x14ac:dyDescent="0.2"/>
    <row r="537" ht="18.75" customHeight="1" x14ac:dyDescent="0.2"/>
    <row r="538" ht="18.75" customHeight="1" x14ac:dyDescent="0.2"/>
    <row r="539" ht="18.75" customHeight="1" x14ac:dyDescent="0.2"/>
    <row r="540" ht="18.75" customHeight="1" x14ac:dyDescent="0.2"/>
    <row r="541" ht="18.75" customHeight="1" x14ac:dyDescent="0.2"/>
    <row r="542" ht="18.75" customHeight="1" x14ac:dyDescent="0.2"/>
    <row r="543" ht="18.75" customHeight="1" x14ac:dyDescent="0.2"/>
    <row r="544" ht="18.75" customHeight="1" x14ac:dyDescent="0.2"/>
    <row r="545" ht="18.75" customHeight="1" x14ac:dyDescent="0.2"/>
    <row r="546" ht="18.75" customHeight="1" x14ac:dyDescent="0.2"/>
    <row r="547" ht="18.75" customHeight="1" x14ac:dyDescent="0.2"/>
    <row r="548" ht="18.75" customHeight="1" x14ac:dyDescent="0.2"/>
    <row r="549" ht="18.75" customHeight="1" x14ac:dyDescent="0.2"/>
    <row r="550" ht="18.75" customHeight="1" x14ac:dyDescent="0.2"/>
    <row r="551" ht="18.75" customHeight="1" x14ac:dyDescent="0.2"/>
    <row r="552" ht="18.75" customHeight="1" x14ac:dyDescent="0.2"/>
    <row r="553" ht="18.75" customHeight="1" x14ac:dyDescent="0.2"/>
    <row r="554" ht="18.75" customHeight="1" x14ac:dyDescent="0.2"/>
    <row r="555" ht="18.75" customHeight="1" x14ac:dyDescent="0.2"/>
    <row r="556" ht="18.75" customHeight="1" x14ac:dyDescent="0.2"/>
    <row r="557" ht="18.75" customHeight="1" x14ac:dyDescent="0.2"/>
    <row r="558" ht="18.75" customHeight="1" x14ac:dyDescent="0.2"/>
    <row r="559" ht="18.75" customHeight="1" x14ac:dyDescent="0.2"/>
    <row r="560" ht="18.75" customHeight="1" x14ac:dyDescent="0.2"/>
    <row r="561" ht="18.75" customHeight="1" x14ac:dyDescent="0.2"/>
    <row r="562" ht="18.75" customHeight="1" x14ac:dyDescent="0.2"/>
    <row r="563" ht="18.75" customHeight="1" x14ac:dyDescent="0.2"/>
    <row r="564" ht="18.75" customHeight="1" x14ac:dyDescent="0.2"/>
    <row r="565" ht="18.75" customHeight="1" x14ac:dyDescent="0.2"/>
    <row r="566" ht="18.75" customHeight="1" x14ac:dyDescent="0.2"/>
    <row r="567" ht="18.75" customHeight="1" x14ac:dyDescent="0.2"/>
    <row r="568" ht="18.75" customHeight="1" x14ac:dyDescent="0.2"/>
    <row r="569" ht="18.75" customHeight="1" x14ac:dyDescent="0.2"/>
    <row r="570" ht="18.75" customHeight="1" x14ac:dyDescent="0.2"/>
    <row r="571" ht="18.75" customHeight="1" x14ac:dyDescent="0.2"/>
    <row r="572" ht="18.75" customHeight="1" x14ac:dyDescent="0.2"/>
    <row r="573" ht="18.75" customHeight="1" x14ac:dyDescent="0.2"/>
    <row r="574" ht="18.75" customHeight="1" x14ac:dyDescent="0.2"/>
    <row r="575" ht="18.75" customHeight="1" x14ac:dyDescent="0.2"/>
    <row r="576" ht="18.75" customHeight="1" x14ac:dyDescent="0.2"/>
    <row r="577" ht="18.75" customHeight="1" x14ac:dyDescent="0.2"/>
    <row r="578" ht="18.75" customHeight="1" x14ac:dyDescent="0.2"/>
    <row r="579" ht="18.75" customHeight="1" x14ac:dyDescent="0.2"/>
    <row r="580" ht="18.75" customHeight="1" x14ac:dyDescent="0.2"/>
    <row r="581" ht="18.75" customHeight="1" x14ac:dyDescent="0.2"/>
    <row r="582" ht="18.75" customHeight="1" x14ac:dyDescent="0.2"/>
    <row r="583" ht="18.75" customHeight="1" x14ac:dyDescent="0.2"/>
    <row r="584" ht="18.75" customHeight="1" x14ac:dyDescent="0.2"/>
    <row r="585" ht="18.75" customHeight="1" x14ac:dyDescent="0.2"/>
    <row r="586" ht="18.75" customHeight="1" x14ac:dyDescent="0.2"/>
    <row r="587" ht="18.75" customHeight="1" x14ac:dyDescent="0.2"/>
    <row r="588" ht="18.75" customHeight="1" x14ac:dyDescent="0.2"/>
    <row r="589" ht="18.75" customHeight="1" x14ac:dyDescent="0.2"/>
    <row r="590" ht="18.75" customHeight="1" x14ac:dyDescent="0.2"/>
    <row r="591" ht="18.75" customHeight="1" x14ac:dyDescent="0.2"/>
    <row r="592" ht="18.75" customHeight="1" x14ac:dyDescent="0.2"/>
    <row r="593" ht="18.75" customHeight="1" x14ac:dyDescent="0.2"/>
    <row r="594" ht="18.75" customHeight="1" x14ac:dyDescent="0.2"/>
    <row r="595" ht="18.75" customHeight="1" x14ac:dyDescent="0.2"/>
    <row r="596" ht="18.75" customHeight="1" x14ac:dyDescent="0.2"/>
    <row r="597" ht="18.75" customHeight="1" x14ac:dyDescent="0.2"/>
    <row r="598" ht="18.75" customHeight="1" x14ac:dyDescent="0.2"/>
    <row r="599" ht="18.75" customHeight="1" x14ac:dyDescent="0.2"/>
    <row r="600" ht="18.75" customHeight="1" x14ac:dyDescent="0.2"/>
    <row r="601" ht="18.75" customHeight="1" x14ac:dyDescent="0.2"/>
    <row r="602" ht="18.75" customHeight="1" x14ac:dyDescent="0.2"/>
    <row r="603" ht="18.75" customHeight="1" x14ac:dyDescent="0.2"/>
    <row r="604" ht="18.75" customHeight="1" x14ac:dyDescent="0.2"/>
    <row r="605" ht="18.75" customHeight="1" x14ac:dyDescent="0.2"/>
    <row r="606" ht="18.75" customHeight="1" x14ac:dyDescent="0.2"/>
    <row r="607" ht="18.75" customHeight="1" x14ac:dyDescent="0.2"/>
    <row r="608" ht="18.75" customHeight="1" x14ac:dyDescent="0.2"/>
    <row r="609" ht="18.75" customHeight="1" x14ac:dyDescent="0.2"/>
    <row r="610" ht="18.75" customHeight="1" x14ac:dyDescent="0.2"/>
    <row r="611" ht="18.75" customHeight="1" x14ac:dyDescent="0.2"/>
    <row r="612" ht="18.75" customHeight="1" x14ac:dyDescent="0.2"/>
    <row r="613" ht="18.75" customHeight="1" x14ac:dyDescent="0.2"/>
    <row r="614" ht="18.75" customHeight="1" x14ac:dyDescent="0.2"/>
    <row r="615" ht="18.75" customHeight="1" x14ac:dyDescent="0.2"/>
    <row r="616" ht="18.75" customHeight="1" x14ac:dyDescent="0.2"/>
    <row r="617" ht="18.75" customHeight="1" x14ac:dyDescent="0.2"/>
    <row r="618" ht="18.75" customHeight="1" x14ac:dyDescent="0.2"/>
    <row r="619" ht="18.75" customHeight="1" x14ac:dyDescent="0.2"/>
    <row r="620" ht="18.75" customHeight="1" x14ac:dyDescent="0.2"/>
    <row r="621" ht="18.75" customHeight="1" x14ac:dyDescent="0.2"/>
    <row r="622" ht="18.75" customHeight="1" x14ac:dyDescent="0.2"/>
    <row r="623" ht="18.75" customHeight="1" x14ac:dyDescent="0.2"/>
    <row r="624" ht="18.75" customHeight="1" x14ac:dyDescent="0.2"/>
    <row r="625" ht="18.75" customHeight="1" x14ac:dyDescent="0.2"/>
    <row r="626" ht="18.75" customHeight="1" x14ac:dyDescent="0.2"/>
    <row r="627" ht="18.75" customHeight="1" x14ac:dyDescent="0.2"/>
    <row r="628" ht="18.75" customHeight="1" x14ac:dyDescent="0.2"/>
    <row r="629" ht="18.75" customHeight="1" x14ac:dyDescent="0.2"/>
    <row r="630" ht="18.75" customHeight="1" x14ac:dyDescent="0.2"/>
    <row r="631" ht="18.75" customHeight="1" x14ac:dyDescent="0.2"/>
    <row r="632" ht="18.75" customHeight="1" x14ac:dyDescent="0.2"/>
    <row r="633" ht="18.75" customHeight="1" x14ac:dyDescent="0.2"/>
    <row r="634" ht="18.75" customHeight="1" x14ac:dyDescent="0.2"/>
    <row r="635" ht="18.75" customHeight="1" x14ac:dyDescent="0.2"/>
    <row r="636" ht="18.75" customHeight="1" x14ac:dyDescent="0.2"/>
    <row r="637" ht="18.75" customHeight="1" x14ac:dyDescent="0.2"/>
    <row r="638" ht="18.75" customHeight="1" x14ac:dyDescent="0.2"/>
    <row r="639" ht="18.75" customHeight="1" x14ac:dyDescent="0.2"/>
    <row r="640" ht="18.75" customHeight="1" x14ac:dyDescent="0.2"/>
    <row r="641" ht="18.75" customHeight="1" x14ac:dyDescent="0.2"/>
    <row r="642" ht="18.75" customHeight="1" x14ac:dyDescent="0.2"/>
    <row r="643" ht="18.75" customHeight="1" x14ac:dyDescent="0.2"/>
    <row r="644" ht="18.75" customHeight="1" x14ac:dyDescent="0.2"/>
    <row r="645" ht="18.75" customHeight="1" x14ac:dyDescent="0.2"/>
    <row r="646" ht="18.75" customHeight="1" x14ac:dyDescent="0.2"/>
    <row r="647" ht="18.75" customHeight="1" x14ac:dyDescent="0.2"/>
    <row r="648" ht="18.75" customHeight="1" x14ac:dyDescent="0.2"/>
    <row r="649" ht="18.75" customHeight="1" x14ac:dyDescent="0.2"/>
    <row r="650" ht="18.75" customHeight="1" x14ac:dyDescent="0.2"/>
    <row r="651" ht="18.75" customHeight="1" x14ac:dyDescent="0.2"/>
    <row r="652" ht="18.75" customHeight="1" x14ac:dyDescent="0.2"/>
    <row r="653" ht="18.75" customHeight="1" x14ac:dyDescent="0.2"/>
    <row r="654" ht="18.75" customHeight="1" x14ac:dyDescent="0.2"/>
    <row r="655" ht="18.75" customHeight="1" x14ac:dyDescent="0.2"/>
    <row r="656" ht="18.75" customHeight="1" x14ac:dyDescent="0.2"/>
    <row r="657" ht="18.75" customHeight="1" x14ac:dyDescent="0.2"/>
    <row r="658" ht="18.75" customHeight="1" x14ac:dyDescent="0.2"/>
    <row r="659" ht="18.75" customHeight="1" x14ac:dyDescent="0.2"/>
    <row r="660" ht="18.75" customHeight="1" x14ac:dyDescent="0.2"/>
    <row r="661" ht="18.75" customHeight="1" x14ac:dyDescent="0.2"/>
    <row r="662" ht="18.75" customHeight="1" x14ac:dyDescent="0.2"/>
    <row r="663" ht="18.75" customHeight="1" x14ac:dyDescent="0.2"/>
    <row r="664" ht="18.75" customHeight="1" x14ac:dyDescent="0.2"/>
    <row r="665" ht="18.75" customHeight="1" x14ac:dyDescent="0.2"/>
    <row r="666" ht="18.75" customHeight="1" x14ac:dyDescent="0.2"/>
    <row r="667" ht="18.75" customHeight="1" x14ac:dyDescent="0.2"/>
    <row r="668" ht="18.75" customHeight="1" x14ac:dyDescent="0.2"/>
    <row r="669" ht="18.75" customHeight="1" x14ac:dyDescent="0.2"/>
    <row r="670" ht="18.75" customHeight="1" x14ac:dyDescent="0.2"/>
    <row r="671" ht="18.75" customHeight="1" x14ac:dyDescent="0.2"/>
    <row r="672" ht="18.75" customHeight="1" x14ac:dyDescent="0.2"/>
    <row r="673" ht="18.75" customHeight="1" x14ac:dyDescent="0.2"/>
    <row r="674" ht="18.75" customHeight="1" x14ac:dyDescent="0.2"/>
    <row r="675" ht="18.75" customHeight="1" x14ac:dyDescent="0.2"/>
    <row r="676" ht="18.75" customHeight="1" x14ac:dyDescent="0.2"/>
    <row r="677" ht="18.75" customHeight="1" x14ac:dyDescent="0.2"/>
    <row r="678" ht="18.75" customHeight="1" x14ac:dyDescent="0.2"/>
    <row r="679" ht="18.75" customHeight="1" x14ac:dyDescent="0.2"/>
    <row r="680" ht="18.75" customHeight="1" x14ac:dyDescent="0.2"/>
    <row r="681" ht="18.75" customHeight="1" x14ac:dyDescent="0.2"/>
    <row r="682" ht="18.75" customHeight="1" x14ac:dyDescent="0.2"/>
    <row r="683" ht="18.75" customHeight="1" x14ac:dyDescent="0.2"/>
    <row r="684" ht="18.75" customHeight="1" x14ac:dyDescent="0.2"/>
    <row r="685" ht="18.75" customHeight="1" x14ac:dyDescent="0.2"/>
    <row r="686" ht="18.75" customHeight="1" x14ac:dyDescent="0.2"/>
    <row r="687" ht="18.75" customHeight="1" x14ac:dyDescent="0.2"/>
    <row r="688" ht="18.75" customHeight="1" x14ac:dyDescent="0.2"/>
    <row r="689" ht="18.75" customHeight="1" x14ac:dyDescent="0.2"/>
    <row r="690" ht="18.75" customHeight="1" x14ac:dyDescent="0.2"/>
    <row r="691" ht="18.75" customHeight="1" x14ac:dyDescent="0.2"/>
    <row r="692" ht="18.75" customHeight="1" x14ac:dyDescent="0.2"/>
    <row r="693" ht="18.75" customHeight="1" x14ac:dyDescent="0.2"/>
    <row r="694" ht="18.75" customHeight="1" x14ac:dyDescent="0.2"/>
    <row r="695" ht="18.75" customHeight="1" x14ac:dyDescent="0.2"/>
    <row r="696" ht="18.75" customHeight="1" x14ac:dyDescent="0.2"/>
    <row r="697" ht="18.75" customHeight="1" x14ac:dyDescent="0.2"/>
    <row r="698" ht="18.75" customHeight="1" x14ac:dyDescent="0.2"/>
    <row r="699" ht="18.75" customHeight="1" x14ac:dyDescent="0.2"/>
    <row r="700" ht="18.75" customHeight="1" x14ac:dyDescent="0.2"/>
    <row r="701" ht="18.75" customHeight="1" x14ac:dyDescent="0.2"/>
    <row r="702" ht="18.75" customHeight="1" x14ac:dyDescent="0.2"/>
    <row r="703" ht="18.75" customHeight="1" x14ac:dyDescent="0.2"/>
    <row r="704" ht="18.75" customHeight="1" x14ac:dyDescent="0.2"/>
    <row r="705" ht="18.75" customHeight="1" x14ac:dyDescent="0.2"/>
    <row r="706" ht="18.75" customHeight="1" x14ac:dyDescent="0.2"/>
    <row r="707" ht="18.75" customHeight="1" x14ac:dyDescent="0.2"/>
    <row r="708" ht="18.75" customHeight="1" x14ac:dyDescent="0.2"/>
    <row r="709" ht="18.75" customHeight="1" x14ac:dyDescent="0.2"/>
    <row r="710" ht="18.75" customHeight="1" x14ac:dyDescent="0.2"/>
    <row r="711" ht="18.75" customHeight="1" x14ac:dyDescent="0.2"/>
    <row r="712" ht="18.75" customHeight="1" x14ac:dyDescent="0.2"/>
    <row r="713" ht="18.75" customHeight="1" x14ac:dyDescent="0.2"/>
    <row r="714" ht="18.75" customHeight="1" x14ac:dyDescent="0.2"/>
    <row r="715" ht="18.75" customHeight="1" x14ac:dyDescent="0.2"/>
    <row r="716" ht="18.75" customHeight="1" x14ac:dyDescent="0.2"/>
    <row r="717" ht="18.75" customHeight="1" x14ac:dyDescent="0.2"/>
    <row r="718" ht="18.75" customHeight="1" x14ac:dyDescent="0.2"/>
    <row r="719" ht="18.75" customHeight="1" x14ac:dyDescent="0.2"/>
    <row r="720" ht="18.75" customHeight="1" x14ac:dyDescent="0.2"/>
    <row r="721" ht="18.75" customHeight="1" x14ac:dyDescent="0.2"/>
    <row r="722" ht="18.75" customHeight="1" x14ac:dyDescent="0.2"/>
    <row r="723" ht="18.75" customHeight="1" x14ac:dyDescent="0.2"/>
    <row r="724" ht="18.75" customHeight="1" x14ac:dyDescent="0.2"/>
    <row r="725" ht="18.75" customHeight="1" x14ac:dyDescent="0.2"/>
    <row r="726" ht="18.75" customHeight="1" x14ac:dyDescent="0.2"/>
    <row r="727" ht="18.75" customHeight="1" x14ac:dyDescent="0.2"/>
    <row r="728" ht="18.75" customHeight="1" x14ac:dyDescent="0.2"/>
    <row r="729" ht="18.75" customHeight="1" x14ac:dyDescent="0.2"/>
    <row r="730" ht="18.75" customHeight="1" x14ac:dyDescent="0.2"/>
    <row r="731" ht="18.75" customHeight="1" x14ac:dyDescent="0.2"/>
    <row r="732" ht="18.75" customHeight="1" x14ac:dyDescent="0.2"/>
    <row r="733" ht="18.75" customHeight="1" x14ac:dyDescent="0.2"/>
    <row r="734" ht="18.75" customHeight="1" x14ac:dyDescent="0.2"/>
    <row r="735" ht="18.75" customHeight="1" x14ac:dyDescent="0.2"/>
    <row r="736" ht="18.75" customHeight="1" x14ac:dyDescent="0.2"/>
    <row r="737" ht="18.75" customHeight="1" x14ac:dyDescent="0.2"/>
    <row r="738" ht="18.75" customHeight="1" x14ac:dyDescent="0.2"/>
    <row r="739" ht="18.75" customHeight="1" x14ac:dyDescent="0.2"/>
    <row r="740" ht="18.75" customHeight="1" x14ac:dyDescent="0.2"/>
    <row r="741" ht="18.75" customHeight="1" x14ac:dyDescent="0.2"/>
    <row r="742" ht="18.75" customHeight="1" x14ac:dyDescent="0.2"/>
    <row r="743" ht="18.75" customHeight="1" x14ac:dyDescent="0.2"/>
    <row r="744" ht="18.75" customHeight="1" x14ac:dyDescent="0.2"/>
    <row r="745" ht="18.75" customHeight="1" x14ac:dyDescent="0.2"/>
    <row r="746" ht="18.75" customHeight="1" x14ac:dyDescent="0.2"/>
    <row r="747" ht="18.75" customHeight="1" x14ac:dyDescent="0.2"/>
    <row r="748" ht="18.75" customHeight="1" x14ac:dyDescent="0.2"/>
    <row r="749" ht="18.75" customHeight="1" x14ac:dyDescent="0.2"/>
    <row r="750" ht="18.75" customHeight="1" x14ac:dyDescent="0.2"/>
    <row r="751" ht="18.75" customHeight="1" x14ac:dyDescent="0.2"/>
    <row r="752" ht="18.75" customHeight="1" x14ac:dyDescent="0.2"/>
    <row r="753" ht="18.75" customHeight="1" x14ac:dyDescent="0.2"/>
    <row r="754" ht="18.75" customHeight="1" x14ac:dyDescent="0.2"/>
    <row r="755" ht="18.75" customHeight="1" x14ac:dyDescent="0.2"/>
    <row r="756" ht="18.75" customHeight="1" x14ac:dyDescent="0.2"/>
    <row r="757" ht="18.75" customHeight="1" x14ac:dyDescent="0.2"/>
    <row r="758" ht="18.75" customHeight="1" x14ac:dyDescent="0.2"/>
    <row r="759" ht="18.75" customHeight="1" x14ac:dyDescent="0.2"/>
    <row r="760" ht="18.75" customHeight="1" x14ac:dyDescent="0.2"/>
    <row r="761" ht="18.75" customHeight="1" x14ac:dyDescent="0.2"/>
    <row r="762" ht="18.75" customHeight="1" x14ac:dyDescent="0.2"/>
    <row r="763" ht="18.75" customHeight="1" x14ac:dyDescent="0.2"/>
    <row r="764" ht="18.75" customHeight="1" x14ac:dyDescent="0.2"/>
    <row r="765" ht="18.75" customHeight="1" x14ac:dyDescent="0.2"/>
    <row r="766" ht="18.75" customHeight="1" x14ac:dyDescent="0.2"/>
    <row r="767" ht="18.75" customHeight="1" x14ac:dyDescent="0.2"/>
    <row r="768" ht="18.75" customHeight="1" x14ac:dyDescent="0.2"/>
    <row r="769" ht="18.75" customHeight="1" x14ac:dyDescent="0.2"/>
    <row r="770" ht="18.75" customHeight="1" x14ac:dyDescent="0.2"/>
    <row r="771" ht="18.75" customHeight="1" x14ac:dyDescent="0.2"/>
    <row r="772" ht="18.75" customHeight="1" x14ac:dyDescent="0.2"/>
    <row r="773" ht="18.75" customHeight="1" x14ac:dyDescent="0.2"/>
    <row r="774" ht="18.75" customHeight="1" x14ac:dyDescent="0.2"/>
    <row r="775" ht="18.75" customHeight="1" x14ac:dyDescent="0.2"/>
    <row r="776" ht="18.75" customHeight="1" x14ac:dyDescent="0.2"/>
    <row r="777" ht="18.75" customHeight="1" x14ac:dyDescent="0.2"/>
    <row r="778" ht="18.75" customHeight="1" x14ac:dyDescent="0.2"/>
    <row r="779" ht="18.75" customHeight="1" x14ac:dyDescent="0.2"/>
    <row r="780" ht="18.75" customHeight="1" x14ac:dyDescent="0.2"/>
    <row r="781" ht="18.75" customHeight="1" x14ac:dyDescent="0.2"/>
    <row r="782" ht="18.75" customHeight="1" x14ac:dyDescent="0.2"/>
    <row r="783" ht="18.75" customHeight="1" x14ac:dyDescent="0.2"/>
    <row r="784" ht="18.75" customHeight="1" x14ac:dyDescent="0.2"/>
    <row r="785" ht="18.75" customHeight="1" x14ac:dyDescent="0.2"/>
    <row r="786" ht="18.75" customHeight="1" x14ac:dyDescent="0.2"/>
    <row r="787" ht="18.75" customHeight="1" x14ac:dyDescent="0.2"/>
    <row r="788" ht="18.75" customHeight="1" x14ac:dyDescent="0.2"/>
    <row r="789" ht="18.75" customHeight="1" x14ac:dyDescent="0.2"/>
    <row r="790" ht="18.75" customHeight="1" x14ac:dyDescent="0.2"/>
    <row r="791" ht="18.75" customHeight="1" x14ac:dyDescent="0.2"/>
    <row r="792" ht="18.75" customHeight="1" x14ac:dyDescent="0.2"/>
    <row r="793" ht="18.75" customHeight="1" x14ac:dyDescent="0.2"/>
    <row r="794" ht="18.75" customHeight="1" x14ac:dyDescent="0.2"/>
    <row r="795" ht="18.75" customHeight="1" x14ac:dyDescent="0.2"/>
    <row r="796" ht="18.75" customHeight="1" x14ac:dyDescent="0.2"/>
    <row r="797" ht="18.75" customHeight="1" x14ac:dyDescent="0.2"/>
    <row r="798" ht="18.75" customHeight="1" x14ac:dyDescent="0.2"/>
    <row r="799" ht="18.75" customHeight="1" x14ac:dyDescent="0.2"/>
    <row r="800" ht="18.75" customHeight="1" x14ac:dyDescent="0.2"/>
    <row r="801" ht="18.75" customHeight="1" x14ac:dyDescent="0.2"/>
    <row r="802" ht="18.75" customHeight="1" x14ac:dyDescent="0.2"/>
    <row r="803" ht="18.75" customHeight="1" x14ac:dyDescent="0.2"/>
    <row r="804" ht="18.75" customHeight="1" x14ac:dyDescent="0.2"/>
    <row r="805" ht="18.75" customHeight="1" x14ac:dyDescent="0.2"/>
    <row r="806" ht="18.75" customHeight="1" x14ac:dyDescent="0.2"/>
    <row r="807" ht="18.75" customHeight="1" x14ac:dyDescent="0.2"/>
    <row r="808" ht="18.75" customHeight="1" x14ac:dyDescent="0.2"/>
    <row r="809" ht="18.75" customHeight="1" x14ac:dyDescent="0.2"/>
    <row r="810" ht="18.75" customHeight="1" x14ac:dyDescent="0.2"/>
    <row r="811" ht="18.75" customHeight="1" x14ac:dyDescent="0.2"/>
    <row r="812" ht="18.75" customHeight="1" x14ac:dyDescent="0.2"/>
    <row r="813" ht="18.75" customHeight="1" x14ac:dyDescent="0.2"/>
    <row r="814" ht="18.75" customHeight="1" x14ac:dyDescent="0.2"/>
    <row r="815" ht="18.75" customHeight="1" x14ac:dyDescent="0.2"/>
    <row r="816" ht="18.75" customHeight="1" x14ac:dyDescent="0.2"/>
    <row r="817" ht="18.75" customHeight="1" x14ac:dyDescent="0.2"/>
    <row r="818" ht="18.75" customHeight="1" x14ac:dyDescent="0.2"/>
    <row r="819" ht="18.75" customHeight="1" x14ac:dyDescent="0.2"/>
    <row r="820" ht="18.75" customHeight="1" x14ac:dyDescent="0.2"/>
    <row r="821" ht="18.75" customHeight="1" x14ac:dyDescent="0.2"/>
    <row r="822" ht="18.75" customHeight="1" x14ac:dyDescent="0.2"/>
    <row r="823" ht="18.75" customHeight="1" x14ac:dyDescent="0.2"/>
    <row r="824" ht="18.75" customHeight="1" x14ac:dyDescent="0.2"/>
    <row r="825" ht="18.75" customHeight="1" x14ac:dyDescent="0.2"/>
  </sheetData>
  <sheetProtection algorithmName="SHA-512" hashValue="4GYl8hJRUdNSxWpH4CXH2NmajwHBsiIKVa1STpO4lBgbtAwd9LgSQZYUlkFL+3Ex3/Lp3jMUUHwsTXWXoyAVMg==" saltValue="i1oEBHbnxyg+Rfzn4Z3wdg==" spinCount="100000" sheet="1" objects="1" scenarios="1"/>
  <mergeCells count="18">
    <mergeCell ref="C4:R4"/>
    <mergeCell ref="F1:O1"/>
    <mergeCell ref="P2:Q2"/>
    <mergeCell ref="E22:P22"/>
    <mergeCell ref="C5:R5"/>
    <mergeCell ref="D8:Q8"/>
    <mergeCell ref="J11:P11"/>
    <mergeCell ref="J12:P12"/>
    <mergeCell ref="J13:P13"/>
    <mergeCell ref="J14:P14"/>
    <mergeCell ref="J15:P15"/>
    <mergeCell ref="J16:P16"/>
    <mergeCell ref="E18:P18"/>
    <mergeCell ref="E19:P19"/>
    <mergeCell ref="E21:P21"/>
    <mergeCell ref="D25:Q25"/>
    <mergeCell ref="D28:Q28"/>
    <mergeCell ref="D31:Q31"/>
  </mergeCells>
  <phoneticPr fontId="1"/>
  <conditionalFormatting sqref="E11">
    <cfRule type="expression" dxfId="278" priority="141">
      <formula>E11=""</formula>
    </cfRule>
  </conditionalFormatting>
  <conditionalFormatting sqref="E19:P19">
    <cfRule type="expression" dxfId="277" priority="139">
      <formula>AND(OR(E11="回答不能",G11="回答不能"),E19="")</formula>
    </cfRule>
  </conditionalFormatting>
  <conditionalFormatting sqref="E18:P18">
    <cfRule type="expression" dxfId="276" priority="138">
      <formula>OR(E11="回答不能",G11="回答不能")</formula>
    </cfRule>
  </conditionalFormatting>
  <conditionalFormatting sqref="G11">
    <cfRule type="expression" dxfId="275" priority="69">
      <formula>G11=""</formula>
    </cfRule>
  </conditionalFormatting>
  <dataValidations count="2">
    <dataValidation type="list" allowBlank="1" showInputMessage="1" showErrorMessage="1" prompt="回答不能を選択した場合は「なぜその成熟度と判断したか」欄に理由を記入してください" sqref="E11 G11" xr:uid="{A4726BFD-4D11-4262-93B2-17DFBB34E386}">
      <formula1>成熟度レベル</formula1>
    </dataValidation>
    <dataValidation allowBlank="1" showInputMessage="1" showErrorMessage="1" promptTitle="成熟度判定のエビデンスの例" prompt="下部（３１行目）参照" sqref="E19:P19" xr:uid="{B9CE8FD8-217E-47A7-89E8-AD4E9EF4A4ED}"/>
  </dataValidations>
  <hyperlinks>
    <hyperlink ref="P2:Q2" location="'自己診断内容一覧（参照用）'!A1" display="自己診断内容一覧（参照用）" xr:uid="{EB2A7F3F-093A-45A2-B120-B86ECE53679B}"/>
  </hyperlinks>
  <pageMargins left="0.70866141732283472" right="0.70866141732283472" top="0.55118110236220474" bottom="0.39370078740157483" header="0.31496062992125984" footer="0.31496062992125984"/>
  <pageSetup paperSize="9" scale="59" fitToHeight="10" orientation="portrait" r:id="rId1"/>
  <headerFooter differentFirst="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CB2A0-62D2-43C3-8FA9-F707F6CD220E}">
  <sheetPr codeName="Sheet20"/>
  <dimension ref="A1:T819"/>
  <sheetViews>
    <sheetView showGridLines="0" view="pageBreakPreview" topLeftCell="B1" zoomScaleNormal="55" zoomScaleSheetLayoutView="100" workbookViewId="0">
      <selection activeCell="C1" sqref="C1"/>
    </sheetView>
  </sheetViews>
  <sheetFormatPr defaultColWidth="0" defaultRowHeight="18.75" customHeight="1" zeroHeight="1" x14ac:dyDescent="0.2"/>
  <cols>
    <col min="1" max="1" width="1.21875" style="29" hidden="1" customWidth="1"/>
    <col min="2" max="2" width="1.21875" style="29" customWidth="1"/>
    <col min="3" max="3" width="1.77734375" style="29" customWidth="1"/>
    <col min="4" max="4" width="3.88671875" style="29" customWidth="1"/>
    <col min="5" max="5" width="16.6640625" style="29" customWidth="1"/>
    <col min="6" max="6" width="10.109375" style="29" customWidth="1"/>
    <col min="7" max="7" width="16.6640625" style="29" bestFit="1" customWidth="1"/>
    <col min="8" max="15" width="9" style="29" customWidth="1"/>
    <col min="16" max="16" width="16.77734375" style="29" customWidth="1"/>
    <col min="17" max="17" width="8.44140625" style="29" customWidth="1"/>
    <col min="18" max="18" width="1.6640625" style="29" customWidth="1"/>
    <col min="19" max="19" width="1" style="29" customWidth="1"/>
    <col min="20" max="16384" width="9" style="29" hidden="1"/>
  </cols>
  <sheetData>
    <row r="1" spans="2:20" s="1" customFormat="1" ht="30" customHeight="1" thickBot="1" x14ac:dyDescent="0.25">
      <c r="B1" s="29"/>
      <c r="C1" s="83"/>
      <c r="D1" s="232"/>
      <c r="E1" s="232"/>
      <c r="F1" s="269" t="s">
        <v>790</v>
      </c>
      <c r="G1" s="269"/>
      <c r="H1" s="269"/>
      <c r="I1" s="269"/>
      <c r="J1" s="269"/>
      <c r="K1" s="269"/>
      <c r="L1" s="269"/>
      <c r="M1" s="269"/>
      <c r="N1" s="269"/>
      <c r="O1" s="269"/>
      <c r="P1" s="232"/>
      <c r="Q1" s="232"/>
      <c r="R1" s="232"/>
      <c r="S1" s="42"/>
    </row>
    <row r="2" spans="2:20" s="1" customFormat="1" ht="22.2" x14ac:dyDescent="0.2">
      <c r="B2" s="29"/>
      <c r="C2" s="40" t="s">
        <v>616</v>
      </c>
      <c r="D2" s="7"/>
      <c r="E2" s="7"/>
      <c r="F2" s="7"/>
      <c r="G2" s="7"/>
      <c r="H2" s="7"/>
      <c r="I2" s="7"/>
      <c r="J2" s="7"/>
      <c r="K2" s="7"/>
      <c r="L2" s="7"/>
      <c r="M2" s="7"/>
      <c r="N2" s="7"/>
      <c r="O2" s="7"/>
      <c r="P2" s="303" t="s">
        <v>618</v>
      </c>
      <c r="Q2" s="303"/>
      <c r="R2" s="48"/>
      <c r="S2" s="42"/>
    </row>
    <row r="3" spans="2:20" s="1" customFormat="1" ht="11.25" customHeight="1" x14ac:dyDescent="0.2">
      <c r="B3" s="29"/>
      <c r="C3" s="40"/>
      <c r="D3" s="7"/>
      <c r="E3" s="7"/>
      <c r="F3" s="7"/>
      <c r="G3" s="7"/>
      <c r="H3" s="7"/>
      <c r="I3" s="7"/>
      <c r="J3" s="7"/>
      <c r="K3" s="7"/>
      <c r="L3" s="7"/>
      <c r="M3" s="7"/>
      <c r="N3" s="7"/>
      <c r="O3" s="7"/>
      <c r="P3" s="7"/>
      <c r="Q3" s="7"/>
      <c r="R3" s="48"/>
      <c r="S3" s="42"/>
    </row>
    <row r="4" spans="2:20" s="1" customFormat="1" ht="26.25" customHeight="1" x14ac:dyDescent="0.2">
      <c r="B4" s="29"/>
      <c r="C4" s="300" t="s">
        <v>64</v>
      </c>
      <c r="D4" s="301"/>
      <c r="E4" s="301"/>
      <c r="F4" s="301"/>
      <c r="G4" s="301"/>
      <c r="H4" s="301"/>
      <c r="I4" s="301"/>
      <c r="J4" s="301"/>
      <c r="K4" s="301"/>
      <c r="L4" s="301"/>
      <c r="M4" s="301"/>
      <c r="N4" s="301"/>
      <c r="O4" s="301"/>
      <c r="P4" s="301"/>
      <c r="Q4" s="301"/>
      <c r="R4" s="302"/>
      <c r="S4" s="66"/>
    </row>
    <row r="5" spans="2:20" s="1" customFormat="1" ht="26.25" customHeight="1" x14ac:dyDescent="0.2">
      <c r="B5" s="29"/>
      <c r="C5" s="307" t="s">
        <v>74</v>
      </c>
      <c r="D5" s="308"/>
      <c r="E5" s="308"/>
      <c r="F5" s="308"/>
      <c r="G5" s="308"/>
      <c r="H5" s="308"/>
      <c r="I5" s="308"/>
      <c r="J5" s="308"/>
      <c r="K5" s="308"/>
      <c r="L5" s="308"/>
      <c r="M5" s="308"/>
      <c r="N5" s="308"/>
      <c r="O5" s="308"/>
      <c r="P5" s="308"/>
      <c r="Q5" s="308"/>
      <c r="R5" s="309"/>
      <c r="S5" s="67"/>
    </row>
    <row r="6" spans="2:20" s="1" customFormat="1" ht="18" x14ac:dyDescent="0.2">
      <c r="B6" s="29"/>
      <c r="C6" s="49"/>
      <c r="D6" s="50" t="s">
        <v>302</v>
      </c>
      <c r="E6" s="51"/>
      <c r="F6" s="51"/>
      <c r="G6" s="31" t="str">
        <f>IF(COUNTIF(T4:T23,"NG")=0,"OK!","未入力箇所があります！")</f>
        <v>未入力箇所があります！</v>
      </c>
      <c r="H6" s="51"/>
      <c r="I6" s="51"/>
      <c r="J6" s="51"/>
      <c r="K6" s="51"/>
      <c r="L6" s="51"/>
      <c r="M6" s="51"/>
      <c r="N6" s="51"/>
      <c r="O6" s="51"/>
      <c r="P6" s="51"/>
      <c r="Q6" s="51"/>
      <c r="R6" s="52"/>
      <c r="S6" s="68"/>
    </row>
    <row r="7" spans="2:20" s="1" customFormat="1" ht="18" x14ac:dyDescent="0.2">
      <c r="B7" s="29"/>
      <c r="C7" s="53"/>
      <c r="D7" s="4"/>
      <c r="E7" s="5"/>
      <c r="F7" s="5"/>
      <c r="G7" s="5"/>
      <c r="H7" s="5"/>
      <c r="I7" s="5"/>
      <c r="J7" s="5"/>
      <c r="K7" s="5"/>
      <c r="L7" s="5"/>
      <c r="M7" s="5"/>
      <c r="N7" s="5"/>
      <c r="O7" s="5"/>
      <c r="P7" s="5"/>
      <c r="Q7" s="5"/>
      <c r="R7" s="54"/>
      <c r="S7" s="42"/>
    </row>
    <row r="8" spans="2:20" s="1" customFormat="1" ht="139.94999999999999" customHeight="1" x14ac:dyDescent="0.2">
      <c r="B8" s="29"/>
      <c r="C8" s="53"/>
      <c r="D8" s="320" t="s">
        <v>796</v>
      </c>
      <c r="E8" s="321"/>
      <c r="F8" s="321"/>
      <c r="G8" s="321"/>
      <c r="H8" s="321"/>
      <c r="I8" s="321"/>
      <c r="J8" s="321"/>
      <c r="K8" s="321"/>
      <c r="L8" s="321"/>
      <c r="M8" s="321"/>
      <c r="N8" s="321"/>
      <c r="O8" s="321"/>
      <c r="P8" s="321"/>
      <c r="Q8" s="322"/>
      <c r="R8" s="54"/>
      <c r="S8" s="42"/>
    </row>
    <row r="9" spans="2:20" s="1" customFormat="1" ht="18" x14ac:dyDescent="0.2">
      <c r="B9" s="29"/>
      <c r="C9" s="53"/>
      <c r="D9" s="5"/>
      <c r="E9" s="31" t="str">
        <f>IF( OR(E11="回答不能",G11="回答不能"), IF(AND(COUNTBLANK(E11)+COUNTBLANK(G11)&lt;=0,COUNTBLANK(E19)&lt;=0),"","未入力箇所があります！"), IF((COUNTBLANK(E11)+COUNTBLANK(G11))&lt;=0,"","未入力箇所があります！"))</f>
        <v>未入力箇所があります！</v>
      </c>
      <c r="F9" s="5"/>
      <c r="G9" s="5"/>
      <c r="H9" s="5"/>
      <c r="I9" s="5"/>
      <c r="J9" s="5"/>
      <c r="K9" s="5"/>
      <c r="L9" s="5"/>
      <c r="M9" s="5"/>
      <c r="N9" s="5"/>
      <c r="O9" s="5"/>
      <c r="P9" s="5"/>
      <c r="Q9" s="5"/>
      <c r="R9" s="54"/>
      <c r="S9" s="42"/>
      <c r="T9" s="1" t="str">
        <f>IF(E9="","OK","NG")</f>
        <v>NG</v>
      </c>
    </row>
    <row r="10" spans="2:20" s="1" customFormat="1" ht="19.5" customHeight="1" thickBot="1" x14ac:dyDescent="0.25">
      <c r="B10" s="29"/>
      <c r="C10" s="53"/>
      <c r="D10" s="5"/>
      <c r="E10" s="18" t="s">
        <v>299</v>
      </c>
      <c r="F10" s="17"/>
      <c r="G10" s="18" t="s">
        <v>300</v>
      </c>
      <c r="H10" s="17"/>
      <c r="I10" s="5" t="s">
        <v>16</v>
      </c>
      <c r="J10" s="5"/>
      <c r="K10" s="5"/>
      <c r="L10" s="5"/>
      <c r="M10" s="5"/>
      <c r="N10" s="5"/>
      <c r="O10" s="5"/>
      <c r="P10" s="23"/>
      <c r="Q10" s="22"/>
      <c r="R10" s="54"/>
      <c r="S10" s="42"/>
    </row>
    <row r="11" spans="2:20" s="1" customFormat="1" ht="27.6" thickTop="1" thickBot="1" x14ac:dyDescent="0.25">
      <c r="B11" s="29"/>
      <c r="C11" s="53"/>
      <c r="D11" s="5"/>
      <c r="E11" s="16"/>
      <c r="F11" s="228"/>
      <c r="G11" s="16"/>
      <c r="H11" s="228"/>
      <c r="I11" s="6" t="s">
        <v>17</v>
      </c>
      <c r="J11" s="315" t="s">
        <v>144</v>
      </c>
      <c r="K11" s="315"/>
      <c r="L11" s="315"/>
      <c r="M11" s="315"/>
      <c r="N11" s="315"/>
      <c r="O11" s="315"/>
      <c r="P11" s="316"/>
      <c r="Q11" s="19"/>
      <c r="R11" s="54"/>
      <c r="S11" s="42"/>
    </row>
    <row r="12" spans="2:20" s="1" customFormat="1" ht="40.200000000000003" customHeight="1" thickTop="1" x14ac:dyDescent="0.2">
      <c r="B12" s="29"/>
      <c r="C12" s="53"/>
      <c r="D12" s="5"/>
      <c r="E12" s="5"/>
      <c r="F12" s="5"/>
      <c r="G12" s="5"/>
      <c r="H12" s="5"/>
      <c r="I12" s="6" t="s">
        <v>18</v>
      </c>
      <c r="J12" s="315" t="s">
        <v>151</v>
      </c>
      <c r="K12" s="315"/>
      <c r="L12" s="315"/>
      <c r="M12" s="315"/>
      <c r="N12" s="315"/>
      <c r="O12" s="315"/>
      <c r="P12" s="316"/>
      <c r="Q12" s="19"/>
      <c r="R12" s="54"/>
      <c r="S12" s="42"/>
    </row>
    <row r="13" spans="2:20" s="1" customFormat="1" ht="40.200000000000003" customHeight="1" x14ac:dyDescent="0.2">
      <c r="B13" s="29"/>
      <c r="C13" s="53"/>
      <c r="D13" s="5"/>
      <c r="E13" s="5"/>
      <c r="F13" s="5"/>
      <c r="G13" s="5"/>
      <c r="H13" s="5"/>
      <c r="I13" s="6" t="s">
        <v>19</v>
      </c>
      <c r="J13" s="315" t="s">
        <v>152</v>
      </c>
      <c r="K13" s="315"/>
      <c r="L13" s="315"/>
      <c r="M13" s="315"/>
      <c r="N13" s="315"/>
      <c r="O13" s="315"/>
      <c r="P13" s="316"/>
      <c r="Q13" s="19"/>
      <c r="R13" s="54"/>
      <c r="S13" s="42"/>
    </row>
    <row r="14" spans="2:20" s="1" customFormat="1" ht="40.200000000000003" customHeight="1" x14ac:dyDescent="0.2">
      <c r="B14" s="29"/>
      <c r="C14" s="53"/>
      <c r="D14" s="5"/>
      <c r="E14" s="5"/>
      <c r="F14" s="5"/>
      <c r="G14" s="5"/>
      <c r="H14" s="5"/>
      <c r="I14" s="6" t="s">
        <v>20</v>
      </c>
      <c r="J14" s="315" t="s">
        <v>153</v>
      </c>
      <c r="K14" s="315"/>
      <c r="L14" s="315"/>
      <c r="M14" s="315"/>
      <c r="N14" s="315"/>
      <c r="O14" s="315"/>
      <c r="P14" s="316"/>
      <c r="Q14" s="19"/>
      <c r="R14" s="54"/>
      <c r="S14" s="42"/>
    </row>
    <row r="15" spans="2:20" s="1" customFormat="1" ht="60" customHeight="1" x14ac:dyDescent="0.2">
      <c r="B15" s="29"/>
      <c r="C15" s="53"/>
      <c r="D15" s="5"/>
      <c r="E15" s="5"/>
      <c r="F15" s="5"/>
      <c r="G15" s="5"/>
      <c r="H15" s="5"/>
      <c r="I15" s="6" t="s">
        <v>21</v>
      </c>
      <c r="J15" s="315" t="s">
        <v>166</v>
      </c>
      <c r="K15" s="315"/>
      <c r="L15" s="315"/>
      <c r="M15" s="315"/>
      <c r="N15" s="315"/>
      <c r="O15" s="315"/>
      <c r="P15" s="316"/>
      <c r="Q15" s="19"/>
      <c r="R15" s="54"/>
      <c r="S15" s="42"/>
    </row>
    <row r="16" spans="2:20" s="1" customFormat="1" ht="40.200000000000003" customHeight="1" x14ac:dyDescent="0.2">
      <c r="B16" s="29"/>
      <c r="C16" s="53"/>
      <c r="D16" s="5"/>
      <c r="E16" s="5"/>
      <c r="F16" s="5"/>
      <c r="G16" s="5"/>
      <c r="H16" s="5"/>
      <c r="I16" s="6" t="s">
        <v>22</v>
      </c>
      <c r="J16" s="315" t="s">
        <v>155</v>
      </c>
      <c r="K16" s="315"/>
      <c r="L16" s="315"/>
      <c r="M16" s="315"/>
      <c r="N16" s="315"/>
      <c r="O16" s="315"/>
      <c r="P16" s="316"/>
      <c r="Q16" s="19"/>
      <c r="R16" s="54"/>
      <c r="S16" s="42"/>
    </row>
    <row r="17" spans="2:19" s="1" customFormat="1" ht="18" x14ac:dyDescent="0.2">
      <c r="B17" s="29"/>
      <c r="C17" s="53"/>
      <c r="D17" s="5"/>
      <c r="E17" s="5"/>
      <c r="F17" s="5"/>
      <c r="G17" s="5"/>
      <c r="H17" s="5"/>
      <c r="I17" s="5"/>
      <c r="J17" s="5"/>
      <c r="K17" s="5"/>
      <c r="L17" s="5"/>
      <c r="M17" s="5"/>
      <c r="N17" s="5"/>
      <c r="O17" s="5"/>
      <c r="P17" s="5"/>
      <c r="Q17" s="5"/>
      <c r="R17" s="54"/>
      <c r="S17" s="42"/>
    </row>
    <row r="18" spans="2:19" s="1" customFormat="1" ht="18.600000000000001" thickBot="1" x14ac:dyDescent="0.25">
      <c r="B18" s="29"/>
      <c r="C18" s="53"/>
      <c r="D18" s="5"/>
      <c r="E18" s="317" t="str">
        <f>IF(OR(E11="回答不能",G11="回答不能"),"なぜその成熟度と判断したかの根拠、確認方法／エビデンス等（必須）＊","なぜその成熟度と判断したかの根拠、確認方法／エビデンス等（任意）")</f>
        <v>なぜその成熟度と判断したかの根拠、確認方法／エビデンス等（任意）</v>
      </c>
      <c r="F18" s="318"/>
      <c r="G18" s="318"/>
      <c r="H18" s="318"/>
      <c r="I18" s="318"/>
      <c r="J18" s="318"/>
      <c r="K18" s="318"/>
      <c r="L18" s="318"/>
      <c r="M18" s="318"/>
      <c r="N18" s="318"/>
      <c r="O18" s="318"/>
      <c r="P18" s="319"/>
      <c r="Q18" s="5"/>
      <c r="R18" s="54"/>
      <c r="S18" s="42"/>
    </row>
    <row r="19" spans="2:19" s="91" customFormat="1" ht="99.9" customHeight="1" thickTop="1" thickBot="1" x14ac:dyDescent="0.25">
      <c r="B19" s="88"/>
      <c r="C19" s="92"/>
      <c r="D19" s="50"/>
      <c r="E19" s="285"/>
      <c r="F19" s="286"/>
      <c r="G19" s="286"/>
      <c r="H19" s="286"/>
      <c r="I19" s="286"/>
      <c r="J19" s="286"/>
      <c r="K19" s="286"/>
      <c r="L19" s="286"/>
      <c r="M19" s="286"/>
      <c r="N19" s="286"/>
      <c r="O19" s="286"/>
      <c r="P19" s="287"/>
      <c r="Q19" s="50"/>
      <c r="R19" s="93"/>
      <c r="S19" s="30"/>
    </row>
    <row r="20" spans="2:19" s="1" customFormat="1" ht="18.600000000000001" thickTop="1" x14ac:dyDescent="0.2">
      <c r="B20" s="29"/>
      <c r="C20" s="53"/>
      <c r="D20" s="5"/>
      <c r="E20" s="5"/>
      <c r="F20" s="5"/>
      <c r="G20" s="5"/>
      <c r="H20" s="5"/>
      <c r="I20" s="5"/>
      <c r="J20" s="5"/>
      <c r="K20" s="5"/>
      <c r="L20" s="5"/>
      <c r="M20" s="5"/>
      <c r="N20" s="5"/>
      <c r="O20" s="5"/>
      <c r="P20" s="5"/>
      <c r="Q20" s="5"/>
      <c r="R20" s="54"/>
      <c r="S20" s="42"/>
    </row>
    <row r="21" spans="2:19" s="1" customFormat="1" ht="18.600000000000001" thickBot="1" x14ac:dyDescent="0.25">
      <c r="B21" s="29"/>
      <c r="C21" s="53"/>
      <c r="D21" s="5"/>
      <c r="E21" s="288" t="s">
        <v>23</v>
      </c>
      <c r="F21" s="289"/>
      <c r="G21" s="289"/>
      <c r="H21" s="289"/>
      <c r="I21" s="289"/>
      <c r="J21" s="289"/>
      <c r="K21" s="289"/>
      <c r="L21" s="289"/>
      <c r="M21" s="289"/>
      <c r="N21" s="289"/>
      <c r="O21" s="289"/>
      <c r="P21" s="290"/>
      <c r="Q21" s="5"/>
      <c r="R21" s="54"/>
      <c r="S21" s="42"/>
    </row>
    <row r="22" spans="2:19" s="91" customFormat="1" ht="99.9" customHeight="1" thickTop="1" thickBot="1" x14ac:dyDescent="0.25">
      <c r="B22" s="88"/>
      <c r="C22" s="92"/>
      <c r="D22" s="50"/>
      <c r="E22" s="285"/>
      <c r="F22" s="286"/>
      <c r="G22" s="286"/>
      <c r="H22" s="286"/>
      <c r="I22" s="286"/>
      <c r="J22" s="286"/>
      <c r="K22" s="286"/>
      <c r="L22" s="286"/>
      <c r="M22" s="286"/>
      <c r="N22" s="286"/>
      <c r="O22" s="286"/>
      <c r="P22" s="287"/>
      <c r="Q22" s="50"/>
      <c r="R22" s="93"/>
      <c r="S22" s="30"/>
    </row>
    <row r="23" spans="2:19" s="1" customFormat="1" ht="18.600000000000001" thickTop="1" x14ac:dyDescent="0.2">
      <c r="B23" s="29"/>
      <c r="C23" s="53"/>
      <c r="D23" s="5"/>
      <c r="E23" s="20"/>
      <c r="F23" s="20"/>
      <c r="G23" s="20"/>
      <c r="H23" s="20"/>
      <c r="I23" s="20"/>
      <c r="J23" s="20"/>
      <c r="K23" s="20"/>
      <c r="L23" s="20"/>
      <c r="M23" s="20"/>
      <c r="N23" s="20"/>
      <c r="O23" s="20"/>
      <c r="P23" s="20"/>
      <c r="Q23" s="5"/>
      <c r="R23" s="54"/>
      <c r="S23" s="42"/>
    </row>
    <row r="24" spans="2:19" s="242" customFormat="1" ht="18" x14ac:dyDescent="0.2">
      <c r="C24" s="243"/>
      <c r="D24" s="72" t="s">
        <v>684</v>
      </c>
      <c r="E24" s="72"/>
      <c r="F24" s="72"/>
      <c r="G24" s="72"/>
      <c r="H24" s="72"/>
      <c r="I24" s="72"/>
      <c r="J24" s="72"/>
      <c r="K24" s="72"/>
      <c r="L24" s="72"/>
      <c r="M24" s="72"/>
      <c r="N24" s="72"/>
      <c r="O24" s="72"/>
      <c r="P24" s="72"/>
      <c r="Q24" s="248"/>
      <c r="R24" s="244"/>
    </row>
    <row r="25" spans="2:19" s="242" customFormat="1" ht="120" customHeight="1" x14ac:dyDescent="0.2">
      <c r="C25" s="243"/>
      <c r="D25" s="291" t="s">
        <v>729</v>
      </c>
      <c r="E25" s="292"/>
      <c r="F25" s="292"/>
      <c r="G25" s="292"/>
      <c r="H25" s="292"/>
      <c r="I25" s="292"/>
      <c r="J25" s="292"/>
      <c r="K25" s="292"/>
      <c r="L25" s="292"/>
      <c r="M25" s="292"/>
      <c r="N25" s="292"/>
      <c r="O25" s="292"/>
      <c r="P25" s="292"/>
      <c r="Q25" s="293"/>
      <c r="R25" s="244"/>
    </row>
    <row r="26" spans="2:19" s="242" customFormat="1" ht="18" x14ac:dyDescent="0.2">
      <c r="C26" s="243"/>
      <c r="D26" s="72"/>
      <c r="E26" s="72"/>
      <c r="F26" s="72"/>
      <c r="G26" s="72"/>
      <c r="H26" s="72"/>
      <c r="I26" s="72"/>
      <c r="J26" s="72"/>
      <c r="K26" s="72"/>
      <c r="L26" s="72"/>
      <c r="M26" s="72"/>
      <c r="N26" s="72"/>
      <c r="O26" s="72"/>
      <c r="P26" s="72"/>
      <c r="Q26" s="248"/>
      <c r="R26" s="244"/>
    </row>
    <row r="27" spans="2:19" s="242" customFormat="1" ht="18" x14ac:dyDescent="0.2">
      <c r="C27" s="243"/>
      <c r="D27" s="72" t="s">
        <v>686</v>
      </c>
      <c r="E27" s="72"/>
      <c r="F27" s="72"/>
      <c r="G27" s="72"/>
      <c r="H27" s="72"/>
      <c r="I27" s="72"/>
      <c r="J27" s="72"/>
      <c r="K27" s="72"/>
      <c r="L27" s="72"/>
      <c r="M27" s="72"/>
      <c r="N27" s="72"/>
      <c r="O27" s="72"/>
      <c r="P27" s="72"/>
      <c r="Q27" s="248"/>
      <c r="R27" s="244"/>
    </row>
    <row r="28" spans="2:19" s="242" customFormat="1" ht="19.95" customHeight="1" x14ac:dyDescent="0.2">
      <c r="C28" s="243"/>
      <c r="D28" s="294" t="s">
        <v>728</v>
      </c>
      <c r="E28" s="298"/>
      <c r="F28" s="298"/>
      <c r="G28" s="298"/>
      <c r="H28" s="298"/>
      <c r="I28" s="298"/>
      <c r="J28" s="298"/>
      <c r="K28" s="298"/>
      <c r="L28" s="298"/>
      <c r="M28" s="298"/>
      <c r="N28" s="298"/>
      <c r="O28" s="298"/>
      <c r="P28" s="298"/>
      <c r="Q28" s="299"/>
      <c r="R28" s="244"/>
    </row>
    <row r="29" spans="2:19" s="1" customFormat="1" ht="18.600000000000001" thickBot="1" x14ac:dyDescent="0.25">
      <c r="C29" s="238"/>
      <c r="D29" s="239"/>
      <c r="E29" s="239"/>
      <c r="F29" s="239"/>
      <c r="G29" s="239"/>
      <c r="H29" s="239"/>
      <c r="I29" s="239"/>
      <c r="J29" s="239"/>
      <c r="K29" s="239"/>
      <c r="L29" s="239"/>
      <c r="M29" s="239"/>
      <c r="N29" s="239"/>
      <c r="O29" s="239"/>
      <c r="P29" s="239"/>
      <c r="Q29" s="240"/>
      <c r="R29" s="241"/>
    </row>
    <row r="30" spans="2:19" ht="18.75" customHeight="1" x14ac:dyDescent="0.2"/>
    <row r="31" spans="2:19" ht="18.75" customHeight="1" x14ac:dyDescent="0.2"/>
    <row r="32" spans="2:19"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row r="111" ht="18.75" customHeight="1" x14ac:dyDescent="0.2"/>
    <row r="112" ht="18.75" customHeight="1" x14ac:dyDescent="0.2"/>
    <row r="113" ht="18.75" customHeight="1" x14ac:dyDescent="0.2"/>
    <row r="114" ht="18.75" customHeight="1" x14ac:dyDescent="0.2"/>
    <row r="115" ht="18.75" customHeight="1" x14ac:dyDescent="0.2"/>
    <row r="116" ht="18.75" customHeight="1" x14ac:dyDescent="0.2"/>
    <row r="117" ht="18.75" customHeight="1" x14ac:dyDescent="0.2"/>
    <row r="118" ht="18.75" customHeight="1" x14ac:dyDescent="0.2"/>
    <row r="119" ht="18.75" customHeight="1" x14ac:dyDescent="0.2"/>
    <row r="120" ht="18.75" customHeight="1" x14ac:dyDescent="0.2"/>
    <row r="121" ht="18.75" customHeight="1" x14ac:dyDescent="0.2"/>
    <row r="122" ht="18.75" customHeight="1" x14ac:dyDescent="0.2"/>
    <row r="123" ht="18.75" customHeight="1" x14ac:dyDescent="0.2"/>
    <row r="124" ht="18.75" customHeight="1" x14ac:dyDescent="0.2"/>
    <row r="125" ht="18.75" customHeight="1" x14ac:dyDescent="0.2"/>
    <row r="126" ht="18.75" customHeight="1" x14ac:dyDescent="0.2"/>
    <row r="127" ht="18.75" customHeight="1" x14ac:dyDescent="0.2"/>
    <row r="128" ht="18.75" customHeight="1" x14ac:dyDescent="0.2"/>
    <row r="129" ht="18.75" customHeight="1" x14ac:dyDescent="0.2"/>
    <row r="130" ht="18.75" customHeight="1" x14ac:dyDescent="0.2"/>
    <row r="131" ht="18.75" customHeight="1" x14ac:dyDescent="0.2"/>
    <row r="132" ht="18.75" customHeight="1" x14ac:dyDescent="0.2"/>
    <row r="133" ht="18.75" customHeight="1" x14ac:dyDescent="0.2"/>
    <row r="134" ht="18.75" customHeight="1" x14ac:dyDescent="0.2"/>
    <row r="135" ht="18.75" customHeight="1" x14ac:dyDescent="0.2"/>
    <row r="136" ht="18.75" customHeight="1" x14ac:dyDescent="0.2"/>
    <row r="137" ht="18.75" customHeight="1" x14ac:dyDescent="0.2"/>
    <row r="138" ht="18.75" customHeight="1" x14ac:dyDescent="0.2"/>
    <row r="139" ht="18.75" customHeight="1" x14ac:dyDescent="0.2"/>
    <row r="140" ht="18.75" customHeight="1" x14ac:dyDescent="0.2"/>
    <row r="141" ht="18.75" customHeight="1" x14ac:dyDescent="0.2"/>
    <row r="142" ht="18.75" customHeight="1" x14ac:dyDescent="0.2"/>
    <row r="143" ht="18.75" customHeight="1" x14ac:dyDescent="0.2"/>
    <row r="144" ht="18.75" customHeight="1" x14ac:dyDescent="0.2"/>
    <row r="145" ht="18.75" customHeight="1" x14ac:dyDescent="0.2"/>
    <row r="146" ht="18.75" customHeight="1" x14ac:dyDescent="0.2"/>
    <row r="147" ht="18.75" customHeight="1" x14ac:dyDescent="0.2"/>
    <row r="148" ht="18.75" customHeight="1" x14ac:dyDescent="0.2"/>
    <row r="149" ht="18.75" customHeight="1" x14ac:dyDescent="0.2"/>
    <row r="150" ht="18.75" customHeight="1" x14ac:dyDescent="0.2"/>
    <row r="151" ht="18.75" customHeight="1" x14ac:dyDescent="0.2"/>
    <row r="152" ht="18.75" customHeight="1" x14ac:dyDescent="0.2"/>
    <row r="153" ht="18.75" customHeight="1" x14ac:dyDescent="0.2"/>
    <row r="154" ht="18.75" customHeight="1" x14ac:dyDescent="0.2"/>
    <row r="155" ht="18.75" customHeight="1" x14ac:dyDescent="0.2"/>
    <row r="156" ht="18.75" customHeight="1" x14ac:dyDescent="0.2"/>
    <row r="157" ht="18.75" customHeight="1" x14ac:dyDescent="0.2"/>
    <row r="158" ht="18.75" customHeight="1" x14ac:dyDescent="0.2"/>
    <row r="159" ht="18.75" customHeight="1" x14ac:dyDescent="0.2"/>
    <row r="160" ht="18.75" customHeight="1" x14ac:dyDescent="0.2"/>
    <row r="161" ht="18.75" customHeight="1" x14ac:dyDescent="0.2"/>
    <row r="162" ht="18.75" customHeight="1" x14ac:dyDescent="0.2"/>
    <row r="163" ht="18.75" customHeight="1" x14ac:dyDescent="0.2"/>
    <row r="164" ht="18.75" customHeight="1" x14ac:dyDescent="0.2"/>
    <row r="165" ht="18.75" customHeight="1" x14ac:dyDescent="0.2"/>
    <row r="166" ht="18.75" customHeight="1" x14ac:dyDescent="0.2"/>
    <row r="167" ht="18.75" customHeight="1" x14ac:dyDescent="0.2"/>
    <row r="168" ht="18.75" customHeight="1" x14ac:dyDescent="0.2"/>
    <row r="169" ht="18.75" customHeight="1" x14ac:dyDescent="0.2"/>
    <row r="170" ht="18.75" customHeight="1" x14ac:dyDescent="0.2"/>
    <row r="171" ht="18.75" customHeight="1" x14ac:dyDescent="0.2"/>
    <row r="172" ht="18.75" customHeight="1" x14ac:dyDescent="0.2"/>
    <row r="173" ht="18.75" customHeight="1" x14ac:dyDescent="0.2"/>
    <row r="174" ht="18.75" customHeight="1" x14ac:dyDescent="0.2"/>
    <row r="175" ht="18.75" customHeight="1" x14ac:dyDescent="0.2"/>
    <row r="176" ht="18.75" customHeight="1" x14ac:dyDescent="0.2"/>
    <row r="177" ht="18.75" customHeight="1" x14ac:dyDescent="0.2"/>
    <row r="178" ht="18.75" customHeight="1" x14ac:dyDescent="0.2"/>
    <row r="179" ht="18.75" customHeight="1" x14ac:dyDescent="0.2"/>
    <row r="180" ht="18.75" customHeight="1" x14ac:dyDescent="0.2"/>
    <row r="181" ht="18.75" customHeight="1" x14ac:dyDescent="0.2"/>
    <row r="182" ht="18.75" customHeight="1" x14ac:dyDescent="0.2"/>
    <row r="183" ht="18.75" customHeight="1" x14ac:dyDescent="0.2"/>
    <row r="184" ht="18.75" customHeight="1" x14ac:dyDescent="0.2"/>
    <row r="185" ht="18.75" customHeight="1" x14ac:dyDescent="0.2"/>
    <row r="186" ht="18.75" customHeight="1" x14ac:dyDescent="0.2"/>
    <row r="187" ht="18.75" customHeight="1" x14ac:dyDescent="0.2"/>
    <row r="188" ht="18.75" customHeight="1" x14ac:dyDescent="0.2"/>
    <row r="189" ht="18.75" customHeight="1" x14ac:dyDescent="0.2"/>
    <row r="190" ht="18.75" customHeight="1" x14ac:dyDescent="0.2"/>
    <row r="191" ht="18.75" customHeight="1" x14ac:dyDescent="0.2"/>
    <row r="192" ht="18.75" customHeight="1" x14ac:dyDescent="0.2"/>
    <row r="193" ht="18.75" customHeight="1" x14ac:dyDescent="0.2"/>
    <row r="194" ht="18.75" customHeight="1" x14ac:dyDescent="0.2"/>
    <row r="195" ht="18.75" customHeight="1" x14ac:dyDescent="0.2"/>
    <row r="196" ht="18.75" customHeight="1" x14ac:dyDescent="0.2"/>
    <row r="197" ht="18.75" customHeight="1" x14ac:dyDescent="0.2"/>
    <row r="198" ht="18.75" customHeight="1" x14ac:dyDescent="0.2"/>
    <row r="199" ht="18.75" customHeight="1" x14ac:dyDescent="0.2"/>
    <row r="200" ht="18.75" customHeight="1" x14ac:dyDescent="0.2"/>
    <row r="201" ht="18.75" customHeight="1" x14ac:dyDescent="0.2"/>
    <row r="202" ht="18.75" customHeight="1" x14ac:dyDescent="0.2"/>
    <row r="203" ht="18.75" customHeight="1" x14ac:dyDescent="0.2"/>
    <row r="204" ht="18.75" customHeight="1" x14ac:dyDescent="0.2"/>
    <row r="205" ht="18.75" customHeight="1" x14ac:dyDescent="0.2"/>
    <row r="206" ht="18.75" customHeight="1" x14ac:dyDescent="0.2"/>
    <row r="207" ht="18.75" customHeight="1" x14ac:dyDescent="0.2"/>
    <row r="208" ht="18.75" customHeight="1" x14ac:dyDescent="0.2"/>
    <row r="209" ht="18.75" customHeight="1" x14ac:dyDescent="0.2"/>
    <row r="210" ht="18.75" customHeight="1" x14ac:dyDescent="0.2"/>
    <row r="211" ht="18.75" customHeight="1" x14ac:dyDescent="0.2"/>
    <row r="212" ht="18.75" customHeight="1" x14ac:dyDescent="0.2"/>
    <row r="213" ht="18.75" customHeight="1" x14ac:dyDescent="0.2"/>
    <row r="214" ht="18.75" customHeight="1" x14ac:dyDescent="0.2"/>
    <row r="215" ht="18.75" customHeight="1" x14ac:dyDescent="0.2"/>
    <row r="216" ht="18.75" customHeight="1" x14ac:dyDescent="0.2"/>
    <row r="217" ht="18.75" customHeight="1" x14ac:dyDescent="0.2"/>
    <row r="218" ht="18.75" customHeight="1" x14ac:dyDescent="0.2"/>
    <row r="219" ht="18.75" customHeight="1" x14ac:dyDescent="0.2"/>
    <row r="220" ht="18.75" customHeight="1" x14ac:dyDescent="0.2"/>
    <row r="221" ht="18.75" customHeight="1" x14ac:dyDescent="0.2"/>
    <row r="222" ht="18.75" customHeight="1" x14ac:dyDescent="0.2"/>
    <row r="223" ht="18.75" customHeight="1" x14ac:dyDescent="0.2"/>
    <row r="224" ht="18.75" customHeight="1" x14ac:dyDescent="0.2"/>
    <row r="225" ht="18.75" customHeight="1" x14ac:dyDescent="0.2"/>
    <row r="226" ht="18.75" customHeight="1" x14ac:dyDescent="0.2"/>
    <row r="227" ht="18.75" customHeight="1" x14ac:dyDescent="0.2"/>
    <row r="228" ht="18.75" customHeight="1" x14ac:dyDescent="0.2"/>
    <row r="229" ht="18.75" customHeight="1" x14ac:dyDescent="0.2"/>
    <row r="230" ht="18.75" customHeight="1" x14ac:dyDescent="0.2"/>
    <row r="231" ht="18.75" customHeight="1" x14ac:dyDescent="0.2"/>
    <row r="232" ht="18.75" customHeight="1" x14ac:dyDescent="0.2"/>
    <row r="233" ht="18.75" customHeight="1" x14ac:dyDescent="0.2"/>
    <row r="234" ht="18.75" customHeight="1" x14ac:dyDescent="0.2"/>
    <row r="235" ht="18.75" customHeight="1" x14ac:dyDescent="0.2"/>
    <row r="236" ht="18.75" customHeight="1" x14ac:dyDescent="0.2"/>
    <row r="237" ht="18.75" customHeight="1" x14ac:dyDescent="0.2"/>
    <row r="238" ht="18.75" customHeight="1" x14ac:dyDescent="0.2"/>
    <row r="239" ht="18.75" customHeight="1" x14ac:dyDescent="0.2"/>
    <row r="240" ht="18.75" customHeight="1" x14ac:dyDescent="0.2"/>
    <row r="241" ht="18.75" customHeight="1" x14ac:dyDescent="0.2"/>
    <row r="242" ht="18.75" customHeight="1" x14ac:dyDescent="0.2"/>
    <row r="243" ht="18.75" customHeight="1" x14ac:dyDescent="0.2"/>
    <row r="244" ht="18.75" customHeight="1" x14ac:dyDescent="0.2"/>
    <row r="245" ht="18.75" customHeight="1" x14ac:dyDescent="0.2"/>
    <row r="246" ht="18.75" customHeight="1" x14ac:dyDescent="0.2"/>
    <row r="247" ht="18.75" customHeight="1" x14ac:dyDescent="0.2"/>
    <row r="248" ht="18.75" customHeight="1" x14ac:dyDescent="0.2"/>
    <row r="249" ht="18.75" customHeight="1" x14ac:dyDescent="0.2"/>
    <row r="250" ht="18.75" customHeight="1" x14ac:dyDescent="0.2"/>
    <row r="251" ht="18.75" customHeight="1" x14ac:dyDescent="0.2"/>
    <row r="252" ht="18.75" customHeight="1" x14ac:dyDescent="0.2"/>
    <row r="253" ht="18.75" customHeight="1" x14ac:dyDescent="0.2"/>
    <row r="254" ht="18.75" customHeight="1" x14ac:dyDescent="0.2"/>
    <row r="255" ht="18.75" customHeight="1" x14ac:dyDescent="0.2"/>
    <row r="256" ht="18.75" customHeight="1" x14ac:dyDescent="0.2"/>
    <row r="257" ht="18.75" customHeight="1" x14ac:dyDescent="0.2"/>
    <row r="258" ht="18.75" customHeight="1" x14ac:dyDescent="0.2"/>
    <row r="259" ht="18.75" customHeight="1" x14ac:dyDescent="0.2"/>
    <row r="260" ht="18.75" customHeight="1" x14ac:dyDescent="0.2"/>
    <row r="261" ht="18.75" customHeight="1" x14ac:dyDescent="0.2"/>
    <row r="262" ht="18.75" customHeight="1" x14ac:dyDescent="0.2"/>
    <row r="263" ht="18.75" customHeight="1" x14ac:dyDescent="0.2"/>
    <row r="264" ht="18.75" customHeight="1" x14ac:dyDescent="0.2"/>
    <row r="265" ht="18.75" customHeight="1" x14ac:dyDescent="0.2"/>
    <row r="266" ht="18.75" customHeight="1" x14ac:dyDescent="0.2"/>
    <row r="267" ht="18.75" customHeight="1" x14ac:dyDescent="0.2"/>
    <row r="268" ht="18.75" customHeight="1" x14ac:dyDescent="0.2"/>
    <row r="269" ht="18.75" customHeight="1" x14ac:dyDescent="0.2"/>
    <row r="270" ht="18.75" customHeight="1" x14ac:dyDescent="0.2"/>
    <row r="271" ht="18.75" customHeight="1" x14ac:dyDescent="0.2"/>
    <row r="272" ht="18.75" customHeight="1" x14ac:dyDescent="0.2"/>
    <row r="273" ht="18.75" customHeight="1" x14ac:dyDescent="0.2"/>
    <row r="274" ht="18.75" customHeight="1" x14ac:dyDescent="0.2"/>
    <row r="275" ht="18.75" customHeight="1" x14ac:dyDescent="0.2"/>
    <row r="276" ht="18.75" customHeight="1" x14ac:dyDescent="0.2"/>
    <row r="277" ht="18.75" customHeight="1" x14ac:dyDescent="0.2"/>
    <row r="278" ht="18.75" customHeight="1" x14ac:dyDescent="0.2"/>
    <row r="279" ht="18.75" customHeight="1" x14ac:dyDescent="0.2"/>
    <row r="280" ht="18.75" customHeight="1" x14ac:dyDescent="0.2"/>
    <row r="281" ht="18.75" customHeight="1" x14ac:dyDescent="0.2"/>
    <row r="282" ht="18.75" customHeight="1" x14ac:dyDescent="0.2"/>
    <row r="283" ht="18.75" customHeight="1" x14ac:dyDescent="0.2"/>
    <row r="284" ht="18.75" customHeight="1" x14ac:dyDescent="0.2"/>
    <row r="285" ht="18.75" customHeight="1" x14ac:dyDescent="0.2"/>
    <row r="286" ht="18.75" customHeight="1" x14ac:dyDescent="0.2"/>
    <row r="287" ht="18.75" customHeight="1" x14ac:dyDescent="0.2"/>
    <row r="288" ht="18.75" customHeight="1" x14ac:dyDescent="0.2"/>
    <row r="289" ht="18.75" customHeight="1" x14ac:dyDescent="0.2"/>
    <row r="290" ht="18.75" customHeight="1" x14ac:dyDescent="0.2"/>
    <row r="291" ht="18.75" customHeight="1" x14ac:dyDescent="0.2"/>
    <row r="292" ht="18.75" customHeight="1" x14ac:dyDescent="0.2"/>
    <row r="293" ht="18.75" customHeight="1" x14ac:dyDescent="0.2"/>
    <row r="294" ht="18.75" customHeight="1" x14ac:dyDescent="0.2"/>
    <row r="295" ht="18.75" customHeight="1" x14ac:dyDescent="0.2"/>
    <row r="296" ht="18.75" customHeight="1" x14ac:dyDescent="0.2"/>
    <row r="297" ht="18.75" customHeight="1" x14ac:dyDescent="0.2"/>
    <row r="298" ht="18.75" customHeight="1" x14ac:dyDescent="0.2"/>
    <row r="299" ht="18.75" customHeight="1" x14ac:dyDescent="0.2"/>
    <row r="300" ht="18.75" customHeight="1" x14ac:dyDescent="0.2"/>
    <row r="301" ht="18.75" customHeight="1" x14ac:dyDescent="0.2"/>
    <row r="302" ht="18.75" customHeight="1" x14ac:dyDescent="0.2"/>
    <row r="303" ht="18.75" customHeight="1" x14ac:dyDescent="0.2"/>
    <row r="304" ht="18.75" customHeight="1" x14ac:dyDescent="0.2"/>
    <row r="305" ht="18.75" customHeight="1" x14ac:dyDescent="0.2"/>
    <row r="306" ht="18.75" customHeight="1" x14ac:dyDescent="0.2"/>
    <row r="307" ht="18.75" customHeight="1" x14ac:dyDescent="0.2"/>
    <row r="308" ht="18.75" customHeight="1" x14ac:dyDescent="0.2"/>
    <row r="309" ht="18.75" customHeight="1" x14ac:dyDescent="0.2"/>
    <row r="310" ht="18.75" customHeight="1" x14ac:dyDescent="0.2"/>
    <row r="311" ht="18.75" customHeight="1" x14ac:dyDescent="0.2"/>
    <row r="312" ht="18.75" customHeight="1" x14ac:dyDescent="0.2"/>
    <row r="313" ht="18.75" customHeight="1" x14ac:dyDescent="0.2"/>
    <row r="314" ht="18.75" customHeight="1" x14ac:dyDescent="0.2"/>
    <row r="315" ht="18.75" customHeight="1" x14ac:dyDescent="0.2"/>
    <row r="316" ht="18.75" customHeight="1" x14ac:dyDescent="0.2"/>
    <row r="317" ht="18.75" customHeight="1" x14ac:dyDescent="0.2"/>
    <row r="318" ht="18.75" customHeight="1" x14ac:dyDescent="0.2"/>
    <row r="319" ht="18.75" customHeight="1" x14ac:dyDescent="0.2"/>
    <row r="320" ht="18.75" customHeight="1" x14ac:dyDescent="0.2"/>
    <row r="321" ht="18.75" customHeight="1" x14ac:dyDescent="0.2"/>
    <row r="322" ht="18.75" customHeight="1" x14ac:dyDescent="0.2"/>
    <row r="323" ht="18.75" customHeight="1" x14ac:dyDescent="0.2"/>
    <row r="324" ht="18.75" customHeight="1" x14ac:dyDescent="0.2"/>
    <row r="325" ht="18.75" customHeight="1" x14ac:dyDescent="0.2"/>
    <row r="326" ht="18.75" customHeight="1" x14ac:dyDescent="0.2"/>
    <row r="327" ht="18.75" customHeight="1" x14ac:dyDescent="0.2"/>
    <row r="328" ht="18.75" customHeight="1" x14ac:dyDescent="0.2"/>
    <row r="329" ht="18.75" customHeight="1" x14ac:dyDescent="0.2"/>
    <row r="330" ht="18.75" customHeight="1" x14ac:dyDescent="0.2"/>
    <row r="331" ht="18.75" customHeight="1" x14ac:dyDescent="0.2"/>
    <row r="332" ht="18.75" customHeight="1" x14ac:dyDescent="0.2"/>
    <row r="333" ht="18.75" customHeight="1" x14ac:dyDescent="0.2"/>
    <row r="334" ht="18.75" customHeight="1" x14ac:dyDescent="0.2"/>
    <row r="335" ht="18.75" customHeight="1" x14ac:dyDescent="0.2"/>
    <row r="336" ht="18.75" customHeight="1" x14ac:dyDescent="0.2"/>
    <row r="337" ht="18.75" customHeight="1" x14ac:dyDescent="0.2"/>
    <row r="338" ht="18.75" customHeight="1" x14ac:dyDescent="0.2"/>
    <row r="339" ht="18.75" customHeight="1" x14ac:dyDescent="0.2"/>
    <row r="340" ht="18.75" customHeight="1" x14ac:dyDescent="0.2"/>
    <row r="341" ht="18.75" customHeight="1" x14ac:dyDescent="0.2"/>
    <row r="342" ht="18.75" customHeight="1" x14ac:dyDescent="0.2"/>
    <row r="343" ht="18.75" customHeight="1" x14ac:dyDescent="0.2"/>
    <row r="344" ht="18.75" customHeight="1" x14ac:dyDescent="0.2"/>
    <row r="345" ht="18.75" customHeight="1" x14ac:dyDescent="0.2"/>
    <row r="346" ht="18.75" customHeight="1" x14ac:dyDescent="0.2"/>
    <row r="347" ht="18.75" customHeight="1" x14ac:dyDescent="0.2"/>
    <row r="348" ht="18.75" customHeight="1" x14ac:dyDescent="0.2"/>
    <row r="349" ht="18.75" customHeight="1" x14ac:dyDescent="0.2"/>
    <row r="350" ht="18.75" customHeight="1" x14ac:dyDescent="0.2"/>
    <row r="351" ht="18.75" customHeight="1" x14ac:dyDescent="0.2"/>
    <row r="352" ht="18.75" customHeight="1" x14ac:dyDescent="0.2"/>
    <row r="353" ht="18.75" customHeight="1" x14ac:dyDescent="0.2"/>
    <row r="354" ht="18.75" customHeight="1" x14ac:dyDescent="0.2"/>
    <row r="355" ht="18.75" customHeight="1" x14ac:dyDescent="0.2"/>
    <row r="356" ht="18.75" customHeight="1" x14ac:dyDescent="0.2"/>
    <row r="357" ht="18.75" customHeight="1" x14ac:dyDescent="0.2"/>
    <row r="358" ht="18.75" customHeight="1" x14ac:dyDescent="0.2"/>
    <row r="359" ht="18.75" customHeight="1" x14ac:dyDescent="0.2"/>
    <row r="360" ht="18.75" customHeight="1" x14ac:dyDescent="0.2"/>
    <row r="361" ht="18.75" customHeight="1" x14ac:dyDescent="0.2"/>
    <row r="362" ht="18.75" customHeight="1" x14ac:dyDescent="0.2"/>
    <row r="363" ht="18.75" customHeight="1" x14ac:dyDescent="0.2"/>
    <row r="364" ht="18.75" customHeight="1" x14ac:dyDescent="0.2"/>
    <row r="365" ht="18.75" customHeight="1" x14ac:dyDescent="0.2"/>
    <row r="366" ht="18.75" customHeight="1" x14ac:dyDescent="0.2"/>
    <row r="367" ht="18.75" customHeight="1" x14ac:dyDescent="0.2"/>
    <row r="368" ht="18.75" customHeight="1" x14ac:dyDescent="0.2"/>
    <row r="369" ht="18.75" customHeight="1" x14ac:dyDescent="0.2"/>
    <row r="370" ht="18.75" customHeight="1" x14ac:dyDescent="0.2"/>
    <row r="371" ht="18.75" customHeight="1" x14ac:dyDescent="0.2"/>
    <row r="372" ht="18.75" customHeight="1" x14ac:dyDescent="0.2"/>
    <row r="373" ht="18.75" customHeight="1" x14ac:dyDescent="0.2"/>
    <row r="374" ht="18.75" customHeight="1" x14ac:dyDescent="0.2"/>
    <row r="375" ht="18.75" customHeight="1" x14ac:dyDescent="0.2"/>
    <row r="376" ht="18.75" customHeight="1" x14ac:dyDescent="0.2"/>
    <row r="377" ht="18.75" customHeight="1" x14ac:dyDescent="0.2"/>
    <row r="378" ht="18.75" customHeight="1" x14ac:dyDescent="0.2"/>
    <row r="379" ht="18.75" customHeight="1" x14ac:dyDescent="0.2"/>
    <row r="380" ht="18.75" customHeight="1" x14ac:dyDescent="0.2"/>
    <row r="381" ht="18.75" customHeight="1" x14ac:dyDescent="0.2"/>
    <row r="382" ht="18.75" customHeight="1" x14ac:dyDescent="0.2"/>
    <row r="383" ht="18.75" customHeight="1" x14ac:dyDescent="0.2"/>
    <row r="384" ht="18.75" customHeight="1" x14ac:dyDescent="0.2"/>
    <row r="385" ht="18.75" customHeight="1" x14ac:dyDescent="0.2"/>
    <row r="386" ht="18.75" customHeight="1" x14ac:dyDescent="0.2"/>
    <row r="387" ht="18.75" customHeight="1" x14ac:dyDescent="0.2"/>
    <row r="388" ht="18.75" customHeight="1" x14ac:dyDescent="0.2"/>
    <row r="389" ht="18.75" customHeight="1" x14ac:dyDescent="0.2"/>
    <row r="390" ht="18.75" customHeight="1" x14ac:dyDescent="0.2"/>
    <row r="391" ht="18.75" customHeight="1" x14ac:dyDescent="0.2"/>
    <row r="392" ht="18.75" customHeight="1" x14ac:dyDescent="0.2"/>
    <row r="393" ht="18.75" customHeight="1" x14ac:dyDescent="0.2"/>
    <row r="394" ht="18.75" customHeight="1" x14ac:dyDescent="0.2"/>
    <row r="395" ht="18.75" customHeight="1" x14ac:dyDescent="0.2"/>
    <row r="396" ht="18.75" customHeight="1" x14ac:dyDescent="0.2"/>
    <row r="397" ht="18.75" customHeight="1" x14ac:dyDescent="0.2"/>
    <row r="398" ht="18.75" customHeight="1" x14ac:dyDescent="0.2"/>
    <row r="399" ht="18.75" customHeight="1" x14ac:dyDescent="0.2"/>
    <row r="400" ht="18.75" customHeight="1" x14ac:dyDescent="0.2"/>
    <row r="401" ht="18.75" customHeight="1" x14ac:dyDescent="0.2"/>
    <row r="402" ht="18.75" customHeight="1" x14ac:dyDescent="0.2"/>
    <row r="403" ht="18.75" customHeight="1" x14ac:dyDescent="0.2"/>
    <row r="404" ht="18.75" customHeight="1" x14ac:dyDescent="0.2"/>
    <row r="405" ht="18.75" customHeight="1" x14ac:dyDescent="0.2"/>
    <row r="406" ht="18.75" customHeight="1" x14ac:dyDescent="0.2"/>
    <row r="407" ht="18.75" customHeight="1" x14ac:dyDescent="0.2"/>
    <row r="408" ht="18.75" customHeight="1" x14ac:dyDescent="0.2"/>
    <row r="409" ht="18.75" customHeight="1" x14ac:dyDescent="0.2"/>
    <row r="410" ht="18.75" customHeight="1" x14ac:dyDescent="0.2"/>
    <row r="411" ht="18.75" customHeight="1" x14ac:dyDescent="0.2"/>
    <row r="412" ht="18.75" customHeight="1" x14ac:dyDescent="0.2"/>
    <row r="413" ht="18.75" customHeight="1" x14ac:dyDescent="0.2"/>
    <row r="414" ht="18.75" customHeight="1" x14ac:dyDescent="0.2"/>
    <row r="415" ht="18.75" customHeight="1" x14ac:dyDescent="0.2"/>
    <row r="416" ht="18.75" customHeight="1" x14ac:dyDescent="0.2"/>
    <row r="417" ht="18.75" customHeight="1" x14ac:dyDescent="0.2"/>
    <row r="418" ht="18.75" customHeight="1" x14ac:dyDescent="0.2"/>
    <row r="419" ht="18.75" customHeight="1" x14ac:dyDescent="0.2"/>
    <row r="420" ht="18.75" customHeight="1" x14ac:dyDescent="0.2"/>
    <row r="421" ht="18.75" customHeight="1" x14ac:dyDescent="0.2"/>
    <row r="422" ht="18.75" customHeight="1" x14ac:dyDescent="0.2"/>
    <row r="423" ht="18.75" customHeight="1" x14ac:dyDescent="0.2"/>
    <row r="424" ht="18.75" customHeight="1" x14ac:dyDescent="0.2"/>
    <row r="425" ht="18.75" customHeight="1" x14ac:dyDescent="0.2"/>
    <row r="426" ht="18.75" customHeight="1" x14ac:dyDescent="0.2"/>
    <row r="427" ht="18.75" customHeight="1" x14ac:dyDescent="0.2"/>
    <row r="428" ht="18.75" customHeight="1" x14ac:dyDescent="0.2"/>
    <row r="429" ht="18.75" customHeight="1" x14ac:dyDescent="0.2"/>
    <row r="430" ht="18.75" customHeight="1" x14ac:dyDescent="0.2"/>
    <row r="431" ht="18.75" customHeight="1" x14ac:dyDescent="0.2"/>
    <row r="432" ht="18.75" customHeight="1" x14ac:dyDescent="0.2"/>
    <row r="433" ht="18.75" customHeight="1" x14ac:dyDescent="0.2"/>
    <row r="434" ht="18.75" customHeight="1" x14ac:dyDescent="0.2"/>
    <row r="435" ht="18.75" customHeight="1" x14ac:dyDescent="0.2"/>
    <row r="436" ht="18.75" customHeight="1" x14ac:dyDescent="0.2"/>
    <row r="437" ht="18.75" customHeight="1" x14ac:dyDescent="0.2"/>
    <row r="438" ht="18.75" customHeight="1" x14ac:dyDescent="0.2"/>
    <row r="439" ht="18.75" customHeight="1" x14ac:dyDescent="0.2"/>
    <row r="440" ht="18.75" customHeight="1" x14ac:dyDescent="0.2"/>
    <row r="441" ht="18.75" customHeight="1" x14ac:dyDescent="0.2"/>
    <row r="442" ht="18.75" customHeight="1" x14ac:dyDescent="0.2"/>
    <row r="443" ht="18.75" customHeight="1" x14ac:dyDescent="0.2"/>
    <row r="444" ht="18.75" customHeight="1" x14ac:dyDescent="0.2"/>
    <row r="445" ht="18.75" customHeight="1" x14ac:dyDescent="0.2"/>
    <row r="446" ht="18.75" customHeight="1" x14ac:dyDescent="0.2"/>
    <row r="447" ht="18.75" customHeight="1" x14ac:dyDescent="0.2"/>
    <row r="448" ht="18.75" customHeight="1" x14ac:dyDescent="0.2"/>
    <row r="449" ht="18.75" customHeight="1" x14ac:dyDescent="0.2"/>
    <row r="450" ht="18.75" customHeight="1" x14ac:dyDescent="0.2"/>
    <row r="451" ht="18.75" customHeight="1" x14ac:dyDescent="0.2"/>
    <row r="452" ht="18.75" customHeight="1" x14ac:dyDescent="0.2"/>
    <row r="453" ht="18.75" customHeight="1" x14ac:dyDescent="0.2"/>
    <row r="454" ht="18.75" customHeight="1" x14ac:dyDescent="0.2"/>
    <row r="455" ht="18.75" customHeight="1" x14ac:dyDescent="0.2"/>
    <row r="456" ht="18.75" customHeight="1" x14ac:dyDescent="0.2"/>
    <row r="457" ht="18.75" customHeight="1" x14ac:dyDescent="0.2"/>
    <row r="458" ht="18.75" customHeight="1" x14ac:dyDescent="0.2"/>
    <row r="459" ht="18.75" customHeight="1" x14ac:dyDescent="0.2"/>
    <row r="460" ht="18.75" customHeight="1" x14ac:dyDescent="0.2"/>
    <row r="461" ht="18.75" customHeight="1" x14ac:dyDescent="0.2"/>
    <row r="462" ht="18.75" customHeight="1" x14ac:dyDescent="0.2"/>
    <row r="463" ht="18.75" customHeight="1" x14ac:dyDescent="0.2"/>
    <row r="464" ht="18.75" customHeight="1" x14ac:dyDescent="0.2"/>
    <row r="465" ht="18.75" customHeight="1" x14ac:dyDescent="0.2"/>
    <row r="466" ht="18.75" customHeight="1" x14ac:dyDescent="0.2"/>
    <row r="467" ht="18.75" customHeight="1" x14ac:dyDescent="0.2"/>
    <row r="468" ht="18.75" customHeight="1" x14ac:dyDescent="0.2"/>
    <row r="469" ht="18.75" customHeight="1" x14ac:dyDescent="0.2"/>
    <row r="470" ht="18.75" customHeight="1" x14ac:dyDescent="0.2"/>
    <row r="471" ht="18.75" customHeight="1" x14ac:dyDescent="0.2"/>
    <row r="472" ht="18.75" customHeight="1" x14ac:dyDescent="0.2"/>
    <row r="473" ht="18.75" customHeight="1" x14ac:dyDescent="0.2"/>
    <row r="474" ht="18.75" customHeight="1" x14ac:dyDescent="0.2"/>
    <row r="475" ht="18.75" customHeight="1" x14ac:dyDescent="0.2"/>
    <row r="476" ht="18.75" customHeight="1" x14ac:dyDescent="0.2"/>
    <row r="477" ht="18.75" customHeight="1" x14ac:dyDescent="0.2"/>
    <row r="478" ht="18.75" customHeight="1" x14ac:dyDescent="0.2"/>
    <row r="479" ht="18.75" customHeight="1" x14ac:dyDescent="0.2"/>
    <row r="480" ht="18.75" customHeight="1" x14ac:dyDescent="0.2"/>
    <row r="481" ht="18.75" customHeight="1" x14ac:dyDescent="0.2"/>
    <row r="482" ht="18.75" customHeight="1" x14ac:dyDescent="0.2"/>
    <row r="483" ht="18.75" customHeight="1" x14ac:dyDescent="0.2"/>
    <row r="484" ht="18.75" customHeight="1" x14ac:dyDescent="0.2"/>
    <row r="485" ht="18.75" customHeight="1" x14ac:dyDescent="0.2"/>
    <row r="486" ht="18.75" customHeight="1" x14ac:dyDescent="0.2"/>
    <row r="487" ht="18.75" customHeight="1" x14ac:dyDescent="0.2"/>
    <row r="488" ht="18.75" customHeight="1" x14ac:dyDescent="0.2"/>
    <row r="489" ht="18.75" customHeight="1" x14ac:dyDescent="0.2"/>
    <row r="490" ht="18.75" customHeight="1" x14ac:dyDescent="0.2"/>
    <row r="491" ht="18.75" customHeight="1" x14ac:dyDescent="0.2"/>
    <row r="492" ht="18.75" customHeight="1" x14ac:dyDescent="0.2"/>
    <row r="493" ht="18.75" customHeight="1" x14ac:dyDescent="0.2"/>
    <row r="494" ht="18.75" customHeight="1" x14ac:dyDescent="0.2"/>
    <row r="495" ht="18.75" customHeight="1" x14ac:dyDescent="0.2"/>
    <row r="496" ht="18.75" customHeight="1" x14ac:dyDescent="0.2"/>
    <row r="497" ht="18.75" customHeight="1" x14ac:dyDescent="0.2"/>
    <row r="498" ht="18.75" customHeight="1" x14ac:dyDescent="0.2"/>
    <row r="499" ht="18.75" customHeight="1" x14ac:dyDescent="0.2"/>
    <row r="500" ht="18.75" customHeight="1" x14ac:dyDescent="0.2"/>
    <row r="501" ht="18.75" customHeight="1" x14ac:dyDescent="0.2"/>
    <row r="502" ht="18.75" customHeight="1" x14ac:dyDescent="0.2"/>
    <row r="503" ht="18.75" customHeight="1" x14ac:dyDescent="0.2"/>
    <row r="504" ht="18.75" customHeight="1" x14ac:dyDescent="0.2"/>
    <row r="505" ht="18.75" customHeight="1" x14ac:dyDescent="0.2"/>
    <row r="506" ht="18.75" customHeight="1" x14ac:dyDescent="0.2"/>
    <row r="507" ht="18.75" customHeight="1" x14ac:dyDescent="0.2"/>
    <row r="508" ht="18.75" customHeight="1" x14ac:dyDescent="0.2"/>
    <row r="509" ht="18.75" customHeight="1" x14ac:dyDescent="0.2"/>
    <row r="510" ht="18.75" customHeight="1" x14ac:dyDescent="0.2"/>
    <row r="511" ht="18.75" customHeight="1" x14ac:dyDescent="0.2"/>
    <row r="512" ht="18.75" customHeight="1" x14ac:dyDescent="0.2"/>
    <row r="513" ht="18.75" customHeight="1" x14ac:dyDescent="0.2"/>
    <row r="514" ht="18.75" customHeight="1" x14ac:dyDescent="0.2"/>
    <row r="515" ht="18.75" customHeight="1" x14ac:dyDescent="0.2"/>
    <row r="516" ht="18.75" customHeight="1" x14ac:dyDescent="0.2"/>
    <row r="517" ht="18.75" customHeight="1" x14ac:dyDescent="0.2"/>
    <row r="518" ht="18.75" customHeight="1" x14ac:dyDescent="0.2"/>
    <row r="519" ht="18.75" customHeight="1" x14ac:dyDescent="0.2"/>
    <row r="520" ht="18.75" customHeight="1" x14ac:dyDescent="0.2"/>
    <row r="521" ht="18.75" customHeight="1" x14ac:dyDescent="0.2"/>
    <row r="522" ht="18.75" customHeight="1" x14ac:dyDescent="0.2"/>
    <row r="523" ht="18.75" customHeight="1" x14ac:dyDescent="0.2"/>
    <row r="524" ht="18.75" customHeight="1" x14ac:dyDescent="0.2"/>
    <row r="525" ht="18.75" customHeight="1" x14ac:dyDescent="0.2"/>
    <row r="526" ht="18.75" customHeight="1" x14ac:dyDescent="0.2"/>
    <row r="527" ht="18.75" customHeight="1" x14ac:dyDescent="0.2"/>
    <row r="528" ht="18.75" customHeight="1" x14ac:dyDescent="0.2"/>
    <row r="529" ht="18.75" customHeight="1" x14ac:dyDescent="0.2"/>
    <row r="530" ht="18.75" customHeight="1" x14ac:dyDescent="0.2"/>
    <row r="531" ht="18.75" customHeight="1" x14ac:dyDescent="0.2"/>
    <row r="532" ht="18.75" customHeight="1" x14ac:dyDescent="0.2"/>
    <row r="533" ht="18.75" customHeight="1" x14ac:dyDescent="0.2"/>
    <row r="534" ht="18.75" customHeight="1" x14ac:dyDescent="0.2"/>
    <row r="535" ht="18.75" customHeight="1" x14ac:dyDescent="0.2"/>
    <row r="536" ht="18.75" customHeight="1" x14ac:dyDescent="0.2"/>
    <row r="537" ht="18.75" customHeight="1" x14ac:dyDescent="0.2"/>
    <row r="538" ht="18.75" customHeight="1" x14ac:dyDescent="0.2"/>
    <row r="539" ht="18.75" customHeight="1" x14ac:dyDescent="0.2"/>
    <row r="540" ht="18.75" customHeight="1" x14ac:dyDescent="0.2"/>
    <row r="541" ht="18.75" customHeight="1" x14ac:dyDescent="0.2"/>
    <row r="542" ht="18.75" customHeight="1" x14ac:dyDescent="0.2"/>
    <row r="543" ht="18.75" customHeight="1" x14ac:dyDescent="0.2"/>
    <row r="544" ht="18.75" customHeight="1" x14ac:dyDescent="0.2"/>
    <row r="545" ht="18.75" customHeight="1" x14ac:dyDescent="0.2"/>
    <row r="546" ht="18.75" customHeight="1" x14ac:dyDescent="0.2"/>
    <row r="547" ht="18.75" customHeight="1" x14ac:dyDescent="0.2"/>
    <row r="548" ht="18.75" customHeight="1" x14ac:dyDescent="0.2"/>
    <row r="549" ht="18.75" customHeight="1" x14ac:dyDescent="0.2"/>
    <row r="550" ht="18.75" customHeight="1" x14ac:dyDescent="0.2"/>
    <row r="551" ht="18.75" customHeight="1" x14ac:dyDescent="0.2"/>
    <row r="552" ht="18.75" customHeight="1" x14ac:dyDescent="0.2"/>
    <row r="553" ht="18.75" customHeight="1" x14ac:dyDescent="0.2"/>
    <row r="554" ht="18.75" customHeight="1" x14ac:dyDescent="0.2"/>
    <row r="555" ht="18.75" customHeight="1" x14ac:dyDescent="0.2"/>
    <row r="556" ht="18.75" customHeight="1" x14ac:dyDescent="0.2"/>
    <row r="557" ht="18.75" customHeight="1" x14ac:dyDescent="0.2"/>
    <row r="558" ht="18.75" customHeight="1" x14ac:dyDescent="0.2"/>
    <row r="559" ht="18.75" customHeight="1" x14ac:dyDescent="0.2"/>
    <row r="560" ht="18.75" customHeight="1" x14ac:dyDescent="0.2"/>
    <row r="561" ht="18.75" customHeight="1" x14ac:dyDescent="0.2"/>
    <row r="562" ht="18.75" customHeight="1" x14ac:dyDescent="0.2"/>
    <row r="563" ht="18.75" customHeight="1" x14ac:dyDescent="0.2"/>
    <row r="564" ht="18.75" customHeight="1" x14ac:dyDescent="0.2"/>
    <row r="565" ht="18.75" customHeight="1" x14ac:dyDescent="0.2"/>
    <row r="566" ht="18.75" customHeight="1" x14ac:dyDescent="0.2"/>
    <row r="567" ht="18.75" customHeight="1" x14ac:dyDescent="0.2"/>
    <row r="568" ht="18.75" customHeight="1" x14ac:dyDescent="0.2"/>
    <row r="569" ht="18.75" customHeight="1" x14ac:dyDescent="0.2"/>
    <row r="570" ht="18.75" customHeight="1" x14ac:dyDescent="0.2"/>
    <row r="571" ht="18.75" customHeight="1" x14ac:dyDescent="0.2"/>
    <row r="572" ht="18.75" customHeight="1" x14ac:dyDescent="0.2"/>
    <row r="573" ht="18.75" customHeight="1" x14ac:dyDescent="0.2"/>
    <row r="574" ht="18.75" customHeight="1" x14ac:dyDescent="0.2"/>
    <row r="575" ht="18.75" customHeight="1" x14ac:dyDescent="0.2"/>
    <row r="576" ht="18.75" customHeight="1" x14ac:dyDescent="0.2"/>
    <row r="577" ht="18.75" customHeight="1" x14ac:dyDescent="0.2"/>
    <row r="578" ht="18.75" customHeight="1" x14ac:dyDescent="0.2"/>
    <row r="579" ht="18.75" customHeight="1" x14ac:dyDescent="0.2"/>
    <row r="580" ht="18.75" customHeight="1" x14ac:dyDescent="0.2"/>
    <row r="581" ht="18.75" customHeight="1" x14ac:dyDescent="0.2"/>
    <row r="582" ht="18.75" customHeight="1" x14ac:dyDescent="0.2"/>
    <row r="583" ht="18.75" customHeight="1" x14ac:dyDescent="0.2"/>
    <row r="584" ht="18.75" customHeight="1" x14ac:dyDescent="0.2"/>
    <row r="585" ht="18.75" customHeight="1" x14ac:dyDescent="0.2"/>
    <row r="586" ht="18.75" customHeight="1" x14ac:dyDescent="0.2"/>
    <row r="587" ht="18.75" customHeight="1" x14ac:dyDescent="0.2"/>
    <row r="588" ht="18.75" customHeight="1" x14ac:dyDescent="0.2"/>
    <row r="589" ht="18.75" customHeight="1" x14ac:dyDescent="0.2"/>
    <row r="590" ht="18.75" customHeight="1" x14ac:dyDescent="0.2"/>
    <row r="591" ht="18.75" customHeight="1" x14ac:dyDescent="0.2"/>
    <row r="592" ht="18.75" customHeight="1" x14ac:dyDescent="0.2"/>
    <row r="593" ht="18.75" customHeight="1" x14ac:dyDescent="0.2"/>
    <row r="594" ht="18.75" customHeight="1" x14ac:dyDescent="0.2"/>
    <row r="595" ht="18.75" customHeight="1" x14ac:dyDescent="0.2"/>
    <row r="596" ht="18.75" customHeight="1" x14ac:dyDescent="0.2"/>
    <row r="597" ht="18.75" customHeight="1" x14ac:dyDescent="0.2"/>
    <row r="598" ht="18.75" customHeight="1" x14ac:dyDescent="0.2"/>
    <row r="599" ht="18.75" customHeight="1" x14ac:dyDescent="0.2"/>
    <row r="600" ht="18.75" customHeight="1" x14ac:dyDescent="0.2"/>
    <row r="601" ht="18.75" customHeight="1" x14ac:dyDescent="0.2"/>
    <row r="602" ht="18.75" customHeight="1" x14ac:dyDescent="0.2"/>
    <row r="603" ht="18.75" customHeight="1" x14ac:dyDescent="0.2"/>
    <row r="604" ht="18.75" customHeight="1" x14ac:dyDescent="0.2"/>
    <row r="605" ht="18.75" customHeight="1" x14ac:dyDescent="0.2"/>
    <row r="606" ht="18.75" customHeight="1" x14ac:dyDescent="0.2"/>
    <row r="607" ht="18.75" customHeight="1" x14ac:dyDescent="0.2"/>
    <row r="608" ht="18.75" customHeight="1" x14ac:dyDescent="0.2"/>
    <row r="609" ht="18.75" customHeight="1" x14ac:dyDescent="0.2"/>
    <row r="610" ht="18.75" customHeight="1" x14ac:dyDescent="0.2"/>
    <row r="611" ht="18.75" customHeight="1" x14ac:dyDescent="0.2"/>
    <row r="612" ht="18.75" customHeight="1" x14ac:dyDescent="0.2"/>
    <row r="613" ht="18.75" customHeight="1" x14ac:dyDescent="0.2"/>
    <row r="614" ht="18.75" customHeight="1" x14ac:dyDescent="0.2"/>
    <row r="615" ht="18.75" customHeight="1" x14ac:dyDescent="0.2"/>
    <row r="616" ht="18.75" customHeight="1" x14ac:dyDescent="0.2"/>
    <row r="617" ht="18.75" customHeight="1" x14ac:dyDescent="0.2"/>
    <row r="618" ht="18.75" customHeight="1" x14ac:dyDescent="0.2"/>
    <row r="619" ht="18.75" customHeight="1" x14ac:dyDescent="0.2"/>
    <row r="620" ht="18.75" customHeight="1" x14ac:dyDescent="0.2"/>
    <row r="621" ht="18.75" customHeight="1" x14ac:dyDescent="0.2"/>
    <row r="622" ht="18.75" customHeight="1" x14ac:dyDescent="0.2"/>
    <row r="623" ht="18.75" customHeight="1" x14ac:dyDescent="0.2"/>
    <row r="624" ht="18.75" customHeight="1" x14ac:dyDescent="0.2"/>
    <row r="625" ht="18.75" customHeight="1" x14ac:dyDescent="0.2"/>
    <row r="626" ht="18.75" customHeight="1" x14ac:dyDescent="0.2"/>
    <row r="627" ht="18.75" customHeight="1" x14ac:dyDescent="0.2"/>
    <row r="628" ht="18.75" customHeight="1" x14ac:dyDescent="0.2"/>
    <row r="629" ht="18.75" customHeight="1" x14ac:dyDescent="0.2"/>
    <row r="630" ht="18.75" customHeight="1" x14ac:dyDescent="0.2"/>
    <row r="631" ht="18.75" customHeight="1" x14ac:dyDescent="0.2"/>
    <row r="632" ht="18.75" customHeight="1" x14ac:dyDescent="0.2"/>
    <row r="633" ht="18.75" customHeight="1" x14ac:dyDescent="0.2"/>
    <row r="634" ht="18.75" customHeight="1" x14ac:dyDescent="0.2"/>
    <row r="635" ht="18.75" customHeight="1" x14ac:dyDescent="0.2"/>
    <row r="636" ht="18.75" customHeight="1" x14ac:dyDescent="0.2"/>
    <row r="637" ht="18.75" customHeight="1" x14ac:dyDescent="0.2"/>
    <row r="638" ht="18.75" customHeight="1" x14ac:dyDescent="0.2"/>
    <row r="639" ht="18.75" customHeight="1" x14ac:dyDescent="0.2"/>
    <row r="640" ht="18.75" customHeight="1" x14ac:dyDescent="0.2"/>
    <row r="641" ht="18.75" customHeight="1" x14ac:dyDescent="0.2"/>
    <row r="642" ht="18.75" customHeight="1" x14ac:dyDescent="0.2"/>
    <row r="643" ht="18.75" customHeight="1" x14ac:dyDescent="0.2"/>
    <row r="644" ht="18.75" customHeight="1" x14ac:dyDescent="0.2"/>
    <row r="645" ht="18.75" customHeight="1" x14ac:dyDescent="0.2"/>
    <row r="646" ht="18.75" customHeight="1" x14ac:dyDescent="0.2"/>
    <row r="647" ht="18.75" customHeight="1" x14ac:dyDescent="0.2"/>
    <row r="648" ht="18.75" customHeight="1" x14ac:dyDescent="0.2"/>
    <row r="649" ht="18.75" customHeight="1" x14ac:dyDescent="0.2"/>
    <row r="650" ht="18.75" customHeight="1" x14ac:dyDescent="0.2"/>
    <row r="651" ht="18.75" customHeight="1" x14ac:dyDescent="0.2"/>
    <row r="652" ht="18.75" customHeight="1" x14ac:dyDescent="0.2"/>
    <row r="653" ht="18.75" customHeight="1" x14ac:dyDescent="0.2"/>
    <row r="654" ht="18.75" customHeight="1" x14ac:dyDescent="0.2"/>
    <row r="655" ht="18.75" customHeight="1" x14ac:dyDescent="0.2"/>
    <row r="656" ht="18.75" customHeight="1" x14ac:dyDescent="0.2"/>
    <row r="657" ht="18.75" customHeight="1" x14ac:dyDescent="0.2"/>
    <row r="658" ht="18.75" customHeight="1" x14ac:dyDescent="0.2"/>
    <row r="659" ht="18.75" customHeight="1" x14ac:dyDescent="0.2"/>
    <row r="660" ht="18.75" customHeight="1" x14ac:dyDescent="0.2"/>
    <row r="661" ht="18.75" customHeight="1" x14ac:dyDescent="0.2"/>
    <row r="662" ht="18.75" customHeight="1" x14ac:dyDescent="0.2"/>
    <row r="663" ht="18.75" customHeight="1" x14ac:dyDescent="0.2"/>
    <row r="664" ht="18.75" customHeight="1" x14ac:dyDescent="0.2"/>
    <row r="665" ht="18.75" customHeight="1" x14ac:dyDescent="0.2"/>
    <row r="666" ht="18.75" customHeight="1" x14ac:dyDescent="0.2"/>
    <row r="667" ht="18.75" customHeight="1" x14ac:dyDescent="0.2"/>
    <row r="668" ht="18.75" customHeight="1" x14ac:dyDescent="0.2"/>
    <row r="669" ht="18.75" customHeight="1" x14ac:dyDescent="0.2"/>
    <row r="670" ht="18.75" customHeight="1" x14ac:dyDescent="0.2"/>
    <row r="671" ht="18.75" customHeight="1" x14ac:dyDescent="0.2"/>
    <row r="672" ht="18.75" customHeight="1" x14ac:dyDescent="0.2"/>
    <row r="673" ht="18.75" customHeight="1" x14ac:dyDescent="0.2"/>
    <row r="674" ht="18.75" customHeight="1" x14ac:dyDescent="0.2"/>
    <row r="675" ht="18.75" customHeight="1" x14ac:dyDescent="0.2"/>
    <row r="676" ht="18.75" customHeight="1" x14ac:dyDescent="0.2"/>
    <row r="677" ht="18.75" customHeight="1" x14ac:dyDescent="0.2"/>
    <row r="678" ht="18.75" customHeight="1" x14ac:dyDescent="0.2"/>
    <row r="679" ht="18.75" customHeight="1" x14ac:dyDescent="0.2"/>
    <row r="680" ht="18.75" customHeight="1" x14ac:dyDescent="0.2"/>
    <row r="681" ht="18.75" customHeight="1" x14ac:dyDescent="0.2"/>
    <row r="682" ht="18.75" customHeight="1" x14ac:dyDescent="0.2"/>
    <row r="683" ht="18.75" customHeight="1" x14ac:dyDescent="0.2"/>
    <row r="684" ht="18.75" customHeight="1" x14ac:dyDescent="0.2"/>
    <row r="685" ht="18.75" customHeight="1" x14ac:dyDescent="0.2"/>
    <row r="686" ht="18.75" customHeight="1" x14ac:dyDescent="0.2"/>
    <row r="687" ht="18.75" customHeight="1" x14ac:dyDescent="0.2"/>
    <row r="688" ht="18.75" customHeight="1" x14ac:dyDescent="0.2"/>
    <row r="689" ht="18.75" customHeight="1" x14ac:dyDescent="0.2"/>
    <row r="690" ht="18.75" customHeight="1" x14ac:dyDescent="0.2"/>
    <row r="691" ht="18.75" customHeight="1" x14ac:dyDescent="0.2"/>
    <row r="692" ht="18.75" customHeight="1" x14ac:dyDescent="0.2"/>
    <row r="693" ht="18.75" customHeight="1" x14ac:dyDescent="0.2"/>
    <row r="694" ht="18.75" customHeight="1" x14ac:dyDescent="0.2"/>
    <row r="695" ht="18.75" customHeight="1" x14ac:dyDescent="0.2"/>
    <row r="696" ht="18.75" customHeight="1" x14ac:dyDescent="0.2"/>
    <row r="697" ht="18.75" customHeight="1" x14ac:dyDescent="0.2"/>
    <row r="698" ht="18.75" customHeight="1" x14ac:dyDescent="0.2"/>
    <row r="699" ht="18.75" customHeight="1" x14ac:dyDescent="0.2"/>
    <row r="700" ht="18.75" customHeight="1" x14ac:dyDescent="0.2"/>
    <row r="701" ht="18.75" customHeight="1" x14ac:dyDescent="0.2"/>
    <row r="702" ht="18.75" customHeight="1" x14ac:dyDescent="0.2"/>
    <row r="703" ht="18.75" customHeight="1" x14ac:dyDescent="0.2"/>
    <row r="704" ht="18.75" customHeight="1" x14ac:dyDescent="0.2"/>
    <row r="705" ht="18.75" customHeight="1" x14ac:dyDescent="0.2"/>
    <row r="706" ht="18.75" customHeight="1" x14ac:dyDescent="0.2"/>
    <row r="707" ht="18.75" customHeight="1" x14ac:dyDescent="0.2"/>
    <row r="708" ht="18.75" customHeight="1" x14ac:dyDescent="0.2"/>
    <row r="709" ht="18.75" customHeight="1" x14ac:dyDescent="0.2"/>
    <row r="710" ht="18.75" customHeight="1" x14ac:dyDescent="0.2"/>
    <row r="711" ht="18.75" customHeight="1" x14ac:dyDescent="0.2"/>
    <row r="712" ht="18.75" customHeight="1" x14ac:dyDescent="0.2"/>
    <row r="713" ht="18.75" customHeight="1" x14ac:dyDescent="0.2"/>
    <row r="714" ht="18.75" customHeight="1" x14ac:dyDescent="0.2"/>
    <row r="715" ht="18.75" customHeight="1" x14ac:dyDescent="0.2"/>
    <row r="716" ht="18.75" customHeight="1" x14ac:dyDescent="0.2"/>
    <row r="717" ht="18.75" customHeight="1" x14ac:dyDescent="0.2"/>
    <row r="718" ht="18.75" customHeight="1" x14ac:dyDescent="0.2"/>
    <row r="719" ht="18.75" customHeight="1" x14ac:dyDescent="0.2"/>
    <row r="720" ht="18.75" customHeight="1" x14ac:dyDescent="0.2"/>
    <row r="721" ht="18.75" customHeight="1" x14ac:dyDescent="0.2"/>
    <row r="722" ht="18.75" customHeight="1" x14ac:dyDescent="0.2"/>
    <row r="723" ht="18.75" customHeight="1" x14ac:dyDescent="0.2"/>
    <row r="724" ht="18.75" customHeight="1" x14ac:dyDescent="0.2"/>
    <row r="725" ht="18.75" customHeight="1" x14ac:dyDescent="0.2"/>
    <row r="726" ht="18.75" customHeight="1" x14ac:dyDescent="0.2"/>
    <row r="727" ht="18.75" customHeight="1" x14ac:dyDescent="0.2"/>
    <row r="728" ht="18.75" customHeight="1" x14ac:dyDescent="0.2"/>
    <row r="729" ht="18.75" customHeight="1" x14ac:dyDescent="0.2"/>
    <row r="730" ht="18.75" customHeight="1" x14ac:dyDescent="0.2"/>
    <row r="731" ht="18.75" customHeight="1" x14ac:dyDescent="0.2"/>
    <row r="732" ht="18.75" customHeight="1" x14ac:dyDescent="0.2"/>
    <row r="733" ht="18.75" customHeight="1" x14ac:dyDescent="0.2"/>
    <row r="734" ht="18.75" customHeight="1" x14ac:dyDescent="0.2"/>
    <row r="735" ht="18.75" customHeight="1" x14ac:dyDescent="0.2"/>
    <row r="736" ht="18.75" customHeight="1" x14ac:dyDescent="0.2"/>
    <row r="737" ht="18.75" customHeight="1" x14ac:dyDescent="0.2"/>
    <row r="738" ht="18.75" customHeight="1" x14ac:dyDescent="0.2"/>
    <row r="739" ht="18.75" customHeight="1" x14ac:dyDescent="0.2"/>
    <row r="740" ht="18.75" customHeight="1" x14ac:dyDescent="0.2"/>
    <row r="741" ht="18.75" customHeight="1" x14ac:dyDescent="0.2"/>
    <row r="742" ht="18.75" customHeight="1" x14ac:dyDescent="0.2"/>
    <row r="743" ht="18.75" customHeight="1" x14ac:dyDescent="0.2"/>
    <row r="744" ht="18.75" customHeight="1" x14ac:dyDescent="0.2"/>
    <row r="745" ht="18.75" customHeight="1" x14ac:dyDescent="0.2"/>
    <row r="746" ht="18.75" customHeight="1" x14ac:dyDescent="0.2"/>
    <row r="747" ht="18.75" customHeight="1" x14ac:dyDescent="0.2"/>
    <row r="748" ht="18.75" customHeight="1" x14ac:dyDescent="0.2"/>
    <row r="749" ht="18.75" customHeight="1" x14ac:dyDescent="0.2"/>
    <row r="750" ht="18.75" customHeight="1" x14ac:dyDescent="0.2"/>
    <row r="751" ht="18.75" customHeight="1" x14ac:dyDescent="0.2"/>
    <row r="752" ht="18.75" customHeight="1" x14ac:dyDescent="0.2"/>
    <row r="753" ht="18.75" customHeight="1" x14ac:dyDescent="0.2"/>
    <row r="754" ht="18.75" customHeight="1" x14ac:dyDescent="0.2"/>
    <row r="755" ht="18.75" customHeight="1" x14ac:dyDescent="0.2"/>
    <row r="756" ht="18.75" customHeight="1" x14ac:dyDescent="0.2"/>
    <row r="757" ht="18.75" customHeight="1" x14ac:dyDescent="0.2"/>
    <row r="758" ht="18.75" customHeight="1" x14ac:dyDescent="0.2"/>
    <row r="759" ht="18.75" customHeight="1" x14ac:dyDescent="0.2"/>
    <row r="760" ht="18.75" customHeight="1" x14ac:dyDescent="0.2"/>
    <row r="761" ht="18.75" customHeight="1" x14ac:dyDescent="0.2"/>
    <row r="762" ht="18.75" customHeight="1" x14ac:dyDescent="0.2"/>
    <row r="763" ht="18.75" customHeight="1" x14ac:dyDescent="0.2"/>
    <row r="764" ht="18.75" customHeight="1" x14ac:dyDescent="0.2"/>
    <row r="765" ht="18.75" customHeight="1" x14ac:dyDescent="0.2"/>
    <row r="766" ht="18.75" customHeight="1" x14ac:dyDescent="0.2"/>
    <row r="767" ht="18.75" customHeight="1" x14ac:dyDescent="0.2"/>
    <row r="768" ht="18.75" customHeight="1" x14ac:dyDescent="0.2"/>
    <row r="769" ht="18.75" customHeight="1" x14ac:dyDescent="0.2"/>
    <row r="770" ht="18.75" customHeight="1" x14ac:dyDescent="0.2"/>
    <row r="771" ht="18.75" customHeight="1" x14ac:dyDescent="0.2"/>
    <row r="772" ht="18.75" customHeight="1" x14ac:dyDescent="0.2"/>
    <row r="773" ht="18.75" customHeight="1" x14ac:dyDescent="0.2"/>
    <row r="774" ht="18.75" customHeight="1" x14ac:dyDescent="0.2"/>
    <row r="775" ht="18.75" customHeight="1" x14ac:dyDescent="0.2"/>
    <row r="776" ht="18.75" customHeight="1" x14ac:dyDescent="0.2"/>
    <row r="777" ht="18.75" customHeight="1" x14ac:dyDescent="0.2"/>
    <row r="778" ht="18.75" customHeight="1" x14ac:dyDescent="0.2"/>
    <row r="779" ht="18.75" customHeight="1" x14ac:dyDescent="0.2"/>
    <row r="780" ht="18.75" customHeight="1" x14ac:dyDescent="0.2"/>
    <row r="781" ht="18.75" customHeight="1" x14ac:dyDescent="0.2"/>
    <row r="782" ht="18.75" customHeight="1" x14ac:dyDescent="0.2"/>
    <row r="783" ht="18.75" customHeight="1" x14ac:dyDescent="0.2"/>
    <row r="784" ht="18.75" customHeight="1" x14ac:dyDescent="0.2"/>
    <row r="785" ht="18.75" customHeight="1" x14ac:dyDescent="0.2"/>
    <row r="786" ht="18.75" customHeight="1" x14ac:dyDescent="0.2"/>
    <row r="787" ht="18.75" customHeight="1" x14ac:dyDescent="0.2"/>
    <row r="788" ht="18.75" customHeight="1" x14ac:dyDescent="0.2"/>
    <row r="789" ht="18.75" customHeight="1" x14ac:dyDescent="0.2"/>
    <row r="790" ht="18.75" customHeight="1" x14ac:dyDescent="0.2"/>
    <row r="791" ht="18.75" customHeight="1" x14ac:dyDescent="0.2"/>
    <row r="792" ht="18.75" customHeight="1" x14ac:dyDescent="0.2"/>
    <row r="793" ht="18.75" customHeight="1" x14ac:dyDescent="0.2"/>
    <row r="794" ht="18.75" customHeight="1" x14ac:dyDescent="0.2"/>
    <row r="795" ht="18.75" customHeight="1" x14ac:dyDescent="0.2"/>
    <row r="796" ht="18.75" customHeight="1" x14ac:dyDescent="0.2"/>
    <row r="797" ht="18.75" customHeight="1" x14ac:dyDescent="0.2"/>
    <row r="798" ht="18.75" customHeight="1" x14ac:dyDescent="0.2"/>
    <row r="799" ht="18.75" customHeight="1" x14ac:dyDescent="0.2"/>
    <row r="800" ht="18.75" customHeight="1" x14ac:dyDescent="0.2"/>
    <row r="801" ht="18.75" customHeight="1" x14ac:dyDescent="0.2"/>
    <row r="802" ht="18.75" customHeight="1" x14ac:dyDescent="0.2"/>
    <row r="803" ht="18.75" customHeight="1" x14ac:dyDescent="0.2"/>
    <row r="804" ht="18.75" customHeight="1" x14ac:dyDescent="0.2"/>
    <row r="805" ht="18.75" customHeight="1" x14ac:dyDescent="0.2"/>
    <row r="806" ht="18.75" customHeight="1" x14ac:dyDescent="0.2"/>
    <row r="807" ht="18.75" customHeight="1" x14ac:dyDescent="0.2"/>
    <row r="808" ht="18.75" customHeight="1" x14ac:dyDescent="0.2"/>
    <row r="809" ht="18.75" customHeight="1" x14ac:dyDescent="0.2"/>
    <row r="810" ht="18.75" customHeight="1" x14ac:dyDescent="0.2"/>
    <row r="811" ht="18.75" customHeight="1" x14ac:dyDescent="0.2"/>
    <row r="812" ht="18.75" customHeight="1" x14ac:dyDescent="0.2"/>
    <row r="813" ht="18.75" customHeight="1" x14ac:dyDescent="0.2"/>
    <row r="814" ht="18.75" customHeight="1" x14ac:dyDescent="0.2"/>
    <row r="815" ht="18.75" customHeight="1" x14ac:dyDescent="0.2"/>
    <row r="816" ht="18.75" customHeight="1" x14ac:dyDescent="0.2"/>
    <row r="817" ht="18.75" customHeight="1" x14ac:dyDescent="0.2"/>
    <row r="818" ht="18.75" customHeight="1" x14ac:dyDescent="0.2"/>
    <row r="819" ht="18.75" customHeight="1" x14ac:dyDescent="0.2"/>
  </sheetData>
  <sheetProtection algorithmName="SHA-512" hashValue="IgpPnbP6mRHpGMWrke1e0wcfjfV5t3ChqCDzev6IsBd6tvhJggRJmTsCuf0bT0wJTXMHgA/qZEpILh0Lc4/orA==" saltValue="YbJUFHQ2CeZtyq9z+VPh7A==" spinCount="100000" sheet="1" objects="1" scenarios="1"/>
  <mergeCells count="17">
    <mergeCell ref="J13:P13"/>
    <mergeCell ref="J14:P14"/>
    <mergeCell ref="J15:P15"/>
    <mergeCell ref="J16:P16"/>
    <mergeCell ref="E18:P18"/>
    <mergeCell ref="D8:Q8"/>
    <mergeCell ref="J11:P11"/>
    <mergeCell ref="J12:P12"/>
    <mergeCell ref="F1:O1"/>
    <mergeCell ref="P2:Q2"/>
    <mergeCell ref="C4:R4"/>
    <mergeCell ref="C5:R5"/>
    <mergeCell ref="D25:Q25"/>
    <mergeCell ref="D28:Q28"/>
    <mergeCell ref="E21:P21"/>
    <mergeCell ref="E22:P22"/>
    <mergeCell ref="E19:P19"/>
  </mergeCells>
  <phoneticPr fontId="1"/>
  <conditionalFormatting sqref="E18:P18">
    <cfRule type="expression" dxfId="206" priority="71">
      <formula>OR(E11="回答不能",G11="回答不能")</formula>
    </cfRule>
  </conditionalFormatting>
  <conditionalFormatting sqref="E19:P19">
    <cfRule type="expression" dxfId="205" priority="53">
      <formula>AND(OR(E11="回答不能",G11="回答不能"),E19="")</formula>
    </cfRule>
  </conditionalFormatting>
  <conditionalFormatting sqref="E11">
    <cfRule type="expression" dxfId="204" priority="34">
      <formula>E11=""</formula>
    </cfRule>
  </conditionalFormatting>
  <conditionalFormatting sqref="G11">
    <cfRule type="expression" dxfId="203" priority="33">
      <formula>G11=""</formula>
    </cfRule>
  </conditionalFormatting>
  <dataValidations count="2">
    <dataValidation type="list" allowBlank="1" showInputMessage="1" showErrorMessage="1" prompt="回答不能を選択した場合は「なぜその成熟度と判断したか」欄に理由を記入してください" sqref="E11 G11" xr:uid="{B892A9DE-EDBC-41B7-9617-08359480E890}">
      <formula1>成熟度レベル</formula1>
    </dataValidation>
    <dataValidation allowBlank="1" showInputMessage="1" showErrorMessage="1" promptTitle="成熟度判定のエビデンスの例" prompt="下部（２８行目）参照" sqref="E19:P19" xr:uid="{C6297196-7418-4541-9968-10A87911CDB2}"/>
  </dataValidations>
  <hyperlinks>
    <hyperlink ref="P2:Q2" location="'自己診断内容一覧（参照用）'!A1" display="自己診断内容一覧（参照用）" xr:uid="{D72081ED-9E55-43DA-97A6-AF125D8BA36B}"/>
  </hyperlinks>
  <pageMargins left="0.70866141732283472" right="0.70866141732283472" top="0.55118110236220474" bottom="0.39370078740157483" header="0.31496062992125984" footer="0.31496062992125984"/>
  <pageSetup paperSize="9" scale="59" fitToHeight="10" orientation="portrait" r:id="rId1"/>
  <headerFooter differentFirst="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D2C3E-D581-482C-A2F0-7FB9BF92B142}">
  <sheetPr codeName="Sheet21"/>
  <dimension ref="A1:S820"/>
  <sheetViews>
    <sheetView showGridLines="0" view="pageBreakPreview" topLeftCell="B1" zoomScaleNormal="55" zoomScaleSheetLayoutView="100" workbookViewId="0">
      <selection activeCell="C1" sqref="C1"/>
    </sheetView>
  </sheetViews>
  <sheetFormatPr defaultColWidth="0" defaultRowHeight="18.75" customHeight="1" zeroHeight="1" x14ac:dyDescent="0.2"/>
  <cols>
    <col min="1" max="1" width="1.21875" style="29" hidden="1" customWidth="1"/>
    <col min="2" max="2" width="1.21875" style="29" customWidth="1"/>
    <col min="3" max="3" width="1.77734375" style="29" customWidth="1"/>
    <col min="4" max="4" width="3.88671875" style="29" customWidth="1"/>
    <col min="5" max="5" width="16.6640625" style="29" customWidth="1"/>
    <col min="6" max="6" width="10.109375" style="29" customWidth="1"/>
    <col min="7" max="7" width="16.6640625" style="29" bestFit="1" customWidth="1"/>
    <col min="8" max="15" width="9" style="29" customWidth="1"/>
    <col min="16" max="16" width="16.77734375" style="29" customWidth="1"/>
    <col min="17" max="17" width="8.44140625" style="29" customWidth="1"/>
    <col min="18" max="18" width="1.6640625" style="29" customWidth="1"/>
    <col min="19" max="19" width="1" style="29" customWidth="1"/>
    <col min="20" max="16384" width="9" style="29" hidden="1"/>
  </cols>
  <sheetData>
    <row r="1" spans="2:19" s="1" customFormat="1" ht="30" customHeight="1" thickBot="1" x14ac:dyDescent="0.25">
      <c r="B1" s="29"/>
      <c r="C1" s="83"/>
      <c r="D1" s="232"/>
      <c r="E1" s="232"/>
      <c r="F1" s="269" t="s">
        <v>790</v>
      </c>
      <c r="G1" s="269"/>
      <c r="H1" s="269"/>
      <c r="I1" s="269"/>
      <c r="J1" s="269"/>
      <c r="K1" s="269"/>
      <c r="L1" s="269"/>
      <c r="M1" s="269"/>
      <c r="N1" s="269"/>
      <c r="O1" s="269"/>
      <c r="P1" s="232"/>
      <c r="Q1" s="232"/>
      <c r="R1" s="232"/>
      <c r="S1" s="42"/>
    </row>
    <row r="2" spans="2:19" s="1" customFormat="1" ht="22.2" x14ac:dyDescent="0.2">
      <c r="B2" s="29"/>
      <c r="C2" s="40" t="s">
        <v>616</v>
      </c>
      <c r="D2" s="7"/>
      <c r="E2" s="7"/>
      <c r="F2" s="7"/>
      <c r="G2" s="7"/>
      <c r="H2" s="7"/>
      <c r="I2" s="7"/>
      <c r="J2" s="7"/>
      <c r="K2" s="7"/>
      <c r="L2" s="7"/>
      <c r="M2" s="7"/>
      <c r="N2" s="7"/>
      <c r="O2" s="7"/>
      <c r="P2" s="303" t="s">
        <v>618</v>
      </c>
      <c r="Q2" s="303"/>
      <c r="R2" s="48"/>
      <c r="S2" s="42"/>
    </row>
    <row r="3" spans="2:19" s="1" customFormat="1" ht="11.25" customHeight="1" x14ac:dyDescent="0.2">
      <c r="B3" s="29"/>
      <c r="C3" s="40"/>
      <c r="D3" s="7"/>
      <c r="E3" s="7"/>
      <c r="F3" s="7"/>
      <c r="G3" s="7"/>
      <c r="H3" s="7"/>
      <c r="I3" s="7"/>
      <c r="J3" s="7"/>
      <c r="K3" s="7"/>
      <c r="L3" s="7"/>
      <c r="M3" s="7"/>
      <c r="N3" s="7"/>
      <c r="O3" s="7"/>
      <c r="P3" s="7"/>
      <c r="Q3" s="7"/>
      <c r="R3" s="48"/>
      <c r="S3" s="42"/>
    </row>
    <row r="4" spans="2:19" s="1" customFormat="1" ht="26.25" customHeight="1" x14ac:dyDescent="0.2">
      <c r="B4" s="29"/>
      <c r="C4" s="300" t="s">
        <v>64</v>
      </c>
      <c r="D4" s="301"/>
      <c r="E4" s="301"/>
      <c r="F4" s="301"/>
      <c r="G4" s="301"/>
      <c r="H4" s="301"/>
      <c r="I4" s="301"/>
      <c r="J4" s="301"/>
      <c r="K4" s="301"/>
      <c r="L4" s="301"/>
      <c r="M4" s="301"/>
      <c r="N4" s="301"/>
      <c r="O4" s="301"/>
      <c r="P4" s="301"/>
      <c r="Q4" s="301"/>
      <c r="R4" s="302"/>
      <c r="S4" s="66"/>
    </row>
    <row r="5" spans="2:19" s="1" customFormat="1" ht="22.2" x14ac:dyDescent="0.2">
      <c r="B5" s="29"/>
      <c r="C5" s="307" t="s">
        <v>682</v>
      </c>
      <c r="D5" s="308"/>
      <c r="E5" s="308"/>
      <c r="F5" s="308"/>
      <c r="G5" s="308"/>
      <c r="H5" s="308"/>
      <c r="I5" s="308"/>
      <c r="J5" s="308"/>
      <c r="K5" s="308"/>
      <c r="L5" s="308"/>
      <c r="M5" s="308"/>
      <c r="N5" s="308"/>
      <c r="O5" s="308"/>
      <c r="P5" s="308"/>
      <c r="Q5" s="308"/>
      <c r="R5" s="309"/>
      <c r="S5" s="67"/>
    </row>
    <row r="6" spans="2:19" s="1" customFormat="1" ht="19.8" x14ac:dyDescent="0.2">
      <c r="B6" s="29"/>
      <c r="C6" s="53"/>
      <c r="D6" s="55" t="s">
        <v>313</v>
      </c>
      <c r="E6" s="5"/>
      <c r="F6" s="5"/>
      <c r="G6" s="5"/>
      <c r="H6" s="5"/>
      <c r="I6" s="5"/>
      <c r="J6" s="5"/>
      <c r="K6" s="5"/>
      <c r="L6" s="5"/>
      <c r="M6" s="5"/>
      <c r="N6" s="5"/>
      <c r="O6" s="5"/>
      <c r="P6" s="5"/>
      <c r="Q6" s="5"/>
      <c r="R6" s="54"/>
      <c r="S6" s="42"/>
    </row>
    <row r="7" spans="2:19" s="1" customFormat="1" ht="41.25" customHeight="1" x14ac:dyDescent="0.2">
      <c r="B7" s="29"/>
      <c r="C7" s="53"/>
      <c r="D7" s="33" t="s">
        <v>306</v>
      </c>
      <c r="E7" s="33" t="s">
        <v>311</v>
      </c>
      <c r="F7" s="371" t="s">
        <v>307</v>
      </c>
      <c r="G7" s="372"/>
      <c r="H7" s="371" t="s">
        <v>364</v>
      </c>
      <c r="I7" s="372"/>
      <c r="J7" s="371" t="s">
        <v>310</v>
      </c>
      <c r="K7" s="372"/>
      <c r="L7" s="371" t="s">
        <v>309</v>
      </c>
      <c r="M7" s="373"/>
      <c r="N7" s="372"/>
      <c r="O7" s="371" t="s">
        <v>308</v>
      </c>
      <c r="P7" s="373"/>
      <c r="Q7" s="372"/>
      <c r="R7" s="54"/>
      <c r="S7" s="42"/>
    </row>
    <row r="8" spans="2:19" s="1" customFormat="1" ht="18.600000000000001" thickBot="1" x14ac:dyDescent="0.25">
      <c r="B8" s="29"/>
      <c r="C8" s="53"/>
      <c r="D8" s="374" t="s">
        <v>314</v>
      </c>
      <c r="E8" s="375"/>
      <c r="F8" s="375"/>
      <c r="G8" s="375"/>
      <c r="H8" s="375"/>
      <c r="I8" s="375"/>
      <c r="J8" s="375"/>
      <c r="K8" s="375"/>
      <c r="L8" s="375"/>
      <c r="M8" s="375"/>
      <c r="N8" s="375"/>
      <c r="O8" s="375"/>
      <c r="P8" s="375"/>
      <c r="Q8" s="376"/>
      <c r="R8" s="54"/>
      <c r="S8" s="42"/>
    </row>
    <row r="9" spans="2:19" s="1" customFormat="1" ht="99.9" customHeight="1" thickTop="1" thickBot="1" x14ac:dyDescent="0.25">
      <c r="B9" s="29"/>
      <c r="C9" s="53"/>
      <c r="D9" s="74"/>
      <c r="E9" s="237" t="s">
        <v>315</v>
      </c>
      <c r="F9" s="377" t="s">
        <v>312</v>
      </c>
      <c r="G9" s="379"/>
      <c r="H9" s="337"/>
      <c r="I9" s="338"/>
      <c r="J9" s="339"/>
      <c r="K9" s="340"/>
      <c r="L9" s="341"/>
      <c r="M9" s="286"/>
      <c r="N9" s="342"/>
      <c r="O9" s="341"/>
      <c r="P9" s="286"/>
      <c r="Q9" s="287"/>
      <c r="R9" s="54"/>
      <c r="S9" s="42"/>
    </row>
    <row r="10" spans="2:19" s="1" customFormat="1" ht="19.2" thickTop="1" thickBot="1" x14ac:dyDescent="0.25">
      <c r="B10" s="29"/>
      <c r="C10" s="53"/>
      <c r="D10" s="351" t="s">
        <v>167</v>
      </c>
      <c r="E10" s="352"/>
      <c r="F10" s="352"/>
      <c r="G10" s="352"/>
      <c r="H10" s="352"/>
      <c r="I10" s="352"/>
      <c r="J10" s="352"/>
      <c r="K10" s="352"/>
      <c r="L10" s="352"/>
      <c r="M10" s="352"/>
      <c r="N10" s="352"/>
      <c r="O10" s="352"/>
      <c r="P10" s="352"/>
      <c r="Q10" s="353"/>
      <c r="R10" s="54"/>
      <c r="S10" s="42"/>
    </row>
    <row r="11" spans="2:19" s="1" customFormat="1" ht="99.9" customHeight="1" thickTop="1" thickBot="1" x14ac:dyDescent="0.25">
      <c r="B11" s="29"/>
      <c r="C11" s="53"/>
      <c r="D11" s="74"/>
      <c r="E11" s="237" t="s">
        <v>316</v>
      </c>
      <c r="F11" s="377" t="s">
        <v>319</v>
      </c>
      <c r="G11" s="378"/>
      <c r="H11" s="337"/>
      <c r="I11" s="338"/>
      <c r="J11" s="339"/>
      <c r="K11" s="340"/>
      <c r="L11" s="341"/>
      <c r="M11" s="286"/>
      <c r="N11" s="342"/>
      <c r="O11" s="341"/>
      <c r="P11" s="286"/>
      <c r="Q11" s="287"/>
      <c r="R11" s="54"/>
      <c r="S11" s="42"/>
    </row>
    <row r="12" spans="2:19" s="1" customFormat="1" ht="19.2" thickTop="1" thickBot="1" x14ac:dyDescent="0.25">
      <c r="B12" s="29"/>
      <c r="C12" s="53"/>
      <c r="D12" s="351" t="s">
        <v>168</v>
      </c>
      <c r="E12" s="352"/>
      <c r="F12" s="352"/>
      <c r="G12" s="352"/>
      <c r="H12" s="352"/>
      <c r="I12" s="352"/>
      <c r="J12" s="352"/>
      <c r="K12" s="352"/>
      <c r="L12" s="352"/>
      <c r="M12" s="352"/>
      <c r="N12" s="352"/>
      <c r="O12" s="352"/>
      <c r="P12" s="352"/>
      <c r="Q12" s="353"/>
      <c r="R12" s="54"/>
      <c r="S12" s="42"/>
    </row>
    <row r="13" spans="2:19" s="1" customFormat="1" ht="99.9" customHeight="1" thickTop="1" thickBot="1" x14ac:dyDescent="0.25">
      <c r="B13" s="29"/>
      <c r="C13" s="53"/>
      <c r="D13" s="74"/>
      <c r="E13" s="237" t="s">
        <v>303</v>
      </c>
      <c r="F13" s="377" t="s">
        <v>318</v>
      </c>
      <c r="G13" s="378"/>
      <c r="H13" s="337"/>
      <c r="I13" s="338"/>
      <c r="J13" s="339"/>
      <c r="K13" s="340"/>
      <c r="L13" s="341"/>
      <c r="M13" s="286"/>
      <c r="N13" s="342"/>
      <c r="O13" s="341"/>
      <c r="P13" s="286"/>
      <c r="Q13" s="287"/>
      <c r="R13" s="54"/>
      <c r="S13" s="42"/>
    </row>
    <row r="14" spans="2:19" s="1" customFormat="1" ht="19.2" thickTop="1" thickBot="1" x14ac:dyDescent="0.25">
      <c r="B14" s="29"/>
      <c r="C14" s="53"/>
      <c r="D14" s="346" t="s">
        <v>169</v>
      </c>
      <c r="E14" s="347"/>
      <c r="F14" s="347"/>
      <c r="G14" s="347"/>
      <c r="H14" s="347"/>
      <c r="I14" s="347"/>
      <c r="J14" s="347"/>
      <c r="K14" s="347"/>
      <c r="L14" s="347"/>
      <c r="M14" s="347"/>
      <c r="N14" s="347"/>
      <c r="O14" s="347"/>
      <c r="P14" s="347"/>
      <c r="Q14" s="348"/>
      <c r="R14" s="54"/>
      <c r="S14" s="42"/>
    </row>
    <row r="15" spans="2:19" s="1" customFormat="1" ht="99.9" customHeight="1" thickTop="1" x14ac:dyDescent="0.2">
      <c r="B15" s="29"/>
      <c r="C15" s="53"/>
      <c r="D15" s="75"/>
      <c r="E15" s="237" t="s">
        <v>317</v>
      </c>
      <c r="F15" s="377" t="s">
        <v>320</v>
      </c>
      <c r="G15" s="378"/>
      <c r="H15" s="363"/>
      <c r="I15" s="364"/>
      <c r="J15" s="365"/>
      <c r="K15" s="366"/>
      <c r="L15" s="367"/>
      <c r="M15" s="368"/>
      <c r="N15" s="369"/>
      <c r="O15" s="367"/>
      <c r="P15" s="368"/>
      <c r="Q15" s="370"/>
      <c r="R15" s="54"/>
      <c r="S15" s="42"/>
    </row>
    <row r="16" spans="2:19" s="1" customFormat="1" ht="99.9" customHeight="1" x14ac:dyDescent="0.2">
      <c r="B16" s="29"/>
      <c r="C16" s="53"/>
      <c r="D16" s="75"/>
      <c r="E16" s="237" t="s">
        <v>304</v>
      </c>
      <c r="F16" s="377" t="s">
        <v>321</v>
      </c>
      <c r="G16" s="378"/>
      <c r="H16" s="355"/>
      <c r="I16" s="356"/>
      <c r="J16" s="357"/>
      <c r="K16" s="358"/>
      <c r="L16" s="359"/>
      <c r="M16" s="360"/>
      <c r="N16" s="361"/>
      <c r="O16" s="359"/>
      <c r="P16" s="360"/>
      <c r="Q16" s="362"/>
      <c r="R16" s="54"/>
      <c r="S16" s="42"/>
    </row>
    <row r="17" spans="2:19" s="1" customFormat="1" ht="99.9" customHeight="1" thickBot="1" x14ac:dyDescent="0.25">
      <c r="B17" s="29"/>
      <c r="C17" s="53"/>
      <c r="D17" s="76"/>
      <c r="E17" s="237" t="s">
        <v>305</v>
      </c>
      <c r="F17" s="377" t="s">
        <v>322</v>
      </c>
      <c r="G17" s="378"/>
      <c r="H17" s="354"/>
      <c r="I17" s="329"/>
      <c r="J17" s="330"/>
      <c r="K17" s="331"/>
      <c r="L17" s="332"/>
      <c r="M17" s="333"/>
      <c r="N17" s="334"/>
      <c r="O17" s="332"/>
      <c r="P17" s="333"/>
      <c r="Q17" s="335"/>
      <c r="R17" s="54"/>
      <c r="S17" s="42"/>
    </row>
    <row r="18" spans="2:19" s="1" customFormat="1" ht="18.600000000000001" thickTop="1" x14ac:dyDescent="0.2">
      <c r="B18" s="29"/>
      <c r="C18" s="53"/>
      <c r="D18" s="5"/>
      <c r="E18" s="5"/>
      <c r="F18" s="5"/>
      <c r="G18" s="5"/>
      <c r="H18" s="5"/>
      <c r="I18" s="5"/>
      <c r="J18" s="5"/>
      <c r="K18" s="5"/>
      <c r="L18" s="5"/>
      <c r="M18" s="5"/>
      <c r="N18" s="5"/>
      <c r="O18" s="5"/>
      <c r="P18" s="5"/>
      <c r="Q18" s="5"/>
      <c r="R18" s="54"/>
      <c r="S18" s="42"/>
    </row>
    <row r="19" spans="2:19" s="1" customFormat="1" ht="19.8" x14ac:dyDescent="0.2">
      <c r="B19" s="29"/>
      <c r="C19" s="53"/>
      <c r="D19" s="55" t="s">
        <v>323</v>
      </c>
      <c r="E19" s="5"/>
      <c r="F19" s="5"/>
      <c r="G19" s="5"/>
      <c r="H19" s="5"/>
      <c r="I19" s="5"/>
      <c r="J19" s="5"/>
      <c r="K19" s="5"/>
      <c r="L19" s="5"/>
      <c r="M19" s="5"/>
      <c r="N19" s="5"/>
      <c r="O19" s="5"/>
      <c r="P19" s="5"/>
      <c r="Q19" s="5"/>
      <c r="R19" s="54"/>
      <c r="S19" s="42"/>
    </row>
    <row r="20" spans="2:19" s="1" customFormat="1" ht="41.25" customHeight="1" x14ac:dyDescent="0.2">
      <c r="B20" s="29"/>
      <c r="C20" s="53"/>
      <c r="D20" s="33" t="s">
        <v>306</v>
      </c>
      <c r="E20" s="371" t="s">
        <v>311</v>
      </c>
      <c r="F20" s="372"/>
      <c r="G20" s="235" t="s">
        <v>307</v>
      </c>
      <c r="H20" s="371" t="s">
        <v>364</v>
      </c>
      <c r="I20" s="372"/>
      <c r="J20" s="371" t="s">
        <v>310</v>
      </c>
      <c r="K20" s="372"/>
      <c r="L20" s="371" t="s">
        <v>309</v>
      </c>
      <c r="M20" s="373"/>
      <c r="N20" s="372"/>
      <c r="O20" s="371" t="s">
        <v>308</v>
      </c>
      <c r="P20" s="373"/>
      <c r="Q20" s="372"/>
      <c r="R20" s="54"/>
      <c r="S20" s="42"/>
    </row>
    <row r="21" spans="2:19" s="1" customFormat="1" ht="18.600000000000001" thickBot="1" x14ac:dyDescent="0.25">
      <c r="B21" s="29"/>
      <c r="C21" s="53"/>
      <c r="D21" s="374" t="s">
        <v>324</v>
      </c>
      <c r="E21" s="375"/>
      <c r="F21" s="375"/>
      <c r="G21" s="375"/>
      <c r="H21" s="375"/>
      <c r="I21" s="375"/>
      <c r="J21" s="375"/>
      <c r="K21" s="375"/>
      <c r="L21" s="375"/>
      <c r="M21" s="375"/>
      <c r="N21" s="375"/>
      <c r="O21" s="375"/>
      <c r="P21" s="375"/>
      <c r="Q21" s="376"/>
      <c r="R21" s="54"/>
      <c r="S21" s="42"/>
    </row>
    <row r="22" spans="2:19" s="1" customFormat="1" ht="99.9" customHeight="1" thickTop="1" x14ac:dyDescent="0.2">
      <c r="B22" s="29"/>
      <c r="C22" s="53"/>
      <c r="D22" s="77"/>
      <c r="E22" s="349" t="s">
        <v>328</v>
      </c>
      <c r="F22" s="350"/>
      <c r="G22" s="233" t="s">
        <v>325</v>
      </c>
      <c r="H22" s="363"/>
      <c r="I22" s="364"/>
      <c r="J22" s="365"/>
      <c r="K22" s="366"/>
      <c r="L22" s="367"/>
      <c r="M22" s="368"/>
      <c r="N22" s="369"/>
      <c r="O22" s="367"/>
      <c r="P22" s="368"/>
      <c r="Q22" s="370"/>
      <c r="R22" s="54"/>
      <c r="S22" s="42"/>
    </row>
    <row r="23" spans="2:19" s="1" customFormat="1" ht="99.9" customHeight="1" x14ac:dyDescent="0.2">
      <c r="B23" s="29"/>
      <c r="C23" s="53"/>
      <c r="D23" s="77"/>
      <c r="E23" s="349" t="s">
        <v>329</v>
      </c>
      <c r="F23" s="350"/>
      <c r="G23" s="236" t="s">
        <v>333</v>
      </c>
      <c r="H23" s="355"/>
      <c r="I23" s="356"/>
      <c r="J23" s="357"/>
      <c r="K23" s="358"/>
      <c r="L23" s="359"/>
      <c r="M23" s="360"/>
      <c r="N23" s="361"/>
      <c r="O23" s="359"/>
      <c r="P23" s="360"/>
      <c r="Q23" s="362"/>
      <c r="R23" s="54"/>
      <c r="S23" s="42"/>
    </row>
    <row r="24" spans="2:19" s="1" customFormat="1" ht="99.9" customHeight="1" x14ac:dyDescent="0.2">
      <c r="B24" s="29"/>
      <c r="C24" s="53"/>
      <c r="D24" s="77"/>
      <c r="E24" s="349" t="s">
        <v>326</v>
      </c>
      <c r="F24" s="350"/>
      <c r="G24" s="236" t="s">
        <v>333</v>
      </c>
      <c r="H24" s="355"/>
      <c r="I24" s="356"/>
      <c r="J24" s="357"/>
      <c r="K24" s="358"/>
      <c r="L24" s="359"/>
      <c r="M24" s="360"/>
      <c r="N24" s="361"/>
      <c r="O24" s="359"/>
      <c r="P24" s="360"/>
      <c r="Q24" s="362"/>
      <c r="R24" s="54"/>
      <c r="S24" s="42"/>
    </row>
    <row r="25" spans="2:19" s="1" customFormat="1" ht="99.9" customHeight="1" x14ac:dyDescent="0.2">
      <c r="B25" s="29"/>
      <c r="C25" s="53"/>
      <c r="D25" s="77"/>
      <c r="E25" s="349" t="s">
        <v>327</v>
      </c>
      <c r="F25" s="350"/>
      <c r="G25" s="236" t="s">
        <v>333</v>
      </c>
      <c r="H25" s="355"/>
      <c r="I25" s="356"/>
      <c r="J25" s="357"/>
      <c r="K25" s="358"/>
      <c r="L25" s="359"/>
      <c r="M25" s="360"/>
      <c r="N25" s="361"/>
      <c r="O25" s="359"/>
      <c r="P25" s="360"/>
      <c r="Q25" s="362"/>
      <c r="R25" s="54"/>
      <c r="S25" s="42"/>
    </row>
    <row r="26" spans="2:19" s="1" customFormat="1" ht="99.9" customHeight="1" thickBot="1" x14ac:dyDescent="0.25">
      <c r="B26" s="29"/>
      <c r="C26" s="53"/>
      <c r="D26" s="74"/>
      <c r="E26" s="349" t="s">
        <v>330</v>
      </c>
      <c r="F26" s="350"/>
      <c r="G26" s="236" t="s">
        <v>334</v>
      </c>
      <c r="H26" s="354"/>
      <c r="I26" s="329"/>
      <c r="J26" s="330"/>
      <c r="K26" s="331"/>
      <c r="L26" s="332"/>
      <c r="M26" s="333"/>
      <c r="N26" s="334"/>
      <c r="O26" s="332"/>
      <c r="P26" s="333"/>
      <c r="Q26" s="335"/>
      <c r="R26" s="54"/>
      <c r="S26" s="42"/>
    </row>
    <row r="27" spans="2:19" s="1" customFormat="1" ht="19.2" thickTop="1" thickBot="1" x14ac:dyDescent="0.25">
      <c r="B27" s="29"/>
      <c r="C27" s="53"/>
      <c r="D27" s="351" t="s">
        <v>331</v>
      </c>
      <c r="E27" s="352"/>
      <c r="F27" s="352"/>
      <c r="G27" s="352"/>
      <c r="H27" s="352"/>
      <c r="I27" s="352"/>
      <c r="J27" s="352"/>
      <c r="K27" s="352"/>
      <c r="L27" s="352"/>
      <c r="M27" s="352"/>
      <c r="N27" s="352"/>
      <c r="O27" s="352"/>
      <c r="P27" s="352"/>
      <c r="Q27" s="353"/>
      <c r="R27" s="54"/>
      <c r="S27" s="42"/>
    </row>
    <row r="28" spans="2:19" s="1" customFormat="1" ht="99.9" customHeight="1" thickTop="1" thickBot="1" x14ac:dyDescent="0.25">
      <c r="B28" s="29"/>
      <c r="C28" s="53"/>
      <c r="D28" s="74"/>
      <c r="E28" s="349" t="s">
        <v>332</v>
      </c>
      <c r="F28" s="350"/>
      <c r="G28" s="234" t="s">
        <v>334</v>
      </c>
      <c r="H28" s="337"/>
      <c r="I28" s="338"/>
      <c r="J28" s="339"/>
      <c r="K28" s="340"/>
      <c r="L28" s="341"/>
      <c r="M28" s="286"/>
      <c r="N28" s="342"/>
      <c r="O28" s="341"/>
      <c r="P28" s="286"/>
      <c r="Q28" s="287"/>
      <c r="R28" s="54"/>
      <c r="S28" s="42"/>
    </row>
    <row r="29" spans="2:19" s="1" customFormat="1" ht="19.2" thickTop="1" thickBot="1" x14ac:dyDescent="0.25">
      <c r="B29" s="29"/>
      <c r="C29" s="53"/>
      <c r="D29" s="351" t="s">
        <v>335</v>
      </c>
      <c r="E29" s="352"/>
      <c r="F29" s="352"/>
      <c r="G29" s="352"/>
      <c r="H29" s="352"/>
      <c r="I29" s="352"/>
      <c r="J29" s="352"/>
      <c r="K29" s="352"/>
      <c r="L29" s="352"/>
      <c r="M29" s="352"/>
      <c r="N29" s="352"/>
      <c r="O29" s="352"/>
      <c r="P29" s="352"/>
      <c r="Q29" s="353"/>
      <c r="R29" s="54"/>
      <c r="S29" s="42"/>
    </row>
    <row r="30" spans="2:19" s="1" customFormat="1" ht="99.9" customHeight="1" thickTop="1" thickBot="1" x14ac:dyDescent="0.25">
      <c r="B30" s="29"/>
      <c r="C30" s="53"/>
      <c r="D30" s="74"/>
      <c r="E30" s="336" t="s">
        <v>336</v>
      </c>
      <c r="F30" s="336"/>
      <c r="G30" s="234" t="s">
        <v>337</v>
      </c>
      <c r="H30" s="337"/>
      <c r="I30" s="338"/>
      <c r="J30" s="339"/>
      <c r="K30" s="340"/>
      <c r="L30" s="341"/>
      <c r="M30" s="286"/>
      <c r="N30" s="342"/>
      <c r="O30" s="341"/>
      <c r="P30" s="286"/>
      <c r="Q30" s="287"/>
      <c r="R30" s="54"/>
      <c r="S30" s="42"/>
    </row>
    <row r="31" spans="2:19" s="1" customFormat="1" ht="19.2" thickTop="1" thickBot="1" x14ac:dyDescent="0.25">
      <c r="B31" s="29"/>
      <c r="C31" s="53"/>
      <c r="D31" s="346" t="s">
        <v>338</v>
      </c>
      <c r="E31" s="347"/>
      <c r="F31" s="347"/>
      <c r="G31" s="347"/>
      <c r="H31" s="347"/>
      <c r="I31" s="347"/>
      <c r="J31" s="347"/>
      <c r="K31" s="347"/>
      <c r="L31" s="347"/>
      <c r="M31" s="347"/>
      <c r="N31" s="347"/>
      <c r="O31" s="347"/>
      <c r="P31" s="347"/>
      <c r="Q31" s="348"/>
      <c r="R31" s="54"/>
      <c r="S31" s="42"/>
    </row>
    <row r="32" spans="2:19" s="1" customFormat="1" ht="99.9" customHeight="1" thickTop="1" thickBot="1" x14ac:dyDescent="0.25">
      <c r="B32" s="29"/>
      <c r="C32" s="53"/>
      <c r="D32" s="76"/>
      <c r="E32" s="336" t="s">
        <v>339</v>
      </c>
      <c r="F32" s="336"/>
      <c r="G32" s="234" t="s">
        <v>334</v>
      </c>
      <c r="H32" s="337"/>
      <c r="I32" s="338"/>
      <c r="J32" s="339"/>
      <c r="K32" s="340"/>
      <c r="L32" s="341"/>
      <c r="M32" s="286"/>
      <c r="N32" s="342"/>
      <c r="O32" s="341"/>
      <c r="P32" s="286"/>
      <c r="Q32" s="287"/>
      <c r="R32" s="54"/>
      <c r="S32" s="42"/>
    </row>
    <row r="33" spans="2:19" s="1" customFormat="1" ht="18.600000000000001" thickTop="1" x14ac:dyDescent="0.2">
      <c r="B33" s="29"/>
      <c r="C33" s="53"/>
      <c r="D33" s="5"/>
      <c r="E33" s="5"/>
      <c r="F33" s="5"/>
      <c r="G33" s="5"/>
      <c r="H33" s="5"/>
      <c r="I33" s="5"/>
      <c r="J33" s="5"/>
      <c r="K33" s="5"/>
      <c r="L33" s="5"/>
      <c r="M33" s="5"/>
      <c r="N33" s="5"/>
      <c r="O33" s="5"/>
      <c r="P33" s="5"/>
      <c r="Q33" s="5"/>
      <c r="R33" s="54"/>
      <c r="S33" s="42"/>
    </row>
    <row r="34" spans="2:19" s="1" customFormat="1" ht="18" x14ac:dyDescent="0.2">
      <c r="B34" s="29"/>
      <c r="C34" s="53"/>
      <c r="D34" s="69" t="s">
        <v>613</v>
      </c>
      <c r="E34" s="5"/>
      <c r="F34" s="5"/>
      <c r="G34" s="5"/>
      <c r="H34" s="5"/>
      <c r="I34" s="5"/>
      <c r="J34" s="5"/>
      <c r="K34" s="5"/>
      <c r="L34" s="5"/>
      <c r="M34" s="5"/>
      <c r="N34" s="5"/>
      <c r="O34" s="5"/>
      <c r="P34" s="5"/>
      <c r="Q34" s="5"/>
      <c r="R34" s="54"/>
      <c r="S34" s="42"/>
    </row>
    <row r="35" spans="2:19" s="1" customFormat="1" ht="41.25" customHeight="1" thickBot="1" x14ac:dyDescent="0.25">
      <c r="B35" s="29"/>
      <c r="C35" s="53"/>
      <c r="D35" s="34" t="s">
        <v>306</v>
      </c>
      <c r="E35" s="34" t="s">
        <v>311</v>
      </c>
      <c r="F35" s="343" t="s">
        <v>307</v>
      </c>
      <c r="G35" s="344"/>
      <c r="H35" s="343" t="s">
        <v>364</v>
      </c>
      <c r="I35" s="344"/>
      <c r="J35" s="343" t="s">
        <v>310</v>
      </c>
      <c r="K35" s="344"/>
      <c r="L35" s="343" t="s">
        <v>309</v>
      </c>
      <c r="M35" s="345"/>
      <c r="N35" s="344"/>
      <c r="O35" s="343" t="s">
        <v>308</v>
      </c>
      <c r="P35" s="345"/>
      <c r="Q35" s="344"/>
      <c r="R35" s="54"/>
      <c r="S35" s="42"/>
    </row>
    <row r="36" spans="2:19" s="1" customFormat="1" ht="18.600000000000001" thickTop="1" x14ac:dyDescent="0.2">
      <c r="B36" s="29"/>
      <c r="C36" s="53"/>
      <c r="D36" s="323"/>
      <c r="E36" s="324"/>
      <c r="F36" s="324"/>
      <c r="G36" s="324"/>
      <c r="H36" s="324"/>
      <c r="I36" s="324"/>
      <c r="J36" s="324"/>
      <c r="K36" s="324"/>
      <c r="L36" s="324"/>
      <c r="M36" s="324"/>
      <c r="N36" s="324"/>
      <c r="O36" s="324"/>
      <c r="P36" s="324"/>
      <c r="Q36" s="325"/>
      <c r="R36" s="54"/>
      <c r="S36" s="42"/>
    </row>
    <row r="37" spans="2:19" s="1" customFormat="1" ht="50.1" customHeight="1" thickBot="1" x14ac:dyDescent="0.25">
      <c r="B37" s="29"/>
      <c r="C37" s="53"/>
      <c r="D37" s="226"/>
      <c r="E37" s="227"/>
      <c r="F37" s="326"/>
      <c r="G37" s="327"/>
      <c r="H37" s="328"/>
      <c r="I37" s="329"/>
      <c r="J37" s="330"/>
      <c r="K37" s="331"/>
      <c r="L37" s="332"/>
      <c r="M37" s="333"/>
      <c r="N37" s="334"/>
      <c r="O37" s="332"/>
      <c r="P37" s="333"/>
      <c r="Q37" s="335"/>
      <c r="R37" s="54"/>
      <c r="S37" s="42"/>
    </row>
    <row r="38" spans="2:19" s="1" customFormat="1" ht="18.600000000000001" thickTop="1" x14ac:dyDescent="0.2">
      <c r="B38" s="29"/>
      <c r="C38" s="53"/>
      <c r="D38" s="323"/>
      <c r="E38" s="324"/>
      <c r="F38" s="324"/>
      <c r="G38" s="324"/>
      <c r="H38" s="324"/>
      <c r="I38" s="324"/>
      <c r="J38" s="324"/>
      <c r="K38" s="324"/>
      <c r="L38" s="324"/>
      <c r="M38" s="324"/>
      <c r="N38" s="324"/>
      <c r="O38" s="324"/>
      <c r="P38" s="324"/>
      <c r="Q38" s="325"/>
      <c r="R38" s="54"/>
      <c r="S38" s="42"/>
    </row>
    <row r="39" spans="2:19" s="1" customFormat="1" ht="50.1" customHeight="1" thickBot="1" x14ac:dyDescent="0.25">
      <c r="B39" s="29"/>
      <c r="C39" s="53"/>
      <c r="D39" s="226"/>
      <c r="E39" s="227"/>
      <c r="F39" s="326"/>
      <c r="G39" s="327"/>
      <c r="H39" s="328"/>
      <c r="I39" s="329"/>
      <c r="J39" s="330"/>
      <c r="K39" s="331"/>
      <c r="L39" s="332"/>
      <c r="M39" s="333"/>
      <c r="N39" s="334"/>
      <c r="O39" s="332"/>
      <c r="P39" s="333"/>
      <c r="Q39" s="335"/>
      <c r="R39" s="54"/>
      <c r="S39" s="42"/>
    </row>
    <row r="40" spans="2:19" s="1" customFormat="1" ht="18.600000000000001" thickTop="1" x14ac:dyDescent="0.2">
      <c r="B40" s="29"/>
      <c r="C40" s="53"/>
      <c r="D40" s="323"/>
      <c r="E40" s="324"/>
      <c r="F40" s="324"/>
      <c r="G40" s="324"/>
      <c r="H40" s="324"/>
      <c r="I40" s="324"/>
      <c r="J40" s="324"/>
      <c r="K40" s="324"/>
      <c r="L40" s="324"/>
      <c r="M40" s="324"/>
      <c r="N40" s="324"/>
      <c r="O40" s="324"/>
      <c r="P40" s="324"/>
      <c r="Q40" s="325"/>
      <c r="R40" s="54"/>
      <c r="S40" s="42"/>
    </row>
    <row r="41" spans="2:19" s="1" customFormat="1" ht="50.1" customHeight="1" thickBot="1" x14ac:dyDescent="0.25">
      <c r="B41" s="29"/>
      <c r="C41" s="53"/>
      <c r="D41" s="226"/>
      <c r="E41" s="227"/>
      <c r="F41" s="326"/>
      <c r="G41" s="327"/>
      <c r="H41" s="328"/>
      <c r="I41" s="329"/>
      <c r="J41" s="330"/>
      <c r="K41" s="331"/>
      <c r="L41" s="332"/>
      <c r="M41" s="333"/>
      <c r="N41" s="334"/>
      <c r="O41" s="332"/>
      <c r="P41" s="333"/>
      <c r="Q41" s="335"/>
      <c r="R41" s="54"/>
      <c r="S41" s="42"/>
    </row>
    <row r="42" spans="2:19" s="1" customFormat="1" ht="18.600000000000001" thickTop="1" x14ac:dyDescent="0.2">
      <c r="B42" s="29"/>
      <c r="C42" s="53"/>
      <c r="D42" s="323"/>
      <c r="E42" s="324"/>
      <c r="F42" s="324"/>
      <c r="G42" s="324"/>
      <c r="H42" s="324"/>
      <c r="I42" s="324"/>
      <c r="J42" s="324"/>
      <c r="K42" s="324"/>
      <c r="L42" s="324"/>
      <c r="M42" s="324"/>
      <c r="N42" s="324"/>
      <c r="O42" s="324"/>
      <c r="P42" s="324"/>
      <c r="Q42" s="325"/>
      <c r="R42" s="54"/>
      <c r="S42" s="42"/>
    </row>
    <row r="43" spans="2:19" s="1" customFormat="1" ht="50.1" customHeight="1" thickBot="1" x14ac:dyDescent="0.25">
      <c r="B43" s="29"/>
      <c r="C43" s="53"/>
      <c r="D43" s="226"/>
      <c r="E43" s="227"/>
      <c r="F43" s="326"/>
      <c r="G43" s="327"/>
      <c r="H43" s="328"/>
      <c r="I43" s="329"/>
      <c r="J43" s="330"/>
      <c r="K43" s="331"/>
      <c r="L43" s="332"/>
      <c r="M43" s="333"/>
      <c r="N43" s="334"/>
      <c r="O43" s="332"/>
      <c r="P43" s="333"/>
      <c r="Q43" s="335"/>
      <c r="R43" s="54"/>
      <c r="S43" s="42"/>
    </row>
    <row r="44" spans="2:19" s="1" customFormat="1" ht="18.600000000000001" thickTop="1" x14ac:dyDescent="0.2">
      <c r="B44" s="29"/>
      <c r="C44" s="53"/>
      <c r="D44" s="323"/>
      <c r="E44" s="324"/>
      <c r="F44" s="324"/>
      <c r="G44" s="324"/>
      <c r="H44" s="324"/>
      <c r="I44" s="324"/>
      <c r="J44" s="324"/>
      <c r="K44" s="324"/>
      <c r="L44" s="324"/>
      <c r="M44" s="324"/>
      <c r="N44" s="324"/>
      <c r="O44" s="324"/>
      <c r="P44" s="324"/>
      <c r="Q44" s="325"/>
      <c r="R44" s="54"/>
      <c r="S44" s="42"/>
    </row>
    <row r="45" spans="2:19" s="1" customFormat="1" ht="50.1" customHeight="1" thickBot="1" x14ac:dyDescent="0.25">
      <c r="B45" s="29"/>
      <c r="C45" s="53"/>
      <c r="D45" s="226"/>
      <c r="E45" s="227"/>
      <c r="F45" s="326"/>
      <c r="G45" s="327"/>
      <c r="H45" s="328"/>
      <c r="I45" s="329"/>
      <c r="J45" s="330"/>
      <c r="K45" s="331"/>
      <c r="L45" s="332"/>
      <c r="M45" s="333"/>
      <c r="N45" s="334"/>
      <c r="O45" s="332"/>
      <c r="P45" s="333"/>
      <c r="Q45" s="335"/>
      <c r="R45" s="54"/>
      <c r="S45" s="42"/>
    </row>
    <row r="46" spans="2:19" s="1" customFormat="1" ht="18.600000000000001" thickTop="1" x14ac:dyDescent="0.2">
      <c r="B46" s="29"/>
      <c r="C46" s="53"/>
      <c r="D46" s="5"/>
      <c r="E46" s="5"/>
      <c r="F46" s="5"/>
      <c r="G46" s="5"/>
      <c r="H46" s="5"/>
      <c r="I46" s="5"/>
      <c r="J46" s="5"/>
      <c r="K46" s="5"/>
      <c r="L46" s="5"/>
      <c r="M46" s="5"/>
      <c r="N46" s="5"/>
      <c r="O46" s="5"/>
      <c r="P46" s="5"/>
      <c r="Q46" s="5"/>
      <c r="R46" s="54"/>
      <c r="S46" s="42"/>
    </row>
    <row r="47" spans="2:19" s="242" customFormat="1" ht="18" x14ac:dyDescent="0.2">
      <c r="C47" s="243"/>
      <c r="D47" s="72" t="s">
        <v>685</v>
      </c>
      <c r="E47" s="72"/>
      <c r="F47" s="72"/>
      <c r="G47" s="72"/>
      <c r="H47" s="72"/>
      <c r="I47" s="72"/>
      <c r="J47" s="72"/>
      <c r="K47" s="72"/>
      <c r="L47" s="72"/>
      <c r="M47" s="72"/>
      <c r="N47" s="72"/>
      <c r="O47" s="72"/>
      <c r="P47" s="72"/>
      <c r="Q47" s="248"/>
      <c r="R47" s="244"/>
    </row>
    <row r="48" spans="2:19" s="242" customFormat="1" ht="100.2" customHeight="1" x14ac:dyDescent="0.2">
      <c r="C48" s="243"/>
      <c r="D48" s="291" t="s">
        <v>779</v>
      </c>
      <c r="E48" s="292"/>
      <c r="F48" s="292"/>
      <c r="G48" s="292"/>
      <c r="H48" s="292"/>
      <c r="I48" s="292"/>
      <c r="J48" s="292"/>
      <c r="K48" s="292"/>
      <c r="L48" s="292"/>
      <c r="M48" s="292"/>
      <c r="N48" s="292"/>
      <c r="O48" s="292"/>
      <c r="P48" s="292"/>
      <c r="Q48" s="293"/>
      <c r="R48" s="244"/>
    </row>
    <row r="49" spans="3:18" s="242" customFormat="1" ht="18.600000000000001" thickBot="1" x14ac:dyDescent="0.25">
      <c r="C49" s="254"/>
      <c r="D49" s="255"/>
      <c r="E49" s="255"/>
      <c r="F49" s="255"/>
      <c r="G49" s="255"/>
      <c r="H49" s="255"/>
      <c r="I49" s="255"/>
      <c r="J49" s="255"/>
      <c r="K49" s="255"/>
      <c r="L49" s="255"/>
      <c r="M49" s="255"/>
      <c r="N49" s="255"/>
      <c r="O49" s="255"/>
      <c r="P49" s="255"/>
      <c r="Q49" s="256"/>
      <c r="R49" s="257"/>
    </row>
    <row r="50" spans="3:18" ht="18.75" customHeight="1" x14ac:dyDescent="0.2"/>
    <row r="51" spans="3:18" ht="18.75" customHeight="1" x14ac:dyDescent="0.2"/>
    <row r="52" spans="3:18" ht="18.75" customHeight="1" x14ac:dyDescent="0.2"/>
    <row r="53" spans="3:18" ht="18.75" customHeight="1" x14ac:dyDescent="0.2"/>
    <row r="54" spans="3:18" ht="18.75" customHeight="1" x14ac:dyDescent="0.2"/>
    <row r="55" spans="3:18" ht="18.75" customHeight="1" x14ac:dyDescent="0.2"/>
    <row r="56" spans="3:18" ht="18.75" customHeight="1" x14ac:dyDescent="0.2"/>
    <row r="57" spans="3:18" ht="18.75" customHeight="1" x14ac:dyDescent="0.2"/>
    <row r="58" spans="3:18" ht="18.75" customHeight="1" x14ac:dyDescent="0.2"/>
    <row r="59" spans="3:18" ht="18.75" customHeight="1" x14ac:dyDescent="0.2"/>
    <row r="60" spans="3:18" ht="18.75" customHeight="1" x14ac:dyDescent="0.2"/>
    <row r="61" spans="3:18" ht="18.75" customHeight="1" x14ac:dyDescent="0.2"/>
    <row r="62" spans="3:18" ht="18.75" customHeight="1" x14ac:dyDescent="0.2"/>
    <row r="63" spans="3:18" ht="18.75" customHeight="1" x14ac:dyDescent="0.2"/>
    <row r="64" spans="3:18"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row r="111" ht="18.75" customHeight="1" x14ac:dyDescent="0.2"/>
    <row r="112" ht="18.75" customHeight="1" x14ac:dyDescent="0.2"/>
    <row r="113" ht="18.75" customHeight="1" x14ac:dyDescent="0.2"/>
    <row r="114" ht="18.75" customHeight="1" x14ac:dyDescent="0.2"/>
    <row r="115" ht="18.75" customHeight="1" x14ac:dyDescent="0.2"/>
    <row r="116" ht="18.75" customHeight="1" x14ac:dyDescent="0.2"/>
    <row r="117" ht="18.75" customHeight="1" x14ac:dyDescent="0.2"/>
    <row r="118" ht="18.75" customHeight="1" x14ac:dyDescent="0.2"/>
    <row r="119" ht="18.75" customHeight="1" x14ac:dyDescent="0.2"/>
    <row r="120" ht="18.75" customHeight="1" x14ac:dyDescent="0.2"/>
    <row r="121" ht="18.75" customHeight="1" x14ac:dyDescent="0.2"/>
    <row r="122" ht="18.75" customHeight="1" x14ac:dyDescent="0.2"/>
    <row r="123" ht="18.75" customHeight="1" x14ac:dyDescent="0.2"/>
    <row r="124" ht="18.75" customHeight="1" x14ac:dyDescent="0.2"/>
    <row r="125" ht="18.75" customHeight="1" x14ac:dyDescent="0.2"/>
    <row r="126" ht="18.75" customHeight="1" x14ac:dyDescent="0.2"/>
    <row r="127" ht="18.75" customHeight="1" x14ac:dyDescent="0.2"/>
    <row r="128" ht="18.75" customHeight="1" x14ac:dyDescent="0.2"/>
    <row r="129" ht="18.75" customHeight="1" x14ac:dyDescent="0.2"/>
    <row r="130" ht="18.75" customHeight="1" x14ac:dyDescent="0.2"/>
    <row r="131" ht="18.75" customHeight="1" x14ac:dyDescent="0.2"/>
    <row r="132" ht="18.75" customHeight="1" x14ac:dyDescent="0.2"/>
    <row r="133" ht="18.75" customHeight="1" x14ac:dyDescent="0.2"/>
    <row r="134" ht="18.75" customHeight="1" x14ac:dyDescent="0.2"/>
    <row r="135" ht="18.75" customHeight="1" x14ac:dyDescent="0.2"/>
    <row r="136" ht="18.75" customHeight="1" x14ac:dyDescent="0.2"/>
    <row r="137" ht="18.75" customHeight="1" x14ac:dyDescent="0.2"/>
    <row r="138" ht="18.75" customHeight="1" x14ac:dyDescent="0.2"/>
    <row r="139" ht="18.75" customHeight="1" x14ac:dyDescent="0.2"/>
    <row r="140" ht="18.75" customHeight="1" x14ac:dyDescent="0.2"/>
    <row r="141" ht="18.75" customHeight="1" x14ac:dyDescent="0.2"/>
    <row r="142" ht="18.75" customHeight="1" x14ac:dyDescent="0.2"/>
    <row r="143" ht="18.75" customHeight="1" x14ac:dyDescent="0.2"/>
    <row r="144" ht="18.75" customHeight="1" x14ac:dyDescent="0.2"/>
    <row r="145" ht="18.75" customHeight="1" x14ac:dyDescent="0.2"/>
    <row r="146" ht="18.75" customHeight="1" x14ac:dyDescent="0.2"/>
    <row r="147" ht="18.75" customHeight="1" x14ac:dyDescent="0.2"/>
    <row r="148" ht="18.75" customHeight="1" x14ac:dyDescent="0.2"/>
    <row r="149" ht="18.75" customHeight="1" x14ac:dyDescent="0.2"/>
    <row r="150" ht="18.75" customHeight="1" x14ac:dyDescent="0.2"/>
    <row r="151" ht="18.75" customHeight="1" x14ac:dyDescent="0.2"/>
    <row r="152" ht="18.75" customHeight="1" x14ac:dyDescent="0.2"/>
    <row r="153" ht="18.75" customHeight="1" x14ac:dyDescent="0.2"/>
    <row r="154" ht="18.75" customHeight="1" x14ac:dyDescent="0.2"/>
    <row r="155" ht="18.75" customHeight="1" x14ac:dyDescent="0.2"/>
    <row r="156" ht="18.75" customHeight="1" x14ac:dyDescent="0.2"/>
    <row r="157" ht="18.75" customHeight="1" x14ac:dyDescent="0.2"/>
    <row r="158" ht="18.75" customHeight="1" x14ac:dyDescent="0.2"/>
    <row r="159" ht="18.75" customHeight="1" x14ac:dyDescent="0.2"/>
    <row r="160" ht="18.75" customHeight="1" x14ac:dyDescent="0.2"/>
    <row r="161" ht="18.75" customHeight="1" x14ac:dyDescent="0.2"/>
    <row r="162" ht="18.75" customHeight="1" x14ac:dyDescent="0.2"/>
    <row r="163" ht="18.75" customHeight="1" x14ac:dyDescent="0.2"/>
    <row r="164" ht="18.75" customHeight="1" x14ac:dyDescent="0.2"/>
    <row r="165" ht="18.75" customHeight="1" x14ac:dyDescent="0.2"/>
    <row r="166" ht="18.75" customHeight="1" x14ac:dyDescent="0.2"/>
    <row r="167" ht="18.75" customHeight="1" x14ac:dyDescent="0.2"/>
    <row r="168" ht="18.75" customHeight="1" x14ac:dyDescent="0.2"/>
    <row r="169" ht="18.75" customHeight="1" x14ac:dyDescent="0.2"/>
    <row r="170" ht="18.75" customHeight="1" x14ac:dyDescent="0.2"/>
    <row r="171" ht="18.75" customHeight="1" x14ac:dyDescent="0.2"/>
    <row r="172" ht="18.75" customHeight="1" x14ac:dyDescent="0.2"/>
    <row r="173" ht="18.75" customHeight="1" x14ac:dyDescent="0.2"/>
    <row r="174" ht="18.75" customHeight="1" x14ac:dyDescent="0.2"/>
    <row r="175" ht="18.75" customHeight="1" x14ac:dyDescent="0.2"/>
    <row r="176" ht="18.75" customHeight="1" x14ac:dyDescent="0.2"/>
    <row r="177" ht="18.75" customHeight="1" x14ac:dyDescent="0.2"/>
    <row r="178" ht="18.75" customHeight="1" x14ac:dyDescent="0.2"/>
    <row r="179" ht="18.75" customHeight="1" x14ac:dyDescent="0.2"/>
    <row r="180" ht="18.75" customHeight="1" x14ac:dyDescent="0.2"/>
    <row r="181" ht="18.75" customHeight="1" x14ac:dyDescent="0.2"/>
    <row r="182" ht="18.75" customHeight="1" x14ac:dyDescent="0.2"/>
    <row r="183" ht="18.75" customHeight="1" x14ac:dyDescent="0.2"/>
    <row r="184" ht="18.75" customHeight="1" x14ac:dyDescent="0.2"/>
    <row r="185" ht="18.75" customHeight="1" x14ac:dyDescent="0.2"/>
    <row r="186" ht="18.75" customHeight="1" x14ac:dyDescent="0.2"/>
    <row r="187" ht="18.75" customHeight="1" x14ac:dyDescent="0.2"/>
    <row r="188" ht="18.75" customHeight="1" x14ac:dyDescent="0.2"/>
    <row r="189" ht="18.75" customHeight="1" x14ac:dyDescent="0.2"/>
    <row r="190" ht="18.75" customHeight="1" x14ac:dyDescent="0.2"/>
    <row r="191" ht="18.75" customHeight="1" x14ac:dyDescent="0.2"/>
    <row r="192" ht="18.75" customHeight="1" x14ac:dyDescent="0.2"/>
    <row r="193" ht="18.75" customHeight="1" x14ac:dyDescent="0.2"/>
    <row r="194" ht="18.75" customHeight="1" x14ac:dyDescent="0.2"/>
    <row r="195" ht="18.75" customHeight="1" x14ac:dyDescent="0.2"/>
    <row r="196" ht="18.75" customHeight="1" x14ac:dyDescent="0.2"/>
    <row r="197" ht="18.75" customHeight="1" x14ac:dyDescent="0.2"/>
    <row r="198" ht="18.75" customHeight="1" x14ac:dyDescent="0.2"/>
    <row r="199" ht="18.75" customHeight="1" x14ac:dyDescent="0.2"/>
    <row r="200" ht="18.75" customHeight="1" x14ac:dyDescent="0.2"/>
    <row r="201" ht="18.75" customHeight="1" x14ac:dyDescent="0.2"/>
    <row r="202" ht="18.75" customHeight="1" x14ac:dyDescent="0.2"/>
    <row r="203" ht="18.75" customHeight="1" x14ac:dyDescent="0.2"/>
    <row r="204" ht="18.75" customHeight="1" x14ac:dyDescent="0.2"/>
    <row r="205" ht="18.75" customHeight="1" x14ac:dyDescent="0.2"/>
    <row r="206" ht="18.75" customHeight="1" x14ac:dyDescent="0.2"/>
    <row r="207" ht="18.75" customHeight="1" x14ac:dyDescent="0.2"/>
    <row r="208" ht="18.75" customHeight="1" x14ac:dyDescent="0.2"/>
    <row r="209" ht="18.75" customHeight="1" x14ac:dyDescent="0.2"/>
    <row r="210" ht="18.75" customHeight="1" x14ac:dyDescent="0.2"/>
    <row r="211" ht="18.75" customHeight="1" x14ac:dyDescent="0.2"/>
    <row r="212" ht="18.75" customHeight="1" x14ac:dyDescent="0.2"/>
    <row r="213" ht="18.75" customHeight="1" x14ac:dyDescent="0.2"/>
    <row r="214" ht="18.75" customHeight="1" x14ac:dyDescent="0.2"/>
    <row r="215" ht="18.75" customHeight="1" x14ac:dyDescent="0.2"/>
    <row r="216" ht="18.75" customHeight="1" x14ac:dyDescent="0.2"/>
    <row r="217" ht="18.75" customHeight="1" x14ac:dyDescent="0.2"/>
    <row r="218" ht="18.75" customHeight="1" x14ac:dyDescent="0.2"/>
    <row r="219" ht="18.75" customHeight="1" x14ac:dyDescent="0.2"/>
    <row r="220" ht="18.75" customHeight="1" x14ac:dyDescent="0.2"/>
    <row r="221" ht="18.75" customHeight="1" x14ac:dyDescent="0.2"/>
    <row r="222" ht="18.75" customHeight="1" x14ac:dyDescent="0.2"/>
    <row r="223" ht="18.75" customHeight="1" x14ac:dyDescent="0.2"/>
    <row r="224" ht="18.75" customHeight="1" x14ac:dyDescent="0.2"/>
    <row r="225" ht="18.75" customHeight="1" x14ac:dyDescent="0.2"/>
    <row r="226" ht="18.75" customHeight="1" x14ac:dyDescent="0.2"/>
    <row r="227" ht="18.75" customHeight="1" x14ac:dyDescent="0.2"/>
    <row r="228" ht="18.75" customHeight="1" x14ac:dyDescent="0.2"/>
    <row r="229" ht="18.75" customHeight="1" x14ac:dyDescent="0.2"/>
    <row r="230" ht="18.75" customHeight="1" x14ac:dyDescent="0.2"/>
    <row r="231" ht="18.75" customHeight="1" x14ac:dyDescent="0.2"/>
    <row r="232" ht="18.75" customHeight="1" x14ac:dyDescent="0.2"/>
    <row r="233" ht="18.75" customHeight="1" x14ac:dyDescent="0.2"/>
    <row r="234" ht="18.75" customHeight="1" x14ac:dyDescent="0.2"/>
    <row r="235" ht="18.75" customHeight="1" x14ac:dyDescent="0.2"/>
    <row r="236" ht="18.75" customHeight="1" x14ac:dyDescent="0.2"/>
    <row r="237" ht="18.75" customHeight="1" x14ac:dyDescent="0.2"/>
    <row r="238" ht="18.75" customHeight="1" x14ac:dyDescent="0.2"/>
    <row r="239" ht="18.75" customHeight="1" x14ac:dyDescent="0.2"/>
    <row r="240" ht="18.75" customHeight="1" x14ac:dyDescent="0.2"/>
    <row r="241" ht="18.75" customHeight="1" x14ac:dyDescent="0.2"/>
    <row r="242" ht="18.75" customHeight="1" x14ac:dyDescent="0.2"/>
    <row r="243" ht="18.75" customHeight="1" x14ac:dyDescent="0.2"/>
    <row r="244" ht="18.75" customHeight="1" x14ac:dyDescent="0.2"/>
    <row r="245" ht="18.75" customHeight="1" x14ac:dyDescent="0.2"/>
    <row r="246" ht="18.75" customHeight="1" x14ac:dyDescent="0.2"/>
    <row r="247" ht="18.75" customHeight="1" x14ac:dyDescent="0.2"/>
    <row r="248" ht="18.75" customHeight="1" x14ac:dyDescent="0.2"/>
    <row r="249" ht="18.75" customHeight="1" x14ac:dyDescent="0.2"/>
    <row r="250" ht="18.75" customHeight="1" x14ac:dyDescent="0.2"/>
    <row r="251" ht="18.75" customHeight="1" x14ac:dyDescent="0.2"/>
    <row r="252" ht="18.75" customHeight="1" x14ac:dyDescent="0.2"/>
    <row r="253" ht="18.75" customHeight="1" x14ac:dyDescent="0.2"/>
    <row r="254" ht="18.75" customHeight="1" x14ac:dyDescent="0.2"/>
    <row r="255" ht="18.75" customHeight="1" x14ac:dyDescent="0.2"/>
    <row r="256" ht="18.75" customHeight="1" x14ac:dyDescent="0.2"/>
    <row r="257" ht="18.75" customHeight="1" x14ac:dyDescent="0.2"/>
    <row r="258" ht="18.75" customHeight="1" x14ac:dyDescent="0.2"/>
    <row r="259" ht="18.75" customHeight="1" x14ac:dyDescent="0.2"/>
    <row r="260" ht="18.75" customHeight="1" x14ac:dyDescent="0.2"/>
    <row r="261" ht="18.75" customHeight="1" x14ac:dyDescent="0.2"/>
    <row r="262" ht="18.75" customHeight="1" x14ac:dyDescent="0.2"/>
    <row r="263" ht="18.75" customHeight="1" x14ac:dyDescent="0.2"/>
    <row r="264" ht="18.75" customHeight="1" x14ac:dyDescent="0.2"/>
    <row r="265" ht="18.75" customHeight="1" x14ac:dyDescent="0.2"/>
    <row r="266" ht="18.75" customHeight="1" x14ac:dyDescent="0.2"/>
    <row r="267" ht="18.75" customHeight="1" x14ac:dyDescent="0.2"/>
    <row r="268" ht="18.75" customHeight="1" x14ac:dyDescent="0.2"/>
    <row r="269" ht="18.75" customHeight="1" x14ac:dyDescent="0.2"/>
    <row r="270" ht="18.75" customHeight="1" x14ac:dyDescent="0.2"/>
    <row r="271" ht="18.75" customHeight="1" x14ac:dyDescent="0.2"/>
    <row r="272" ht="18.75" customHeight="1" x14ac:dyDescent="0.2"/>
    <row r="273" ht="18.75" customHeight="1" x14ac:dyDescent="0.2"/>
    <row r="274" ht="18.75" customHeight="1" x14ac:dyDescent="0.2"/>
    <row r="275" ht="18.75" customHeight="1" x14ac:dyDescent="0.2"/>
    <row r="276" ht="18.75" customHeight="1" x14ac:dyDescent="0.2"/>
    <row r="277" ht="18.75" customHeight="1" x14ac:dyDescent="0.2"/>
    <row r="278" ht="18.75" customHeight="1" x14ac:dyDescent="0.2"/>
    <row r="279" ht="18.75" customHeight="1" x14ac:dyDescent="0.2"/>
    <row r="280" ht="18.75" customHeight="1" x14ac:dyDescent="0.2"/>
    <row r="281" ht="18.75" customHeight="1" x14ac:dyDescent="0.2"/>
    <row r="282" ht="18.75" customHeight="1" x14ac:dyDescent="0.2"/>
    <row r="283" ht="18.75" customHeight="1" x14ac:dyDescent="0.2"/>
    <row r="284" ht="18.75" customHeight="1" x14ac:dyDescent="0.2"/>
    <row r="285" ht="18.75" customHeight="1" x14ac:dyDescent="0.2"/>
    <row r="286" ht="18.75" customHeight="1" x14ac:dyDescent="0.2"/>
    <row r="287" ht="18.75" customHeight="1" x14ac:dyDescent="0.2"/>
    <row r="288" ht="18.75" customHeight="1" x14ac:dyDescent="0.2"/>
    <row r="289" ht="18.75" customHeight="1" x14ac:dyDescent="0.2"/>
    <row r="290" ht="18.75" customHeight="1" x14ac:dyDescent="0.2"/>
    <row r="291" ht="18.75" customHeight="1" x14ac:dyDescent="0.2"/>
    <row r="292" ht="18.75" customHeight="1" x14ac:dyDescent="0.2"/>
    <row r="293" ht="18.75" customHeight="1" x14ac:dyDescent="0.2"/>
    <row r="294" ht="18.75" customHeight="1" x14ac:dyDescent="0.2"/>
    <row r="295" ht="18.75" customHeight="1" x14ac:dyDescent="0.2"/>
    <row r="296" ht="18.75" customHeight="1" x14ac:dyDescent="0.2"/>
    <row r="297" ht="18.75" customHeight="1" x14ac:dyDescent="0.2"/>
    <row r="298" ht="18.75" customHeight="1" x14ac:dyDescent="0.2"/>
    <row r="299" ht="18.75" customHeight="1" x14ac:dyDescent="0.2"/>
    <row r="300" ht="18.75" customHeight="1" x14ac:dyDescent="0.2"/>
    <row r="301" ht="18.75" customHeight="1" x14ac:dyDescent="0.2"/>
    <row r="302" ht="18.75" customHeight="1" x14ac:dyDescent="0.2"/>
    <row r="303" ht="18.75" customHeight="1" x14ac:dyDescent="0.2"/>
    <row r="304" ht="18.75" customHeight="1" x14ac:dyDescent="0.2"/>
    <row r="305" ht="18.75" customHeight="1" x14ac:dyDescent="0.2"/>
    <row r="306" ht="18.75" customHeight="1" x14ac:dyDescent="0.2"/>
    <row r="307" ht="18.75" customHeight="1" x14ac:dyDescent="0.2"/>
    <row r="308" ht="18.75" customHeight="1" x14ac:dyDescent="0.2"/>
    <row r="309" ht="18.75" customHeight="1" x14ac:dyDescent="0.2"/>
    <row r="310" ht="18.75" customHeight="1" x14ac:dyDescent="0.2"/>
    <row r="311" ht="18.75" customHeight="1" x14ac:dyDescent="0.2"/>
    <row r="312" ht="18.75" customHeight="1" x14ac:dyDescent="0.2"/>
    <row r="313" ht="18.75" customHeight="1" x14ac:dyDescent="0.2"/>
    <row r="314" ht="18.75" customHeight="1" x14ac:dyDescent="0.2"/>
    <row r="315" ht="18.75" customHeight="1" x14ac:dyDescent="0.2"/>
    <row r="316" ht="18.75" customHeight="1" x14ac:dyDescent="0.2"/>
    <row r="317" ht="18.75" customHeight="1" x14ac:dyDescent="0.2"/>
    <row r="318" ht="18.75" customHeight="1" x14ac:dyDescent="0.2"/>
    <row r="319" ht="18.75" customHeight="1" x14ac:dyDescent="0.2"/>
    <row r="320" ht="18.75" customHeight="1" x14ac:dyDescent="0.2"/>
    <row r="321" ht="18.75" customHeight="1" x14ac:dyDescent="0.2"/>
    <row r="322" ht="18.75" customHeight="1" x14ac:dyDescent="0.2"/>
    <row r="323" ht="18.75" customHeight="1" x14ac:dyDescent="0.2"/>
    <row r="324" ht="18.75" customHeight="1" x14ac:dyDescent="0.2"/>
    <row r="325" ht="18.75" customHeight="1" x14ac:dyDescent="0.2"/>
    <row r="326" ht="18.75" customHeight="1" x14ac:dyDescent="0.2"/>
    <row r="327" ht="18.75" customHeight="1" x14ac:dyDescent="0.2"/>
    <row r="328" ht="18.75" customHeight="1" x14ac:dyDescent="0.2"/>
    <row r="329" ht="18.75" customHeight="1" x14ac:dyDescent="0.2"/>
    <row r="330" ht="18.75" customHeight="1" x14ac:dyDescent="0.2"/>
    <row r="331" ht="18.75" customHeight="1" x14ac:dyDescent="0.2"/>
    <row r="332" ht="18.75" customHeight="1" x14ac:dyDescent="0.2"/>
    <row r="333" ht="18.75" customHeight="1" x14ac:dyDescent="0.2"/>
    <row r="334" ht="18.75" customHeight="1" x14ac:dyDescent="0.2"/>
    <row r="335" ht="18.75" customHeight="1" x14ac:dyDescent="0.2"/>
    <row r="336" ht="18.75" customHeight="1" x14ac:dyDescent="0.2"/>
    <row r="337" ht="18.75" customHeight="1" x14ac:dyDescent="0.2"/>
    <row r="338" ht="18.75" customHeight="1" x14ac:dyDescent="0.2"/>
    <row r="339" ht="18.75" customHeight="1" x14ac:dyDescent="0.2"/>
    <row r="340" ht="18.75" customHeight="1" x14ac:dyDescent="0.2"/>
    <row r="341" ht="18.75" customHeight="1" x14ac:dyDescent="0.2"/>
    <row r="342" ht="18.75" customHeight="1" x14ac:dyDescent="0.2"/>
    <row r="343" ht="18.75" customHeight="1" x14ac:dyDescent="0.2"/>
    <row r="344" ht="18.75" customHeight="1" x14ac:dyDescent="0.2"/>
    <row r="345" ht="18.75" customHeight="1" x14ac:dyDescent="0.2"/>
    <row r="346" ht="18.75" customHeight="1" x14ac:dyDescent="0.2"/>
    <row r="347" ht="18.75" customHeight="1" x14ac:dyDescent="0.2"/>
    <row r="348" ht="18.75" customHeight="1" x14ac:dyDescent="0.2"/>
    <row r="349" ht="18.75" customHeight="1" x14ac:dyDescent="0.2"/>
    <row r="350" ht="18.75" customHeight="1" x14ac:dyDescent="0.2"/>
    <row r="351" ht="18.75" customHeight="1" x14ac:dyDescent="0.2"/>
    <row r="352" ht="18.75" customHeight="1" x14ac:dyDescent="0.2"/>
    <row r="353" ht="18.75" customHeight="1" x14ac:dyDescent="0.2"/>
    <row r="354" ht="18.75" customHeight="1" x14ac:dyDescent="0.2"/>
    <row r="355" ht="18.75" customHeight="1" x14ac:dyDescent="0.2"/>
    <row r="356" ht="18.75" customHeight="1" x14ac:dyDescent="0.2"/>
    <row r="357" ht="18.75" customHeight="1" x14ac:dyDescent="0.2"/>
    <row r="358" ht="18.75" customHeight="1" x14ac:dyDescent="0.2"/>
    <row r="359" ht="18.75" customHeight="1" x14ac:dyDescent="0.2"/>
    <row r="360" ht="18.75" customHeight="1" x14ac:dyDescent="0.2"/>
    <row r="361" ht="18.75" customHeight="1" x14ac:dyDescent="0.2"/>
    <row r="362" ht="18.75" customHeight="1" x14ac:dyDescent="0.2"/>
    <row r="363" ht="18.75" customHeight="1" x14ac:dyDescent="0.2"/>
    <row r="364" ht="18.75" customHeight="1" x14ac:dyDescent="0.2"/>
    <row r="365" ht="18.75" customHeight="1" x14ac:dyDescent="0.2"/>
    <row r="366" ht="18.75" customHeight="1" x14ac:dyDescent="0.2"/>
    <row r="367" ht="18.75" customHeight="1" x14ac:dyDescent="0.2"/>
    <row r="368" ht="18.75" customHeight="1" x14ac:dyDescent="0.2"/>
    <row r="369" ht="18.75" customHeight="1" x14ac:dyDescent="0.2"/>
    <row r="370" ht="18.75" customHeight="1" x14ac:dyDescent="0.2"/>
    <row r="371" ht="18.75" customHeight="1" x14ac:dyDescent="0.2"/>
    <row r="372" ht="18.75" customHeight="1" x14ac:dyDescent="0.2"/>
    <row r="373" ht="18.75" customHeight="1" x14ac:dyDescent="0.2"/>
    <row r="374" ht="18.75" customHeight="1" x14ac:dyDescent="0.2"/>
    <row r="375" ht="18.75" customHeight="1" x14ac:dyDescent="0.2"/>
    <row r="376" ht="18.75" customHeight="1" x14ac:dyDescent="0.2"/>
    <row r="377" ht="18.75" customHeight="1" x14ac:dyDescent="0.2"/>
    <row r="378" ht="18.75" customHeight="1" x14ac:dyDescent="0.2"/>
    <row r="379" ht="18.75" customHeight="1" x14ac:dyDescent="0.2"/>
    <row r="380" ht="18.75" customHeight="1" x14ac:dyDescent="0.2"/>
    <row r="381" ht="18.75" customHeight="1" x14ac:dyDescent="0.2"/>
    <row r="382" ht="18.75" customHeight="1" x14ac:dyDescent="0.2"/>
    <row r="383" ht="18.75" customHeight="1" x14ac:dyDescent="0.2"/>
    <row r="384" ht="18.75" customHeight="1" x14ac:dyDescent="0.2"/>
    <row r="385" ht="18.75" customHeight="1" x14ac:dyDescent="0.2"/>
    <row r="386" ht="18.75" customHeight="1" x14ac:dyDescent="0.2"/>
    <row r="387" ht="18.75" customHeight="1" x14ac:dyDescent="0.2"/>
    <row r="388" ht="18.75" customHeight="1" x14ac:dyDescent="0.2"/>
    <row r="389" ht="18.75" customHeight="1" x14ac:dyDescent="0.2"/>
    <row r="390" ht="18.75" customHeight="1" x14ac:dyDescent="0.2"/>
    <row r="391" ht="18.75" customHeight="1" x14ac:dyDescent="0.2"/>
    <row r="392" ht="18.75" customHeight="1" x14ac:dyDescent="0.2"/>
    <row r="393" ht="18.75" customHeight="1" x14ac:dyDescent="0.2"/>
    <row r="394" ht="18.75" customHeight="1" x14ac:dyDescent="0.2"/>
    <row r="395" ht="18.75" customHeight="1" x14ac:dyDescent="0.2"/>
    <row r="396" ht="18.75" customHeight="1" x14ac:dyDescent="0.2"/>
    <row r="397" ht="18.75" customHeight="1" x14ac:dyDescent="0.2"/>
    <row r="398" ht="18.75" customHeight="1" x14ac:dyDescent="0.2"/>
    <row r="399" ht="18.75" customHeight="1" x14ac:dyDescent="0.2"/>
    <row r="400" ht="18.75" customHeight="1" x14ac:dyDescent="0.2"/>
    <row r="401" ht="18.75" customHeight="1" x14ac:dyDescent="0.2"/>
    <row r="402" ht="18.75" customHeight="1" x14ac:dyDescent="0.2"/>
    <row r="403" ht="18.75" customHeight="1" x14ac:dyDescent="0.2"/>
    <row r="404" ht="18.75" customHeight="1" x14ac:dyDescent="0.2"/>
    <row r="405" ht="18.75" customHeight="1" x14ac:dyDescent="0.2"/>
    <row r="406" ht="18.75" customHeight="1" x14ac:dyDescent="0.2"/>
    <row r="407" ht="18.75" customHeight="1" x14ac:dyDescent="0.2"/>
    <row r="408" ht="18.75" customHeight="1" x14ac:dyDescent="0.2"/>
    <row r="409" ht="18.75" customHeight="1" x14ac:dyDescent="0.2"/>
    <row r="410" ht="18.75" customHeight="1" x14ac:dyDescent="0.2"/>
    <row r="411" ht="18.75" customHeight="1" x14ac:dyDescent="0.2"/>
    <row r="412" ht="18.75" customHeight="1" x14ac:dyDescent="0.2"/>
    <row r="413" ht="18.75" customHeight="1" x14ac:dyDescent="0.2"/>
    <row r="414" ht="18.75" customHeight="1" x14ac:dyDescent="0.2"/>
    <row r="415" ht="18.75" customHeight="1" x14ac:dyDescent="0.2"/>
    <row r="416" ht="18.75" customHeight="1" x14ac:dyDescent="0.2"/>
    <row r="417" ht="18.75" customHeight="1" x14ac:dyDescent="0.2"/>
    <row r="418" ht="18.75" customHeight="1" x14ac:dyDescent="0.2"/>
    <row r="419" ht="18.75" customHeight="1" x14ac:dyDescent="0.2"/>
    <row r="420" ht="18.75" customHeight="1" x14ac:dyDescent="0.2"/>
    <row r="421" ht="18.75" customHeight="1" x14ac:dyDescent="0.2"/>
    <row r="422" ht="18.75" customHeight="1" x14ac:dyDescent="0.2"/>
    <row r="423" ht="18.75" customHeight="1" x14ac:dyDescent="0.2"/>
    <row r="424" ht="18.75" customHeight="1" x14ac:dyDescent="0.2"/>
    <row r="425" ht="18.75" customHeight="1" x14ac:dyDescent="0.2"/>
    <row r="426" ht="18.75" customHeight="1" x14ac:dyDescent="0.2"/>
    <row r="427" ht="18.75" customHeight="1" x14ac:dyDescent="0.2"/>
    <row r="428" ht="18.75" customHeight="1" x14ac:dyDescent="0.2"/>
    <row r="429" ht="18.75" customHeight="1" x14ac:dyDescent="0.2"/>
    <row r="430" ht="18.75" customHeight="1" x14ac:dyDescent="0.2"/>
    <row r="431" ht="18.75" customHeight="1" x14ac:dyDescent="0.2"/>
    <row r="432" ht="18.75" customHeight="1" x14ac:dyDescent="0.2"/>
    <row r="433" ht="18.75" customHeight="1" x14ac:dyDescent="0.2"/>
    <row r="434" ht="18.75" customHeight="1" x14ac:dyDescent="0.2"/>
    <row r="435" ht="18.75" customHeight="1" x14ac:dyDescent="0.2"/>
    <row r="436" ht="18.75" customHeight="1" x14ac:dyDescent="0.2"/>
    <row r="437" ht="18.75" customHeight="1" x14ac:dyDescent="0.2"/>
    <row r="438" ht="18.75" customHeight="1" x14ac:dyDescent="0.2"/>
    <row r="439" ht="18.75" customHeight="1" x14ac:dyDescent="0.2"/>
    <row r="440" ht="18.75" customHeight="1" x14ac:dyDescent="0.2"/>
    <row r="441" ht="18.75" customHeight="1" x14ac:dyDescent="0.2"/>
    <row r="442" ht="18.75" customHeight="1" x14ac:dyDescent="0.2"/>
    <row r="443" ht="18.75" customHeight="1" x14ac:dyDescent="0.2"/>
    <row r="444" ht="18.75" customHeight="1" x14ac:dyDescent="0.2"/>
    <row r="445" ht="18.75" customHeight="1" x14ac:dyDescent="0.2"/>
    <row r="446" ht="18.75" customHeight="1" x14ac:dyDescent="0.2"/>
    <row r="447" ht="18.75" customHeight="1" x14ac:dyDescent="0.2"/>
    <row r="448" ht="18.75" customHeight="1" x14ac:dyDescent="0.2"/>
    <row r="449" ht="18.75" customHeight="1" x14ac:dyDescent="0.2"/>
    <row r="450" ht="18.75" customHeight="1" x14ac:dyDescent="0.2"/>
    <row r="451" ht="18.75" customHeight="1" x14ac:dyDescent="0.2"/>
    <row r="452" ht="18.75" customHeight="1" x14ac:dyDescent="0.2"/>
    <row r="453" ht="18.75" customHeight="1" x14ac:dyDescent="0.2"/>
    <row r="454" ht="18.75" customHeight="1" x14ac:dyDescent="0.2"/>
    <row r="455" ht="18.75" customHeight="1" x14ac:dyDescent="0.2"/>
    <row r="456" ht="18.75" customHeight="1" x14ac:dyDescent="0.2"/>
    <row r="457" ht="18.75" customHeight="1" x14ac:dyDescent="0.2"/>
    <row r="458" ht="18.75" customHeight="1" x14ac:dyDescent="0.2"/>
    <row r="459" ht="18.75" customHeight="1" x14ac:dyDescent="0.2"/>
    <row r="460" ht="18.75" customHeight="1" x14ac:dyDescent="0.2"/>
    <row r="461" ht="18.75" customHeight="1" x14ac:dyDescent="0.2"/>
    <row r="462" ht="18.75" customHeight="1" x14ac:dyDescent="0.2"/>
    <row r="463" ht="18.75" customHeight="1" x14ac:dyDescent="0.2"/>
    <row r="464" ht="18.75" customHeight="1" x14ac:dyDescent="0.2"/>
    <row r="465" ht="18.75" customHeight="1" x14ac:dyDescent="0.2"/>
    <row r="466" ht="18.75" customHeight="1" x14ac:dyDescent="0.2"/>
    <row r="467" ht="18.75" customHeight="1" x14ac:dyDescent="0.2"/>
    <row r="468" ht="18.75" customHeight="1" x14ac:dyDescent="0.2"/>
    <row r="469" ht="18.75" customHeight="1" x14ac:dyDescent="0.2"/>
    <row r="470" ht="18.75" customHeight="1" x14ac:dyDescent="0.2"/>
    <row r="471" ht="18.75" customHeight="1" x14ac:dyDescent="0.2"/>
    <row r="472" ht="18.75" customHeight="1" x14ac:dyDescent="0.2"/>
    <row r="473" ht="18.75" customHeight="1" x14ac:dyDescent="0.2"/>
    <row r="474" ht="18.75" customHeight="1" x14ac:dyDescent="0.2"/>
    <row r="475" ht="18.75" customHeight="1" x14ac:dyDescent="0.2"/>
    <row r="476" ht="18.75" customHeight="1" x14ac:dyDescent="0.2"/>
    <row r="477" ht="18.75" customHeight="1" x14ac:dyDescent="0.2"/>
    <row r="478" ht="18.75" customHeight="1" x14ac:dyDescent="0.2"/>
    <row r="479" ht="18.75" customHeight="1" x14ac:dyDescent="0.2"/>
    <row r="480" ht="18.75" customHeight="1" x14ac:dyDescent="0.2"/>
    <row r="481" ht="18.75" customHeight="1" x14ac:dyDescent="0.2"/>
    <row r="482" ht="18.75" customHeight="1" x14ac:dyDescent="0.2"/>
    <row r="483" ht="18.75" customHeight="1" x14ac:dyDescent="0.2"/>
    <row r="484" ht="18.75" customHeight="1" x14ac:dyDescent="0.2"/>
    <row r="485" ht="18.75" customHeight="1" x14ac:dyDescent="0.2"/>
    <row r="486" ht="18.75" customHeight="1" x14ac:dyDescent="0.2"/>
    <row r="487" ht="18.75" customHeight="1" x14ac:dyDescent="0.2"/>
    <row r="488" ht="18.75" customHeight="1" x14ac:dyDescent="0.2"/>
    <row r="489" ht="18.75" customHeight="1" x14ac:dyDescent="0.2"/>
    <row r="490" ht="18.75" customHeight="1" x14ac:dyDescent="0.2"/>
    <row r="491" ht="18.75" customHeight="1" x14ac:dyDescent="0.2"/>
    <row r="492" ht="18.75" customHeight="1" x14ac:dyDescent="0.2"/>
    <row r="493" ht="18.75" customHeight="1" x14ac:dyDescent="0.2"/>
    <row r="494" ht="18.75" customHeight="1" x14ac:dyDescent="0.2"/>
    <row r="495" ht="18.75" customHeight="1" x14ac:dyDescent="0.2"/>
    <row r="496" ht="18.75" customHeight="1" x14ac:dyDescent="0.2"/>
    <row r="497" ht="18.75" customHeight="1" x14ac:dyDescent="0.2"/>
    <row r="498" ht="18.75" customHeight="1" x14ac:dyDescent="0.2"/>
    <row r="499" ht="18.75" customHeight="1" x14ac:dyDescent="0.2"/>
    <row r="500" ht="18.75" customHeight="1" x14ac:dyDescent="0.2"/>
    <row r="501" ht="18.75" customHeight="1" x14ac:dyDescent="0.2"/>
    <row r="502" ht="18.75" customHeight="1" x14ac:dyDescent="0.2"/>
    <row r="503" ht="18.75" customHeight="1" x14ac:dyDescent="0.2"/>
    <row r="504" ht="18.75" customHeight="1" x14ac:dyDescent="0.2"/>
    <row r="505" ht="18.75" customHeight="1" x14ac:dyDescent="0.2"/>
    <row r="506" ht="18.75" customHeight="1" x14ac:dyDescent="0.2"/>
    <row r="507" ht="18.75" customHeight="1" x14ac:dyDescent="0.2"/>
    <row r="508" ht="18.75" customHeight="1" x14ac:dyDescent="0.2"/>
    <row r="509" ht="18.75" customHeight="1" x14ac:dyDescent="0.2"/>
    <row r="510" ht="18.75" customHeight="1" x14ac:dyDescent="0.2"/>
    <row r="511" ht="18.75" customHeight="1" x14ac:dyDescent="0.2"/>
    <row r="512" ht="18.75" customHeight="1" x14ac:dyDescent="0.2"/>
    <row r="513" ht="18.75" customHeight="1" x14ac:dyDescent="0.2"/>
    <row r="514" ht="18.75" customHeight="1" x14ac:dyDescent="0.2"/>
    <row r="515" ht="18.75" customHeight="1" x14ac:dyDescent="0.2"/>
    <row r="516" ht="18.75" customHeight="1" x14ac:dyDescent="0.2"/>
    <row r="517" ht="18.75" customHeight="1" x14ac:dyDescent="0.2"/>
    <row r="518" ht="18.75" customHeight="1" x14ac:dyDescent="0.2"/>
    <row r="519" ht="18.75" customHeight="1" x14ac:dyDescent="0.2"/>
    <row r="520" ht="18.75" customHeight="1" x14ac:dyDescent="0.2"/>
    <row r="521" ht="18.75" customHeight="1" x14ac:dyDescent="0.2"/>
    <row r="522" ht="18.75" customHeight="1" x14ac:dyDescent="0.2"/>
    <row r="523" ht="18.75" customHeight="1" x14ac:dyDescent="0.2"/>
    <row r="524" ht="18.75" customHeight="1" x14ac:dyDescent="0.2"/>
    <row r="525" ht="18.75" customHeight="1" x14ac:dyDescent="0.2"/>
    <row r="526" ht="18.75" customHeight="1" x14ac:dyDescent="0.2"/>
    <row r="527" ht="18.75" customHeight="1" x14ac:dyDescent="0.2"/>
    <row r="528" ht="18.75" customHeight="1" x14ac:dyDescent="0.2"/>
    <row r="529" ht="18.75" customHeight="1" x14ac:dyDescent="0.2"/>
    <row r="530" ht="18.75" customHeight="1" x14ac:dyDescent="0.2"/>
    <row r="531" ht="18.75" customHeight="1" x14ac:dyDescent="0.2"/>
    <row r="532" ht="18.75" customHeight="1" x14ac:dyDescent="0.2"/>
    <row r="533" ht="18.75" customHeight="1" x14ac:dyDescent="0.2"/>
    <row r="534" ht="18.75" customHeight="1" x14ac:dyDescent="0.2"/>
    <row r="535" ht="18.75" customHeight="1" x14ac:dyDescent="0.2"/>
    <row r="536" ht="18.75" customHeight="1" x14ac:dyDescent="0.2"/>
    <row r="537" ht="18.75" customHeight="1" x14ac:dyDescent="0.2"/>
    <row r="538" ht="18.75" customHeight="1" x14ac:dyDescent="0.2"/>
    <row r="539" ht="18.75" customHeight="1" x14ac:dyDescent="0.2"/>
    <row r="540" ht="18.75" customHeight="1" x14ac:dyDescent="0.2"/>
    <row r="541" ht="18.75" customHeight="1" x14ac:dyDescent="0.2"/>
    <row r="542" ht="18.75" customHeight="1" x14ac:dyDescent="0.2"/>
    <row r="543" ht="18.75" customHeight="1" x14ac:dyDescent="0.2"/>
    <row r="544" ht="18.75" customHeight="1" x14ac:dyDescent="0.2"/>
    <row r="545" ht="18.75" customHeight="1" x14ac:dyDescent="0.2"/>
    <row r="546" ht="18.75" customHeight="1" x14ac:dyDescent="0.2"/>
    <row r="547" ht="18.75" customHeight="1" x14ac:dyDescent="0.2"/>
    <row r="548" ht="18.75" customHeight="1" x14ac:dyDescent="0.2"/>
    <row r="549" ht="18.75" customHeight="1" x14ac:dyDescent="0.2"/>
    <row r="550" ht="18.75" customHeight="1" x14ac:dyDescent="0.2"/>
    <row r="551" ht="18.75" customHeight="1" x14ac:dyDescent="0.2"/>
    <row r="552" ht="18.75" customHeight="1" x14ac:dyDescent="0.2"/>
    <row r="553" ht="18.75" customHeight="1" x14ac:dyDescent="0.2"/>
    <row r="554" ht="18.75" customHeight="1" x14ac:dyDescent="0.2"/>
    <row r="555" ht="18.75" customHeight="1" x14ac:dyDescent="0.2"/>
    <row r="556" ht="18.75" customHeight="1" x14ac:dyDescent="0.2"/>
    <row r="557" ht="18.75" customHeight="1" x14ac:dyDescent="0.2"/>
    <row r="558" ht="18.75" customHeight="1" x14ac:dyDescent="0.2"/>
    <row r="559" ht="18.75" customHeight="1" x14ac:dyDescent="0.2"/>
    <row r="560" ht="18.75" customHeight="1" x14ac:dyDescent="0.2"/>
    <row r="561" ht="18.75" customHeight="1" x14ac:dyDescent="0.2"/>
    <row r="562" ht="18.75" customHeight="1" x14ac:dyDescent="0.2"/>
    <row r="563" ht="18.75" customHeight="1" x14ac:dyDescent="0.2"/>
    <row r="564" ht="18.75" customHeight="1" x14ac:dyDescent="0.2"/>
    <row r="565" ht="18.75" customHeight="1" x14ac:dyDescent="0.2"/>
    <row r="566" ht="18.75" customHeight="1" x14ac:dyDescent="0.2"/>
    <row r="567" ht="18.75" customHeight="1" x14ac:dyDescent="0.2"/>
    <row r="568" ht="18.75" customHeight="1" x14ac:dyDescent="0.2"/>
    <row r="569" ht="18.75" customHeight="1" x14ac:dyDescent="0.2"/>
    <row r="570" ht="18.75" customHeight="1" x14ac:dyDescent="0.2"/>
    <row r="571" ht="18.75" customHeight="1" x14ac:dyDescent="0.2"/>
    <row r="572" ht="18.75" customHeight="1" x14ac:dyDescent="0.2"/>
    <row r="573" ht="18.75" customHeight="1" x14ac:dyDescent="0.2"/>
    <row r="574" ht="18.75" customHeight="1" x14ac:dyDescent="0.2"/>
    <row r="575" ht="18.75" customHeight="1" x14ac:dyDescent="0.2"/>
    <row r="576" ht="18.75" customHeight="1" x14ac:dyDescent="0.2"/>
    <row r="577" ht="18.75" customHeight="1" x14ac:dyDescent="0.2"/>
    <row r="578" ht="18.75" customHeight="1" x14ac:dyDescent="0.2"/>
    <row r="579" ht="18.75" customHeight="1" x14ac:dyDescent="0.2"/>
    <row r="580" ht="18.75" customHeight="1" x14ac:dyDescent="0.2"/>
    <row r="581" ht="18.75" customHeight="1" x14ac:dyDescent="0.2"/>
    <row r="582" ht="18.75" customHeight="1" x14ac:dyDescent="0.2"/>
    <row r="583" ht="18.75" customHeight="1" x14ac:dyDescent="0.2"/>
    <row r="584" ht="18.75" customHeight="1" x14ac:dyDescent="0.2"/>
    <row r="585" ht="18.75" customHeight="1" x14ac:dyDescent="0.2"/>
    <row r="586" ht="18.75" customHeight="1" x14ac:dyDescent="0.2"/>
    <row r="587" ht="18.75" customHeight="1" x14ac:dyDescent="0.2"/>
    <row r="588" ht="18.75" customHeight="1" x14ac:dyDescent="0.2"/>
    <row r="589" ht="18.75" customHeight="1" x14ac:dyDescent="0.2"/>
    <row r="590" ht="18.75" customHeight="1" x14ac:dyDescent="0.2"/>
    <row r="591" ht="18.75" customHeight="1" x14ac:dyDescent="0.2"/>
    <row r="592" ht="18.75" customHeight="1" x14ac:dyDescent="0.2"/>
    <row r="593" ht="18.75" customHeight="1" x14ac:dyDescent="0.2"/>
    <row r="594" ht="18.75" customHeight="1" x14ac:dyDescent="0.2"/>
    <row r="595" ht="18.75" customHeight="1" x14ac:dyDescent="0.2"/>
    <row r="596" ht="18.75" customHeight="1" x14ac:dyDescent="0.2"/>
    <row r="597" ht="18.75" customHeight="1" x14ac:dyDescent="0.2"/>
    <row r="598" ht="18.75" customHeight="1" x14ac:dyDescent="0.2"/>
    <row r="599" ht="18.75" customHeight="1" x14ac:dyDescent="0.2"/>
    <row r="600" ht="18.75" customHeight="1" x14ac:dyDescent="0.2"/>
    <row r="601" ht="18.75" customHeight="1" x14ac:dyDescent="0.2"/>
    <row r="602" ht="18.75" customHeight="1" x14ac:dyDescent="0.2"/>
    <row r="603" ht="18.75" customHeight="1" x14ac:dyDescent="0.2"/>
    <row r="604" ht="18.75" customHeight="1" x14ac:dyDescent="0.2"/>
    <row r="605" ht="18.75" customHeight="1" x14ac:dyDescent="0.2"/>
    <row r="606" ht="18.75" customHeight="1" x14ac:dyDescent="0.2"/>
    <row r="607" ht="18.75" customHeight="1" x14ac:dyDescent="0.2"/>
    <row r="608" ht="18.75" customHeight="1" x14ac:dyDescent="0.2"/>
    <row r="609" ht="18.75" customHeight="1" x14ac:dyDescent="0.2"/>
    <row r="610" ht="18.75" customHeight="1" x14ac:dyDescent="0.2"/>
    <row r="611" ht="18.75" customHeight="1" x14ac:dyDescent="0.2"/>
    <row r="612" ht="18.75" customHeight="1" x14ac:dyDescent="0.2"/>
    <row r="613" ht="18.75" customHeight="1" x14ac:dyDescent="0.2"/>
    <row r="614" ht="18.75" customHeight="1" x14ac:dyDescent="0.2"/>
    <row r="615" ht="18.75" customHeight="1" x14ac:dyDescent="0.2"/>
    <row r="616" ht="18.75" customHeight="1" x14ac:dyDescent="0.2"/>
    <row r="617" ht="18.75" customHeight="1" x14ac:dyDescent="0.2"/>
    <row r="618" ht="18.75" customHeight="1" x14ac:dyDescent="0.2"/>
    <row r="619" ht="18.75" customHeight="1" x14ac:dyDescent="0.2"/>
    <row r="620" ht="18.75" customHeight="1" x14ac:dyDescent="0.2"/>
    <row r="621" ht="18.75" customHeight="1" x14ac:dyDescent="0.2"/>
    <row r="622" ht="18.75" customHeight="1" x14ac:dyDescent="0.2"/>
    <row r="623" ht="18.75" customHeight="1" x14ac:dyDescent="0.2"/>
    <row r="624" ht="18.75" customHeight="1" x14ac:dyDescent="0.2"/>
    <row r="625" ht="18.75" customHeight="1" x14ac:dyDescent="0.2"/>
    <row r="626" ht="18.75" customHeight="1" x14ac:dyDescent="0.2"/>
    <row r="627" ht="18.75" customHeight="1" x14ac:dyDescent="0.2"/>
    <row r="628" ht="18.75" customHeight="1" x14ac:dyDescent="0.2"/>
    <row r="629" ht="18.75" customHeight="1" x14ac:dyDescent="0.2"/>
    <row r="630" ht="18.75" customHeight="1" x14ac:dyDescent="0.2"/>
    <row r="631" ht="18.75" customHeight="1" x14ac:dyDescent="0.2"/>
    <row r="632" ht="18.75" customHeight="1" x14ac:dyDescent="0.2"/>
    <row r="633" ht="18.75" customHeight="1" x14ac:dyDescent="0.2"/>
    <row r="634" ht="18.75" customHeight="1" x14ac:dyDescent="0.2"/>
    <row r="635" ht="18.75" customHeight="1" x14ac:dyDescent="0.2"/>
    <row r="636" ht="18.75" customHeight="1" x14ac:dyDescent="0.2"/>
    <row r="637" ht="18.75" customHeight="1" x14ac:dyDescent="0.2"/>
    <row r="638" ht="18.75" customHeight="1" x14ac:dyDescent="0.2"/>
    <row r="639" ht="18.75" customHeight="1" x14ac:dyDescent="0.2"/>
    <row r="640" ht="18.75" customHeight="1" x14ac:dyDescent="0.2"/>
    <row r="641" ht="18.75" customHeight="1" x14ac:dyDescent="0.2"/>
    <row r="642" ht="18.75" customHeight="1" x14ac:dyDescent="0.2"/>
    <row r="643" ht="18.75" customHeight="1" x14ac:dyDescent="0.2"/>
    <row r="644" ht="18.75" customHeight="1" x14ac:dyDescent="0.2"/>
    <row r="645" ht="18.75" customHeight="1" x14ac:dyDescent="0.2"/>
    <row r="646" ht="18.75" customHeight="1" x14ac:dyDescent="0.2"/>
    <row r="647" ht="18.75" customHeight="1" x14ac:dyDescent="0.2"/>
    <row r="648" ht="18.75" customHeight="1" x14ac:dyDescent="0.2"/>
    <row r="649" ht="18.75" customHeight="1" x14ac:dyDescent="0.2"/>
    <row r="650" ht="18.75" customHeight="1" x14ac:dyDescent="0.2"/>
    <row r="651" ht="18.75" customHeight="1" x14ac:dyDescent="0.2"/>
    <row r="652" ht="18.75" customHeight="1" x14ac:dyDescent="0.2"/>
    <row r="653" ht="18.75" customHeight="1" x14ac:dyDescent="0.2"/>
    <row r="654" ht="18.75" customHeight="1" x14ac:dyDescent="0.2"/>
    <row r="655" ht="18.75" customHeight="1" x14ac:dyDescent="0.2"/>
    <row r="656" ht="18.75" customHeight="1" x14ac:dyDescent="0.2"/>
    <row r="657" ht="18.75" customHeight="1" x14ac:dyDescent="0.2"/>
    <row r="658" ht="18.75" customHeight="1" x14ac:dyDescent="0.2"/>
    <row r="659" ht="18.75" customHeight="1" x14ac:dyDescent="0.2"/>
    <row r="660" ht="18.75" customHeight="1" x14ac:dyDescent="0.2"/>
    <row r="661" ht="18.75" customHeight="1" x14ac:dyDescent="0.2"/>
    <row r="662" ht="18.75" customHeight="1" x14ac:dyDescent="0.2"/>
    <row r="663" ht="18.75" customHeight="1" x14ac:dyDescent="0.2"/>
    <row r="664" ht="18.75" customHeight="1" x14ac:dyDescent="0.2"/>
    <row r="665" ht="18.75" customHeight="1" x14ac:dyDescent="0.2"/>
    <row r="666" ht="18.75" customHeight="1" x14ac:dyDescent="0.2"/>
    <row r="667" ht="18.75" customHeight="1" x14ac:dyDescent="0.2"/>
    <row r="668" ht="18.75" customHeight="1" x14ac:dyDescent="0.2"/>
    <row r="669" ht="18.75" customHeight="1" x14ac:dyDescent="0.2"/>
    <row r="670" ht="18.75" customHeight="1" x14ac:dyDescent="0.2"/>
    <row r="671" ht="18.75" customHeight="1" x14ac:dyDescent="0.2"/>
    <row r="672" ht="18.75" customHeight="1" x14ac:dyDescent="0.2"/>
    <row r="673" ht="18.75" customHeight="1" x14ac:dyDescent="0.2"/>
    <row r="674" ht="18.75" customHeight="1" x14ac:dyDescent="0.2"/>
    <row r="675" ht="18.75" customHeight="1" x14ac:dyDescent="0.2"/>
    <row r="676" ht="18.75" customHeight="1" x14ac:dyDescent="0.2"/>
    <row r="677" ht="18.75" customHeight="1" x14ac:dyDescent="0.2"/>
    <row r="678" ht="18.75" customHeight="1" x14ac:dyDescent="0.2"/>
    <row r="679" ht="18.75" customHeight="1" x14ac:dyDescent="0.2"/>
    <row r="680" ht="18.75" customHeight="1" x14ac:dyDescent="0.2"/>
    <row r="681" ht="18.75" customHeight="1" x14ac:dyDescent="0.2"/>
    <row r="682" ht="18.75" customHeight="1" x14ac:dyDescent="0.2"/>
    <row r="683" ht="18.75" customHeight="1" x14ac:dyDescent="0.2"/>
    <row r="684" ht="18.75" customHeight="1" x14ac:dyDescent="0.2"/>
    <row r="685" ht="18.75" customHeight="1" x14ac:dyDescent="0.2"/>
    <row r="686" ht="18.75" customHeight="1" x14ac:dyDescent="0.2"/>
    <row r="687" ht="18.75" customHeight="1" x14ac:dyDescent="0.2"/>
    <row r="688" ht="18.75" customHeight="1" x14ac:dyDescent="0.2"/>
    <row r="689" ht="18.75" customHeight="1" x14ac:dyDescent="0.2"/>
    <row r="690" ht="18.75" customHeight="1" x14ac:dyDescent="0.2"/>
    <row r="691" ht="18.75" customHeight="1" x14ac:dyDescent="0.2"/>
    <row r="692" ht="18.75" customHeight="1" x14ac:dyDescent="0.2"/>
    <row r="693" ht="18.75" customHeight="1" x14ac:dyDescent="0.2"/>
    <row r="694" ht="18.75" customHeight="1" x14ac:dyDescent="0.2"/>
    <row r="695" ht="18.75" customHeight="1" x14ac:dyDescent="0.2"/>
    <row r="696" ht="18.75" customHeight="1" x14ac:dyDescent="0.2"/>
    <row r="697" ht="18.75" customHeight="1" x14ac:dyDescent="0.2"/>
    <row r="698" ht="18.75" customHeight="1" x14ac:dyDescent="0.2"/>
    <row r="699" ht="18.75" customHeight="1" x14ac:dyDescent="0.2"/>
    <row r="700" ht="18.75" customHeight="1" x14ac:dyDescent="0.2"/>
    <row r="701" ht="18.75" customHeight="1" x14ac:dyDescent="0.2"/>
    <row r="702" ht="18.75" customHeight="1" x14ac:dyDescent="0.2"/>
    <row r="703" ht="18.75" customHeight="1" x14ac:dyDescent="0.2"/>
    <row r="704" ht="18.75" customHeight="1" x14ac:dyDescent="0.2"/>
    <row r="705" ht="18.75" customHeight="1" x14ac:dyDescent="0.2"/>
    <row r="706" ht="18.75" customHeight="1" x14ac:dyDescent="0.2"/>
    <row r="707" ht="18.75" customHeight="1" x14ac:dyDescent="0.2"/>
    <row r="708" ht="18.75" customHeight="1" x14ac:dyDescent="0.2"/>
    <row r="709" ht="18.75" customHeight="1" x14ac:dyDescent="0.2"/>
    <row r="710" ht="18.75" customHeight="1" x14ac:dyDescent="0.2"/>
    <row r="711" ht="18.75" customHeight="1" x14ac:dyDescent="0.2"/>
    <row r="712" ht="18.75" customHeight="1" x14ac:dyDescent="0.2"/>
    <row r="713" ht="18.75" customHeight="1" x14ac:dyDescent="0.2"/>
    <row r="714" ht="18.75" customHeight="1" x14ac:dyDescent="0.2"/>
    <row r="715" ht="18.75" customHeight="1" x14ac:dyDescent="0.2"/>
    <row r="716" ht="18.75" customHeight="1" x14ac:dyDescent="0.2"/>
    <row r="717" ht="18.75" customHeight="1" x14ac:dyDescent="0.2"/>
    <row r="718" ht="18.75" customHeight="1" x14ac:dyDescent="0.2"/>
    <row r="719" ht="18.75" customHeight="1" x14ac:dyDescent="0.2"/>
    <row r="720" ht="18.75" customHeight="1" x14ac:dyDescent="0.2"/>
    <row r="721" ht="18.75" customHeight="1" x14ac:dyDescent="0.2"/>
    <row r="722" ht="18.75" customHeight="1" x14ac:dyDescent="0.2"/>
    <row r="723" ht="18.75" customHeight="1" x14ac:dyDescent="0.2"/>
    <row r="724" ht="18.75" customHeight="1" x14ac:dyDescent="0.2"/>
    <row r="725" ht="18.75" customHeight="1" x14ac:dyDescent="0.2"/>
    <row r="726" ht="18.75" customHeight="1" x14ac:dyDescent="0.2"/>
    <row r="727" ht="18.75" customHeight="1" x14ac:dyDescent="0.2"/>
    <row r="728" ht="18.75" customHeight="1" x14ac:dyDescent="0.2"/>
    <row r="729" ht="18.75" customHeight="1" x14ac:dyDescent="0.2"/>
    <row r="730" ht="18.75" customHeight="1" x14ac:dyDescent="0.2"/>
    <row r="731" ht="18.75" customHeight="1" x14ac:dyDescent="0.2"/>
    <row r="732" ht="18.75" customHeight="1" x14ac:dyDescent="0.2"/>
    <row r="733" ht="18.75" customHeight="1" x14ac:dyDescent="0.2"/>
    <row r="734" ht="18.75" customHeight="1" x14ac:dyDescent="0.2"/>
    <row r="735" ht="18.75" customHeight="1" x14ac:dyDescent="0.2"/>
    <row r="736" ht="18.75" customHeight="1" x14ac:dyDescent="0.2"/>
    <row r="737" ht="18.75" customHeight="1" x14ac:dyDescent="0.2"/>
    <row r="738" ht="18.75" customHeight="1" x14ac:dyDescent="0.2"/>
    <row r="739" ht="18.75" customHeight="1" x14ac:dyDescent="0.2"/>
    <row r="740" ht="18.75" customHeight="1" x14ac:dyDescent="0.2"/>
    <row r="741" ht="18.75" customHeight="1" x14ac:dyDescent="0.2"/>
    <row r="742" ht="18.75" customHeight="1" x14ac:dyDescent="0.2"/>
    <row r="743" ht="18.75" customHeight="1" x14ac:dyDescent="0.2"/>
    <row r="744" ht="18.75" customHeight="1" x14ac:dyDescent="0.2"/>
    <row r="745" ht="18.75" customHeight="1" x14ac:dyDescent="0.2"/>
    <row r="746" ht="18.75" customHeight="1" x14ac:dyDescent="0.2"/>
    <row r="747" ht="18.75" customHeight="1" x14ac:dyDescent="0.2"/>
    <row r="748" ht="18.75" customHeight="1" x14ac:dyDescent="0.2"/>
    <row r="749" ht="18.75" customHeight="1" x14ac:dyDescent="0.2"/>
    <row r="750" ht="18.75" customHeight="1" x14ac:dyDescent="0.2"/>
    <row r="751" ht="18.75" customHeight="1" x14ac:dyDescent="0.2"/>
    <row r="752" ht="18.75" customHeight="1" x14ac:dyDescent="0.2"/>
    <row r="753" ht="18.75" customHeight="1" x14ac:dyDescent="0.2"/>
    <row r="754" ht="18.75" customHeight="1" x14ac:dyDescent="0.2"/>
    <row r="755" ht="18.75" customHeight="1" x14ac:dyDescent="0.2"/>
    <row r="756" ht="18.75" customHeight="1" x14ac:dyDescent="0.2"/>
    <row r="757" ht="18.75" customHeight="1" x14ac:dyDescent="0.2"/>
    <row r="758" ht="18.75" customHeight="1" x14ac:dyDescent="0.2"/>
    <row r="759" ht="18.75" customHeight="1" x14ac:dyDescent="0.2"/>
    <row r="760" ht="18.75" customHeight="1" x14ac:dyDescent="0.2"/>
    <row r="761" ht="18.75" customHeight="1" x14ac:dyDescent="0.2"/>
    <row r="762" ht="18.75" customHeight="1" x14ac:dyDescent="0.2"/>
    <row r="763" ht="18.75" customHeight="1" x14ac:dyDescent="0.2"/>
    <row r="764" ht="18.75" customHeight="1" x14ac:dyDescent="0.2"/>
    <row r="765" ht="18.75" customHeight="1" x14ac:dyDescent="0.2"/>
    <row r="766" ht="18.75" customHeight="1" x14ac:dyDescent="0.2"/>
    <row r="767" ht="18.75" customHeight="1" x14ac:dyDescent="0.2"/>
    <row r="768" ht="18.75" customHeight="1" x14ac:dyDescent="0.2"/>
    <row r="769" ht="18.75" customHeight="1" x14ac:dyDescent="0.2"/>
    <row r="770" ht="18.75" customHeight="1" x14ac:dyDescent="0.2"/>
    <row r="771" ht="18.75" customHeight="1" x14ac:dyDescent="0.2"/>
    <row r="772" ht="18.75" customHeight="1" x14ac:dyDescent="0.2"/>
    <row r="773" ht="18.75" customHeight="1" x14ac:dyDescent="0.2"/>
    <row r="774" ht="18.75" customHeight="1" x14ac:dyDescent="0.2"/>
    <row r="775" ht="18.75" customHeight="1" x14ac:dyDescent="0.2"/>
    <row r="776" ht="18.75" customHeight="1" x14ac:dyDescent="0.2"/>
    <row r="777" ht="18.75" customHeight="1" x14ac:dyDescent="0.2"/>
    <row r="778" ht="18.75" customHeight="1" x14ac:dyDescent="0.2"/>
    <row r="779" ht="18.75" customHeight="1" x14ac:dyDescent="0.2"/>
    <row r="780" ht="18.75" customHeight="1" x14ac:dyDescent="0.2"/>
    <row r="781" ht="18.75" customHeight="1" x14ac:dyDescent="0.2"/>
    <row r="782" ht="18.75" customHeight="1" x14ac:dyDescent="0.2"/>
    <row r="783" ht="18.75" customHeight="1" x14ac:dyDescent="0.2"/>
    <row r="784" ht="18.75" customHeight="1" x14ac:dyDescent="0.2"/>
    <row r="785" ht="18.75" customHeight="1" x14ac:dyDescent="0.2"/>
    <row r="786" ht="18.75" customHeight="1" x14ac:dyDescent="0.2"/>
    <row r="787" ht="18.75" customHeight="1" x14ac:dyDescent="0.2"/>
    <row r="788" ht="18.75" customHeight="1" x14ac:dyDescent="0.2"/>
    <row r="789" ht="18.75" customHeight="1" x14ac:dyDescent="0.2"/>
    <row r="790" ht="18.75" customHeight="1" x14ac:dyDescent="0.2"/>
    <row r="791" ht="18.75" customHeight="1" x14ac:dyDescent="0.2"/>
    <row r="792" ht="18.75" customHeight="1" x14ac:dyDescent="0.2"/>
    <row r="793" ht="18.75" customHeight="1" x14ac:dyDescent="0.2"/>
    <row r="794" ht="18.75" customHeight="1" x14ac:dyDescent="0.2"/>
    <row r="795" ht="18.75" customHeight="1" x14ac:dyDescent="0.2"/>
    <row r="796" ht="18.75" customHeight="1" x14ac:dyDescent="0.2"/>
    <row r="797" ht="18.75" customHeight="1" x14ac:dyDescent="0.2"/>
    <row r="798" ht="18.75" customHeight="1" x14ac:dyDescent="0.2"/>
    <row r="799" ht="18.75" customHeight="1" x14ac:dyDescent="0.2"/>
    <row r="800" ht="18.75" customHeight="1" x14ac:dyDescent="0.2"/>
    <row r="801" ht="18.75" customHeight="1" x14ac:dyDescent="0.2"/>
    <row r="802" ht="18.75" customHeight="1" x14ac:dyDescent="0.2"/>
    <row r="803" ht="18.75" customHeight="1" x14ac:dyDescent="0.2"/>
    <row r="804" ht="18.75" customHeight="1" x14ac:dyDescent="0.2"/>
    <row r="805" ht="18.75" customHeight="1" x14ac:dyDescent="0.2"/>
    <row r="806" ht="18.75" customHeight="1" x14ac:dyDescent="0.2"/>
    <row r="807" ht="18.75" customHeight="1" x14ac:dyDescent="0.2"/>
    <row r="808" ht="18.75" customHeight="1" x14ac:dyDescent="0.2"/>
    <row r="809" ht="18.75" customHeight="1" x14ac:dyDescent="0.2"/>
    <row r="810" ht="18.75" customHeight="1" x14ac:dyDescent="0.2"/>
    <row r="811" ht="18.75" customHeight="1" x14ac:dyDescent="0.2"/>
    <row r="812" ht="18.75" customHeight="1" x14ac:dyDescent="0.2"/>
    <row r="813" ht="18.75" customHeight="1" x14ac:dyDescent="0.2"/>
    <row r="814" ht="18.75" customHeight="1" x14ac:dyDescent="0.2"/>
    <row r="815" ht="18.75" customHeight="1" x14ac:dyDescent="0.2"/>
    <row r="816" ht="18.75" customHeight="1" x14ac:dyDescent="0.2"/>
    <row r="817" ht="18.75" customHeight="1" x14ac:dyDescent="0.2"/>
    <row r="818" ht="18.75" customHeight="1" x14ac:dyDescent="0.2"/>
    <row r="819" ht="18.75" customHeight="1" x14ac:dyDescent="0.2"/>
    <row r="820" ht="18.75" customHeight="1" x14ac:dyDescent="0.2"/>
  </sheetData>
  <sheetProtection algorithmName="SHA-512" hashValue="as2wVrkfRja8n/CZxTPcGk8ObFTtgU36yUZHvmRB7QPG3WUnpK558jWzVqau3r7lGcq+u47nBNgpmWhRkEgDpQ==" saltValue="y5qy7Gx0ocdy2GPeGaTg3A==" spinCount="100000" sheet="1" objects="1" scenarios="1"/>
  <mergeCells count="128">
    <mergeCell ref="D48:Q48"/>
    <mergeCell ref="C5:R5"/>
    <mergeCell ref="F7:G7"/>
    <mergeCell ref="H7:I7"/>
    <mergeCell ref="J7:K7"/>
    <mergeCell ref="L7:N7"/>
    <mergeCell ref="O7:Q7"/>
    <mergeCell ref="F1:O1"/>
    <mergeCell ref="P2:Q2"/>
    <mergeCell ref="D10:Q10"/>
    <mergeCell ref="C4:R4"/>
    <mergeCell ref="F11:G11"/>
    <mergeCell ref="H11:I11"/>
    <mergeCell ref="J11:K11"/>
    <mergeCell ref="L11:N11"/>
    <mergeCell ref="O11:Q11"/>
    <mergeCell ref="D8:Q8"/>
    <mergeCell ref="F9:G9"/>
    <mergeCell ref="H9:I9"/>
    <mergeCell ref="J9:K9"/>
    <mergeCell ref="L9:N9"/>
    <mergeCell ref="O9:Q9"/>
    <mergeCell ref="D14:Q14"/>
    <mergeCell ref="F15:G15"/>
    <mergeCell ref="H15:I15"/>
    <mergeCell ref="J15:K15"/>
    <mergeCell ref="L15:N15"/>
    <mergeCell ref="O15:Q15"/>
    <mergeCell ref="D12:Q12"/>
    <mergeCell ref="F13:G13"/>
    <mergeCell ref="H13:I13"/>
    <mergeCell ref="J13:K13"/>
    <mergeCell ref="L13:N13"/>
    <mergeCell ref="O13:Q13"/>
    <mergeCell ref="E20:F20"/>
    <mergeCell ref="H20:I20"/>
    <mergeCell ref="J20:K20"/>
    <mergeCell ref="L20:N20"/>
    <mergeCell ref="O20:Q20"/>
    <mergeCell ref="D21:Q21"/>
    <mergeCell ref="F16:G16"/>
    <mergeCell ref="H16:I16"/>
    <mergeCell ref="J16:K16"/>
    <mergeCell ref="L16:N16"/>
    <mergeCell ref="O16:Q16"/>
    <mergeCell ref="F17:G17"/>
    <mergeCell ref="H17:I17"/>
    <mergeCell ref="J17:K17"/>
    <mergeCell ref="L17:N17"/>
    <mergeCell ref="O17:Q17"/>
    <mergeCell ref="E22:F22"/>
    <mergeCell ref="H22:I22"/>
    <mergeCell ref="J22:K22"/>
    <mergeCell ref="L22:N22"/>
    <mergeCell ref="O22:Q22"/>
    <mergeCell ref="E23:F23"/>
    <mergeCell ref="H23:I23"/>
    <mergeCell ref="J23:K23"/>
    <mergeCell ref="L23:N23"/>
    <mergeCell ref="O23:Q23"/>
    <mergeCell ref="E26:F26"/>
    <mergeCell ref="H26:I26"/>
    <mergeCell ref="J26:K26"/>
    <mergeCell ref="L26:N26"/>
    <mergeCell ref="O26:Q26"/>
    <mergeCell ref="D27:Q27"/>
    <mergeCell ref="E24:F24"/>
    <mergeCell ref="H24:I24"/>
    <mergeCell ref="J24:K24"/>
    <mergeCell ref="L24:N24"/>
    <mergeCell ref="O24:Q24"/>
    <mergeCell ref="E25:F25"/>
    <mergeCell ref="H25:I25"/>
    <mergeCell ref="J25:K25"/>
    <mergeCell ref="L25:N25"/>
    <mergeCell ref="O25:Q25"/>
    <mergeCell ref="E30:F30"/>
    <mergeCell ref="H30:I30"/>
    <mergeCell ref="J30:K30"/>
    <mergeCell ref="L30:N30"/>
    <mergeCell ref="O30:Q30"/>
    <mergeCell ref="D31:Q31"/>
    <mergeCell ref="E28:F28"/>
    <mergeCell ref="H28:I28"/>
    <mergeCell ref="J28:K28"/>
    <mergeCell ref="L28:N28"/>
    <mergeCell ref="O28:Q28"/>
    <mergeCell ref="D29:Q29"/>
    <mergeCell ref="D36:Q36"/>
    <mergeCell ref="F37:G37"/>
    <mergeCell ref="H37:I37"/>
    <mergeCell ref="J37:K37"/>
    <mergeCell ref="L37:N37"/>
    <mergeCell ref="O37:Q37"/>
    <mergeCell ref="E32:F32"/>
    <mergeCell ref="H32:I32"/>
    <mergeCell ref="J32:K32"/>
    <mergeCell ref="L32:N32"/>
    <mergeCell ref="O32:Q32"/>
    <mergeCell ref="F35:G35"/>
    <mergeCell ref="H35:I35"/>
    <mergeCell ref="J35:K35"/>
    <mergeCell ref="L35:N35"/>
    <mergeCell ref="O35:Q35"/>
    <mergeCell ref="D44:Q44"/>
    <mergeCell ref="F45:G45"/>
    <mergeCell ref="H45:I45"/>
    <mergeCell ref="J45:K45"/>
    <mergeCell ref="L45:N45"/>
    <mergeCell ref="O45:Q45"/>
    <mergeCell ref="D42:Q42"/>
    <mergeCell ref="F43:G43"/>
    <mergeCell ref="H43:I43"/>
    <mergeCell ref="J43:K43"/>
    <mergeCell ref="L43:N43"/>
    <mergeCell ref="O43:Q43"/>
    <mergeCell ref="D40:Q40"/>
    <mergeCell ref="F41:G41"/>
    <mergeCell ref="H41:I41"/>
    <mergeCell ref="J41:K41"/>
    <mergeCell ref="L41:N41"/>
    <mergeCell ref="O41:Q41"/>
    <mergeCell ref="D38:Q38"/>
    <mergeCell ref="F39:G39"/>
    <mergeCell ref="H39:I39"/>
    <mergeCell ref="J39:K39"/>
    <mergeCell ref="L39:N39"/>
    <mergeCell ref="O39:Q39"/>
  </mergeCells>
  <phoneticPr fontId="1"/>
  <hyperlinks>
    <hyperlink ref="P2:Q2" location="'自己診断内容一覧（参照用）'!A1" display="自己診断内容一覧（参照用）" xr:uid="{505D98B5-BBFA-4E56-B710-4C1D787718E4}"/>
  </hyperlinks>
  <pageMargins left="0.70866141732283472" right="0.70866141732283472" top="0.55118110236220474" bottom="0.39370078740157483" header="0.31496062992125984" footer="0.31496062992125984"/>
  <pageSetup paperSize="9" scale="59" fitToHeight="10" orientation="portrait" r:id="rId1"/>
  <headerFooter differentFirst="1"/>
  <rowBreaks count="1" manualBreakCount="1">
    <brk id="25" min="2" max="17"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BB713-15F0-44BE-A30D-F90DCFAF1A45}">
  <sheetPr codeName="Sheet22"/>
  <dimension ref="A1:T819"/>
  <sheetViews>
    <sheetView showGridLines="0" view="pageBreakPreview" topLeftCell="B1" zoomScaleNormal="55" zoomScaleSheetLayoutView="100" workbookViewId="0">
      <selection activeCell="P2" sqref="P2:Q2"/>
    </sheetView>
  </sheetViews>
  <sheetFormatPr defaultColWidth="0" defaultRowHeight="18.75" customHeight="1" zeroHeight="1" x14ac:dyDescent="0.2"/>
  <cols>
    <col min="1" max="1" width="1.21875" style="29" hidden="1" customWidth="1"/>
    <col min="2" max="2" width="1.21875" style="29" customWidth="1"/>
    <col min="3" max="3" width="1.77734375" style="29" customWidth="1"/>
    <col min="4" max="4" width="3.88671875" style="29" customWidth="1"/>
    <col min="5" max="5" width="16.6640625" style="29" customWidth="1"/>
    <col min="6" max="6" width="10.109375" style="29" customWidth="1"/>
    <col min="7" max="7" width="16.6640625" style="29" bestFit="1" customWidth="1"/>
    <col min="8" max="15" width="9" style="29" customWidth="1"/>
    <col min="16" max="16" width="16.77734375" style="29" customWidth="1"/>
    <col min="17" max="17" width="8.44140625" style="29" customWidth="1"/>
    <col min="18" max="18" width="1.6640625" style="29" customWidth="1"/>
    <col min="19" max="19" width="1" style="29" customWidth="1"/>
    <col min="20" max="16384" width="9" style="29" hidden="1"/>
  </cols>
  <sheetData>
    <row r="1" spans="2:20" s="1" customFormat="1" ht="30" customHeight="1" thickBot="1" x14ac:dyDescent="0.25">
      <c r="B1" s="29"/>
      <c r="C1" s="83"/>
      <c r="D1" s="232"/>
      <c r="E1" s="232"/>
      <c r="F1" s="269" t="s">
        <v>790</v>
      </c>
      <c r="G1" s="269"/>
      <c r="H1" s="269"/>
      <c r="I1" s="269"/>
      <c r="J1" s="269"/>
      <c r="K1" s="269"/>
      <c r="L1" s="269"/>
      <c r="M1" s="269"/>
      <c r="N1" s="269"/>
      <c r="O1" s="269"/>
      <c r="P1" s="232"/>
      <c r="Q1" s="232"/>
      <c r="R1" s="232"/>
      <c r="S1" s="42"/>
    </row>
    <row r="2" spans="2:20" s="1" customFormat="1" ht="22.2" x14ac:dyDescent="0.2">
      <c r="B2" s="29"/>
      <c r="C2" s="40" t="s">
        <v>616</v>
      </c>
      <c r="D2" s="7"/>
      <c r="E2" s="7"/>
      <c r="F2" s="7"/>
      <c r="G2" s="7"/>
      <c r="H2" s="7"/>
      <c r="I2" s="7"/>
      <c r="J2" s="7"/>
      <c r="K2" s="7"/>
      <c r="L2" s="7"/>
      <c r="M2" s="7"/>
      <c r="N2" s="7"/>
      <c r="O2" s="7"/>
      <c r="P2" s="303" t="s">
        <v>618</v>
      </c>
      <c r="Q2" s="303"/>
      <c r="R2" s="48"/>
      <c r="S2" s="42"/>
    </row>
    <row r="3" spans="2:20" s="1" customFormat="1" ht="11.25" customHeight="1" x14ac:dyDescent="0.2">
      <c r="B3" s="29"/>
      <c r="C3" s="40"/>
      <c r="D3" s="7"/>
      <c r="E3" s="7"/>
      <c r="F3" s="7"/>
      <c r="G3" s="7"/>
      <c r="H3" s="7"/>
      <c r="I3" s="7"/>
      <c r="J3" s="7"/>
      <c r="K3" s="7"/>
      <c r="L3" s="7"/>
      <c r="M3" s="7"/>
      <c r="N3" s="7"/>
      <c r="O3" s="7"/>
      <c r="P3" s="7"/>
      <c r="Q3" s="7"/>
      <c r="R3" s="48"/>
      <c r="S3" s="42"/>
    </row>
    <row r="4" spans="2:20" s="1" customFormat="1" ht="26.25" customHeight="1" x14ac:dyDescent="0.2">
      <c r="B4" s="29"/>
      <c r="C4" s="380" t="s">
        <v>76</v>
      </c>
      <c r="D4" s="381"/>
      <c r="E4" s="381"/>
      <c r="F4" s="381"/>
      <c r="G4" s="381"/>
      <c r="H4" s="381"/>
      <c r="I4" s="381"/>
      <c r="J4" s="381"/>
      <c r="K4" s="381"/>
      <c r="L4" s="381"/>
      <c r="M4" s="381"/>
      <c r="N4" s="381"/>
      <c r="O4" s="381"/>
      <c r="P4" s="381"/>
      <c r="Q4" s="381"/>
      <c r="R4" s="382"/>
      <c r="S4" s="66"/>
    </row>
    <row r="5" spans="2:20" s="1" customFormat="1" ht="26.25" customHeight="1" x14ac:dyDescent="0.2">
      <c r="B5" s="29"/>
      <c r="C5" s="383" t="s">
        <v>77</v>
      </c>
      <c r="D5" s="384"/>
      <c r="E5" s="384"/>
      <c r="F5" s="384"/>
      <c r="G5" s="384"/>
      <c r="H5" s="384"/>
      <c r="I5" s="384"/>
      <c r="J5" s="384"/>
      <c r="K5" s="384"/>
      <c r="L5" s="384"/>
      <c r="M5" s="384"/>
      <c r="N5" s="384"/>
      <c r="O5" s="384"/>
      <c r="P5" s="384"/>
      <c r="Q5" s="384"/>
      <c r="R5" s="385"/>
      <c r="S5" s="67"/>
    </row>
    <row r="6" spans="2:20" s="1" customFormat="1" ht="18" x14ac:dyDescent="0.2">
      <c r="B6" s="29"/>
      <c r="C6" s="56"/>
      <c r="D6" s="57" t="s">
        <v>302</v>
      </c>
      <c r="E6" s="58"/>
      <c r="F6" s="58"/>
      <c r="G6" s="32" t="str">
        <f>IF(COUNTIF(T4:T23,"NG")=0,"OK!","未入力箇所があります！")</f>
        <v>未入力箇所があります！</v>
      </c>
      <c r="H6" s="24"/>
      <c r="I6" s="9"/>
      <c r="J6" s="9"/>
      <c r="K6" s="9"/>
      <c r="L6" s="9"/>
      <c r="M6" s="9"/>
      <c r="N6" s="9"/>
      <c r="O6" s="9"/>
      <c r="P6" s="9"/>
      <c r="Q6" s="9"/>
      <c r="R6" s="59"/>
      <c r="S6" s="42"/>
    </row>
    <row r="7" spans="2:20" s="1" customFormat="1" ht="18.600000000000001" thickBot="1" x14ac:dyDescent="0.25">
      <c r="B7" s="29"/>
      <c r="C7" s="60"/>
      <c r="D7" s="8"/>
      <c r="E7" s="9"/>
      <c r="F7" s="9"/>
      <c r="G7" s="9"/>
      <c r="H7" s="9"/>
      <c r="I7" s="9"/>
      <c r="J7" s="9"/>
      <c r="K7" s="9"/>
      <c r="L7" s="9"/>
      <c r="M7" s="9"/>
      <c r="N7" s="9"/>
      <c r="O7" s="9"/>
      <c r="P7" s="9"/>
      <c r="Q7" s="9"/>
      <c r="R7" s="59"/>
      <c r="S7" s="42"/>
    </row>
    <row r="8" spans="2:20" s="1" customFormat="1" ht="64.95" customHeight="1" thickTop="1" thickBot="1" x14ac:dyDescent="0.25">
      <c r="B8" s="29"/>
      <c r="C8" s="60"/>
      <c r="D8" s="310" t="s">
        <v>170</v>
      </c>
      <c r="E8" s="311"/>
      <c r="F8" s="311"/>
      <c r="G8" s="311"/>
      <c r="H8" s="311"/>
      <c r="I8" s="311"/>
      <c r="J8" s="311"/>
      <c r="K8" s="311"/>
      <c r="L8" s="311"/>
      <c r="M8" s="311"/>
      <c r="N8" s="311"/>
      <c r="O8" s="311"/>
      <c r="P8" s="311"/>
      <c r="Q8" s="312"/>
      <c r="R8" s="59"/>
      <c r="S8" s="42"/>
    </row>
    <row r="9" spans="2:20" s="1" customFormat="1" ht="18.600000000000001" thickTop="1" x14ac:dyDescent="0.2">
      <c r="B9" s="29"/>
      <c r="C9" s="60"/>
      <c r="D9" s="9"/>
      <c r="E9" s="32" t="str">
        <f>IF( OR(E11="回答不能",G11="回答不能"), IF(AND(COUNTBLANK(E11)+COUNTBLANK(G11)&lt;=0,COUNTBLANK(E19)&lt;=0),"","未入力箇所があります！"), IF((COUNTBLANK(E11)+COUNTBLANK(G11))&lt;=0,"","未入力箇所があります！"))</f>
        <v>未入力箇所があります！</v>
      </c>
      <c r="F9" s="9"/>
      <c r="G9" s="9"/>
      <c r="H9" s="9"/>
      <c r="I9" s="9"/>
      <c r="J9" s="9"/>
      <c r="K9" s="9"/>
      <c r="L9" s="9"/>
      <c r="M9" s="9"/>
      <c r="N9" s="9"/>
      <c r="O9" s="9"/>
      <c r="P9" s="9"/>
      <c r="Q9" s="9"/>
      <c r="R9" s="59"/>
      <c r="S9" s="42"/>
      <c r="T9" s="1" t="str">
        <f>IF(E9="","OK","NG")</f>
        <v>NG</v>
      </c>
    </row>
    <row r="10" spans="2:20" s="1" customFormat="1" ht="19.5" customHeight="1" thickBot="1" x14ac:dyDescent="0.25">
      <c r="B10" s="29"/>
      <c r="C10" s="60"/>
      <c r="D10" s="9"/>
      <c r="E10" s="18" t="s">
        <v>299</v>
      </c>
      <c r="F10" s="24"/>
      <c r="G10" s="18" t="s">
        <v>300</v>
      </c>
      <c r="H10" s="24"/>
      <c r="I10" s="9" t="s">
        <v>16</v>
      </c>
      <c r="J10" s="9"/>
      <c r="K10" s="9"/>
      <c r="L10" s="9"/>
      <c r="M10" s="9"/>
      <c r="N10" s="9"/>
      <c r="O10" s="9"/>
      <c r="P10" s="25"/>
      <c r="Q10" s="26"/>
      <c r="R10" s="59"/>
      <c r="S10" s="42"/>
    </row>
    <row r="11" spans="2:20" s="1" customFormat="1" ht="27.6" thickTop="1" thickBot="1" x14ac:dyDescent="0.25">
      <c r="B11" s="29"/>
      <c r="C11" s="60"/>
      <c r="D11" s="9"/>
      <c r="E11" s="16"/>
      <c r="F11" s="229"/>
      <c r="G11" s="16"/>
      <c r="H11" s="229"/>
      <c r="I11" s="6" t="s">
        <v>17</v>
      </c>
      <c r="J11" s="315" t="s">
        <v>171</v>
      </c>
      <c r="K11" s="315"/>
      <c r="L11" s="315"/>
      <c r="M11" s="315"/>
      <c r="N11" s="315"/>
      <c r="O11" s="315"/>
      <c r="P11" s="316"/>
      <c r="Q11" s="27"/>
      <c r="R11" s="59"/>
      <c r="S11" s="42"/>
    </row>
    <row r="12" spans="2:20" s="1" customFormat="1" ht="60" customHeight="1" thickTop="1" x14ac:dyDescent="0.2">
      <c r="B12" s="29"/>
      <c r="C12" s="60"/>
      <c r="D12" s="9"/>
      <c r="E12" s="9"/>
      <c r="F12" s="9"/>
      <c r="G12" s="9"/>
      <c r="H12" s="9"/>
      <c r="I12" s="6" t="s">
        <v>18</v>
      </c>
      <c r="J12" s="315" t="s">
        <v>78</v>
      </c>
      <c r="K12" s="315"/>
      <c r="L12" s="315"/>
      <c r="M12" s="315"/>
      <c r="N12" s="315"/>
      <c r="O12" s="315"/>
      <c r="P12" s="316"/>
      <c r="Q12" s="27"/>
      <c r="R12" s="59"/>
      <c r="S12" s="42"/>
    </row>
    <row r="13" spans="2:20" s="1" customFormat="1" ht="40.200000000000003" customHeight="1" x14ac:dyDescent="0.2">
      <c r="B13" s="29"/>
      <c r="C13" s="60"/>
      <c r="D13" s="9"/>
      <c r="E13" s="9"/>
      <c r="F13" s="9"/>
      <c r="G13" s="9"/>
      <c r="H13" s="9"/>
      <c r="I13" s="6" t="s">
        <v>19</v>
      </c>
      <c r="J13" s="315" t="s">
        <v>172</v>
      </c>
      <c r="K13" s="315"/>
      <c r="L13" s="315"/>
      <c r="M13" s="315"/>
      <c r="N13" s="315"/>
      <c r="O13" s="315"/>
      <c r="P13" s="316"/>
      <c r="Q13" s="27"/>
      <c r="R13" s="59"/>
      <c r="S13" s="42"/>
    </row>
    <row r="14" spans="2:20" s="1" customFormat="1" ht="40.200000000000003" customHeight="1" x14ac:dyDescent="0.2">
      <c r="B14" s="29"/>
      <c r="C14" s="60"/>
      <c r="D14" s="9"/>
      <c r="E14" s="9"/>
      <c r="F14" s="9"/>
      <c r="G14" s="9"/>
      <c r="H14" s="9"/>
      <c r="I14" s="6" t="s">
        <v>20</v>
      </c>
      <c r="J14" s="315" t="s">
        <v>173</v>
      </c>
      <c r="K14" s="315"/>
      <c r="L14" s="315"/>
      <c r="M14" s="315"/>
      <c r="N14" s="315"/>
      <c r="O14" s="315"/>
      <c r="P14" s="316"/>
      <c r="Q14" s="27"/>
      <c r="R14" s="59"/>
      <c r="S14" s="42"/>
    </row>
    <row r="15" spans="2:20" s="1" customFormat="1" ht="40.200000000000003" customHeight="1" x14ac:dyDescent="0.2">
      <c r="B15" s="29"/>
      <c r="C15" s="60"/>
      <c r="D15" s="9"/>
      <c r="E15" s="9"/>
      <c r="F15" s="9"/>
      <c r="G15" s="9"/>
      <c r="H15" s="9"/>
      <c r="I15" s="6" t="s">
        <v>21</v>
      </c>
      <c r="J15" s="315" t="s">
        <v>79</v>
      </c>
      <c r="K15" s="315"/>
      <c r="L15" s="315"/>
      <c r="M15" s="315"/>
      <c r="N15" s="315"/>
      <c r="O15" s="315"/>
      <c r="P15" s="316"/>
      <c r="Q15" s="27"/>
      <c r="R15" s="59"/>
      <c r="S15" s="42"/>
    </row>
    <row r="16" spans="2:20" s="1" customFormat="1" ht="60" customHeight="1" x14ac:dyDescent="0.2">
      <c r="B16" s="29"/>
      <c r="C16" s="60"/>
      <c r="D16" s="9"/>
      <c r="E16" s="9"/>
      <c r="F16" s="9"/>
      <c r="G16" s="9"/>
      <c r="H16" s="9"/>
      <c r="I16" s="6" t="s">
        <v>22</v>
      </c>
      <c r="J16" s="315" t="s">
        <v>174</v>
      </c>
      <c r="K16" s="315"/>
      <c r="L16" s="315"/>
      <c r="M16" s="315"/>
      <c r="N16" s="315"/>
      <c r="O16" s="315"/>
      <c r="P16" s="316"/>
      <c r="Q16" s="27"/>
      <c r="R16" s="59"/>
      <c r="S16" s="42"/>
    </row>
    <row r="17" spans="2:19" s="1" customFormat="1" ht="18" x14ac:dyDescent="0.2">
      <c r="B17" s="29"/>
      <c r="C17" s="60"/>
      <c r="D17" s="9"/>
      <c r="E17" s="9"/>
      <c r="F17" s="9"/>
      <c r="G17" s="9"/>
      <c r="H17" s="9"/>
      <c r="I17" s="9"/>
      <c r="J17" s="9"/>
      <c r="K17" s="9"/>
      <c r="L17" s="9"/>
      <c r="M17" s="9"/>
      <c r="N17" s="9"/>
      <c r="O17" s="9"/>
      <c r="P17" s="9"/>
      <c r="Q17" s="9"/>
      <c r="R17" s="59"/>
      <c r="S17" s="42"/>
    </row>
    <row r="18" spans="2:19" s="1" customFormat="1" ht="18.600000000000001" thickBot="1" x14ac:dyDescent="0.25">
      <c r="B18" s="29"/>
      <c r="C18" s="60"/>
      <c r="D18" s="9"/>
      <c r="E18" s="317" t="str">
        <f>IF(OR(E11="回答不能",G11="回答不能"),"なぜその成熟度と判断したかの根拠、確認方法／エビデンス等（必須）＊","なぜその成熟度と判断したかの根拠、確認方法／エビデンス等（任意）")</f>
        <v>なぜその成熟度と判断したかの根拠、確認方法／エビデンス等（任意）</v>
      </c>
      <c r="F18" s="318"/>
      <c r="G18" s="318"/>
      <c r="H18" s="318"/>
      <c r="I18" s="318"/>
      <c r="J18" s="318"/>
      <c r="K18" s="318"/>
      <c r="L18" s="318"/>
      <c r="M18" s="318"/>
      <c r="N18" s="318"/>
      <c r="O18" s="318"/>
      <c r="P18" s="319"/>
      <c r="Q18" s="9"/>
      <c r="R18" s="59"/>
      <c r="S18" s="42"/>
    </row>
    <row r="19" spans="2:19" s="91" customFormat="1" ht="99.9" customHeight="1" thickTop="1" thickBot="1" x14ac:dyDescent="0.25">
      <c r="B19" s="88"/>
      <c r="C19" s="89"/>
      <c r="D19" s="57"/>
      <c r="E19" s="285"/>
      <c r="F19" s="286"/>
      <c r="G19" s="286"/>
      <c r="H19" s="286"/>
      <c r="I19" s="286"/>
      <c r="J19" s="286"/>
      <c r="K19" s="286"/>
      <c r="L19" s="286"/>
      <c r="M19" s="286"/>
      <c r="N19" s="286"/>
      <c r="O19" s="286"/>
      <c r="P19" s="287"/>
      <c r="Q19" s="57"/>
      <c r="R19" s="90"/>
      <c r="S19" s="30"/>
    </row>
    <row r="20" spans="2:19" s="1" customFormat="1" ht="18.600000000000001" thickTop="1" x14ac:dyDescent="0.2">
      <c r="B20" s="29"/>
      <c r="C20" s="60"/>
      <c r="D20" s="9"/>
      <c r="E20" s="9"/>
      <c r="F20" s="9"/>
      <c r="G20" s="9"/>
      <c r="H20" s="9"/>
      <c r="I20" s="9"/>
      <c r="J20" s="9"/>
      <c r="K20" s="9"/>
      <c r="L20" s="9"/>
      <c r="M20" s="9"/>
      <c r="N20" s="9"/>
      <c r="O20" s="9"/>
      <c r="P20" s="9"/>
      <c r="Q20" s="9"/>
      <c r="R20" s="59"/>
      <c r="S20" s="42"/>
    </row>
    <row r="21" spans="2:19" s="1" customFormat="1" ht="18.600000000000001" thickBot="1" x14ac:dyDescent="0.25">
      <c r="B21" s="29"/>
      <c r="C21" s="60"/>
      <c r="D21" s="9"/>
      <c r="E21" s="288" t="s">
        <v>23</v>
      </c>
      <c r="F21" s="289"/>
      <c r="G21" s="289"/>
      <c r="H21" s="289"/>
      <c r="I21" s="289"/>
      <c r="J21" s="289"/>
      <c r="K21" s="289"/>
      <c r="L21" s="289"/>
      <c r="M21" s="289"/>
      <c r="N21" s="289"/>
      <c r="O21" s="289"/>
      <c r="P21" s="290"/>
      <c r="Q21" s="9"/>
      <c r="R21" s="59"/>
      <c r="S21" s="42"/>
    </row>
    <row r="22" spans="2:19" s="91" customFormat="1" ht="99.9" customHeight="1" thickTop="1" thickBot="1" x14ac:dyDescent="0.25">
      <c r="B22" s="88"/>
      <c r="C22" s="89"/>
      <c r="D22" s="57"/>
      <c r="E22" s="285"/>
      <c r="F22" s="286"/>
      <c r="G22" s="286"/>
      <c r="H22" s="286"/>
      <c r="I22" s="286"/>
      <c r="J22" s="286"/>
      <c r="K22" s="286"/>
      <c r="L22" s="286"/>
      <c r="M22" s="286"/>
      <c r="N22" s="286"/>
      <c r="O22" s="286"/>
      <c r="P22" s="287"/>
      <c r="Q22" s="57"/>
      <c r="R22" s="90"/>
      <c r="S22" s="30"/>
    </row>
    <row r="23" spans="2:19" s="1" customFormat="1" ht="18.600000000000001" thickTop="1" x14ac:dyDescent="0.2">
      <c r="B23" s="29"/>
      <c r="C23" s="60"/>
      <c r="D23" s="9"/>
      <c r="E23" s="28"/>
      <c r="F23" s="28"/>
      <c r="G23" s="28"/>
      <c r="H23" s="28"/>
      <c r="I23" s="28"/>
      <c r="J23" s="28"/>
      <c r="K23" s="28"/>
      <c r="L23" s="28"/>
      <c r="M23" s="28"/>
      <c r="N23" s="28"/>
      <c r="O23" s="28"/>
      <c r="P23" s="28"/>
      <c r="Q23" s="9"/>
      <c r="R23" s="59"/>
      <c r="S23" s="42"/>
    </row>
    <row r="24" spans="2:19" s="242" customFormat="1" ht="18" x14ac:dyDescent="0.2">
      <c r="C24" s="245"/>
      <c r="D24" s="73" t="s">
        <v>684</v>
      </c>
      <c r="E24" s="73"/>
      <c r="F24" s="73"/>
      <c r="G24" s="73"/>
      <c r="H24" s="73"/>
      <c r="I24" s="73"/>
      <c r="J24" s="73"/>
      <c r="K24" s="73"/>
      <c r="L24" s="73"/>
      <c r="M24" s="73"/>
      <c r="N24" s="73"/>
      <c r="O24" s="73"/>
      <c r="P24" s="73"/>
      <c r="Q24" s="249"/>
      <c r="R24" s="246"/>
    </row>
    <row r="25" spans="2:19" s="242" customFormat="1" ht="360" customHeight="1" x14ac:dyDescent="0.2">
      <c r="C25" s="245"/>
      <c r="D25" s="291" t="s">
        <v>730</v>
      </c>
      <c r="E25" s="292"/>
      <c r="F25" s="292"/>
      <c r="G25" s="292"/>
      <c r="H25" s="292"/>
      <c r="I25" s="292"/>
      <c r="J25" s="292"/>
      <c r="K25" s="292"/>
      <c r="L25" s="292"/>
      <c r="M25" s="292"/>
      <c r="N25" s="292"/>
      <c r="O25" s="292"/>
      <c r="P25" s="292"/>
      <c r="Q25" s="293"/>
      <c r="R25" s="246"/>
    </row>
    <row r="26" spans="2:19" s="242" customFormat="1" ht="18" x14ac:dyDescent="0.2">
      <c r="C26" s="245"/>
      <c r="D26" s="73"/>
      <c r="E26" s="73"/>
      <c r="F26" s="73"/>
      <c r="G26" s="73"/>
      <c r="H26" s="73"/>
      <c r="I26" s="73"/>
      <c r="J26" s="73"/>
      <c r="K26" s="73"/>
      <c r="L26" s="73"/>
      <c r="M26" s="73"/>
      <c r="N26" s="73"/>
      <c r="O26" s="73"/>
      <c r="P26" s="73"/>
      <c r="Q26" s="249"/>
      <c r="R26" s="246"/>
    </row>
    <row r="27" spans="2:19" s="242" customFormat="1" ht="18" x14ac:dyDescent="0.2">
      <c r="C27" s="245"/>
      <c r="D27" s="73" t="s">
        <v>686</v>
      </c>
      <c r="E27" s="73"/>
      <c r="F27" s="73"/>
      <c r="G27" s="73"/>
      <c r="H27" s="73"/>
      <c r="I27" s="73"/>
      <c r="J27" s="73"/>
      <c r="K27" s="73"/>
      <c r="L27" s="73"/>
      <c r="M27" s="73"/>
      <c r="N27" s="73"/>
      <c r="O27" s="73"/>
      <c r="P27" s="73"/>
      <c r="Q27" s="249"/>
      <c r="R27" s="246"/>
    </row>
    <row r="28" spans="2:19" s="242" customFormat="1" ht="19.95" customHeight="1" x14ac:dyDescent="0.2">
      <c r="C28" s="245"/>
      <c r="D28" s="297" t="s">
        <v>731</v>
      </c>
      <c r="E28" s="298"/>
      <c r="F28" s="298"/>
      <c r="G28" s="298"/>
      <c r="H28" s="298"/>
      <c r="I28" s="298"/>
      <c r="J28" s="298"/>
      <c r="K28" s="298"/>
      <c r="L28" s="298"/>
      <c r="M28" s="298"/>
      <c r="N28" s="298"/>
      <c r="O28" s="298"/>
      <c r="P28" s="298"/>
      <c r="Q28" s="299"/>
      <c r="R28" s="246"/>
    </row>
    <row r="29" spans="2:19" s="1" customFormat="1" ht="18.600000000000001" thickBot="1" x14ac:dyDescent="0.25">
      <c r="C29" s="61"/>
      <c r="D29" s="62"/>
      <c r="E29" s="62"/>
      <c r="F29" s="62"/>
      <c r="G29" s="62"/>
      <c r="H29" s="62"/>
      <c r="I29" s="62"/>
      <c r="J29" s="62"/>
      <c r="K29" s="62"/>
      <c r="L29" s="62"/>
      <c r="M29" s="62"/>
      <c r="N29" s="62"/>
      <c r="O29" s="62"/>
      <c r="P29" s="62"/>
      <c r="Q29" s="247"/>
      <c r="R29" s="63"/>
    </row>
    <row r="30" spans="2:19" ht="18.75" customHeight="1" x14ac:dyDescent="0.2"/>
    <row r="31" spans="2:19" ht="18.75" customHeight="1" x14ac:dyDescent="0.2"/>
    <row r="32" spans="2:19"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row r="111" ht="18.75" customHeight="1" x14ac:dyDescent="0.2"/>
    <row r="112" ht="18.75" customHeight="1" x14ac:dyDescent="0.2"/>
    <row r="113" ht="18.75" customHeight="1" x14ac:dyDescent="0.2"/>
    <row r="114" ht="18.75" customHeight="1" x14ac:dyDescent="0.2"/>
    <row r="115" ht="18.75" customHeight="1" x14ac:dyDescent="0.2"/>
    <row r="116" ht="18.75" customHeight="1" x14ac:dyDescent="0.2"/>
    <row r="117" ht="18.75" customHeight="1" x14ac:dyDescent="0.2"/>
    <row r="118" ht="18.75" customHeight="1" x14ac:dyDescent="0.2"/>
    <row r="119" ht="18.75" customHeight="1" x14ac:dyDescent="0.2"/>
    <row r="120" ht="18.75" customHeight="1" x14ac:dyDescent="0.2"/>
    <row r="121" ht="18.75" customHeight="1" x14ac:dyDescent="0.2"/>
    <row r="122" ht="18.75" customHeight="1" x14ac:dyDescent="0.2"/>
    <row r="123" ht="18.75" customHeight="1" x14ac:dyDescent="0.2"/>
    <row r="124" ht="18.75" customHeight="1" x14ac:dyDescent="0.2"/>
    <row r="125" ht="18.75" customHeight="1" x14ac:dyDescent="0.2"/>
    <row r="126" ht="18.75" customHeight="1" x14ac:dyDescent="0.2"/>
    <row r="127" ht="18.75" customHeight="1" x14ac:dyDescent="0.2"/>
    <row r="128" ht="18.75" customHeight="1" x14ac:dyDescent="0.2"/>
    <row r="129" ht="18.75" customHeight="1" x14ac:dyDescent="0.2"/>
    <row r="130" ht="18.75" customHeight="1" x14ac:dyDescent="0.2"/>
    <row r="131" ht="18.75" customHeight="1" x14ac:dyDescent="0.2"/>
    <row r="132" ht="18.75" customHeight="1" x14ac:dyDescent="0.2"/>
    <row r="133" ht="18.75" customHeight="1" x14ac:dyDescent="0.2"/>
    <row r="134" ht="18.75" customHeight="1" x14ac:dyDescent="0.2"/>
    <row r="135" ht="18.75" customHeight="1" x14ac:dyDescent="0.2"/>
    <row r="136" ht="18.75" customHeight="1" x14ac:dyDescent="0.2"/>
    <row r="137" ht="18.75" customHeight="1" x14ac:dyDescent="0.2"/>
    <row r="138" ht="18.75" customHeight="1" x14ac:dyDescent="0.2"/>
    <row r="139" ht="18.75" customHeight="1" x14ac:dyDescent="0.2"/>
    <row r="140" ht="18.75" customHeight="1" x14ac:dyDescent="0.2"/>
    <row r="141" ht="18.75" customHeight="1" x14ac:dyDescent="0.2"/>
    <row r="142" ht="18.75" customHeight="1" x14ac:dyDescent="0.2"/>
    <row r="143" ht="18.75" customHeight="1" x14ac:dyDescent="0.2"/>
    <row r="144" ht="18.75" customHeight="1" x14ac:dyDescent="0.2"/>
    <row r="145" ht="18.75" customHeight="1" x14ac:dyDescent="0.2"/>
    <row r="146" ht="18.75" customHeight="1" x14ac:dyDescent="0.2"/>
    <row r="147" ht="18.75" customHeight="1" x14ac:dyDescent="0.2"/>
    <row r="148" ht="18.75" customHeight="1" x14ac:dyDescent="0.2"/>
    <row r="149" ht="18.75" customHeight="1" x14ac:dyDescent="0.2"/>
    <row r="150" ht="18.75" customHeight="1" x14ac:dyDescent="0.2"/>
    <row r="151" ht="18.75" customHeight="1" x14ac:dyDescent="0.2"/>
    <row r="152" ht="18.75" customHeight="1" x14ac:dyDescent="0.2"/>
    <row r="153" ht="18.75" customHeight="1" x14ac:dyDescent="0.2"/>
    <row r="154" ht="18.75" customHeight="1" x14ac:dyDescent="0.2"/>
    <row r="155" ht="18.75" customHeight="1" x14ac:dyDescent="0.2"/>
    <row r="156" ht="18.75" customHeight="1" x14ac:dyDescent="0.2"/>
    <row r="157" ht="18.75" customHeight="1" x14ac:dyDescent="0.2"/>
    <row r="158" ht="18.75" customHeight="1" x14ac:dyDescent="0.2"/>
    <row r="159" ht="18.75" customHeight="1" x14ac:dyDescent="0.2"/>
    <row r="160" ht="18.75" customHeight="1" x14ac:dyDescent="0.2"/>
    <row r="161" ht="18.75" customHeight="1" x14ac:dyDescent="0.2"/>
    <row r="162" ht="18.75" customHeight="1" x14ac:dyDescent="0.2"/>
    <row r="163" ht="18.75" customHeight="1" x14ac:dyDescent="0.2"/>
    <row r="164" ht="18.75" customHeight="1" x14ac:dyDescent="0.2"/>
    <row r="165" ht="18.75" customHeight="1" x14ac:dyDescent="0.2"/>
    <row r="166" ht="18.75" customHeight="1" x14ac:dyDescent="0.2"/>
    <row r="167" ht="18.75" customHeight="1" x14ac:dyDescent="0.2"/>
    <row r="168" ht="18.75" customHeight="1" x14ac:dyDescent="0.2"/>
    <row r="169" ht="18.75" customHeight="1" x14ac:dyDescent="0.2"/>
    <row r="170" ht="18.75" customHeight="1" x14ac:dyDescent="0.2"/>
    <row r="171" ht="18.75" customHeight="1" x14ac:dyDescent="0.2"/>
    <row r="172" ht="18.75" customHeight="1" x14ac:dyDescent="0.2"/>
    <row r="173" ht="18.75" customHeight="1" x14ac:dyDescent="0.2"/>
    <row r="174" ht="18.75" customHeight="1" x14ac:dyDescent="0.2"/>
    <row r="175" ht="18.75" customHeight="1" x14ac:dyDescent="0.2"/>
    <row r="176" ht="18.75" customHeight="1" x14ac:dyDescent="0.2"/>
    <row r="177" ht="18.75" customHeight="1" x14ac:dyDescent="0.2"/>
    <row r="178" ht="18.75" customHeight="1" x14ac:dyDescent="0.2"/>
    <row r="179" ht="18.75" customHeight="1" x14ac:dyDescent="0.2"/>
    <row r="180" ht="18.75" customHeight="1" x14ac:dyDescent="0.2"/>
    <row r="181" ht="18.75" customHeight="1" x14ac:dyDescent="0.2"/>
    <row r="182" ht="18.75" customHeight="1" x14ac:dyDescent="0.2"/>
    <row r="183" ht="18.75" customHeight="1" x14ac:dyDescent="0.2"/>
    <row r="184" ht="18.75" customHeight="1" x14ac:dyDescent="0.2"/>
    <row r="185" ht="18.75" customHeight="1" x14ac:dyDescent="0.2"/>
    <row r="186" ht="18.75" customHeight="1" x14ac:dyDescent="0.2"/>
    <row r="187" ht="18.75" customHeight="1" x14ac:dyDescent="0.2"/>
    <row r="188" ht="18.75" customHeight="1" x14ac:dyDescent="0.2"/>
    <row r="189" ht="18.75" customHeight="1" x14ac:dyDescent="0.2"/>
    <row r="190" ht="18.75" customHeight="1" x14ac:dyDescent="0.2"/>
    <row r="191" ht="18.75" customHeight="1" x14ac:dyDescent="0.2"/>
    <row r="192" ht="18.75" customHeight="1" x14ac:dyDescent="0.2"/>
    <row r="193" ht="18.75" customHeight="1" x14ac:dyDescent="0.2"/>
    <row r="194" ht="18.75" customHeight="1" x14ac:dyDescent="0.2"/>
    <row r="195" ht="18.75" customHeight="1" x14ac:dyDescent="0.2"/>
    <row r="196" ht="18.75" customHeight="1" x14ac:dyDescent="0.2"/>
    <row r="197" ht="18.75" customHeight="1" x14ac:dyDescent="0.2"/>
    <row r="198" ht="18.75" customHeight="1" x14ac:dyDescent="0.2"/>
    <row r="199" ht="18.75" customHeight="1" x14ac:dyDescent="0.2"/>
    <row r="200" ht="18.75" customHeight="1" x14ac:dyDescent="0.2"/>
    <row r="201" ht="18.75" customHeight="1" x14ac:dyDescent="0.2"/>
    <row r="202" ht="18.75" customHeight="1" x14ac:dyDescent="0.2"/>
    <row r="203" ht="18.75" customHeight="1" x14ac:dyDescent="0.2"/>
    <row r="204" ht="18.75" customHeight="1" x14ac:dyDescent="0.2"/>
    <row r="205" ht="18.75" customHeight="1" x14ac:dyDescent="0.2"/>
    <row r="206" ht="18.75" customHeight="1" x14ac:dyDescent="0.2"/>
    <row r="207" ht="18.75" customHeight="1" x14ac:dyDescent="0.2"/>
    <row r="208" ht="18.75" customHeight="1" x14ac:dyDescent="0.2"/>
    <row r="209" ht="18.75" customHeight="1" x14ac:dyDescent="0.2"/>
    <row r="210" ht="18.75" customHeight="1" x14ac:dyDescent="0.2"/>
    <row r="211" ht="18.75" customHeight="1" x14ac:dyDescent="0.2"/>
    <row r="212" ht="18.75" customHeight="1" x14ac:dyDescent="0.2"/>
    <row r="213" ht="18.75" customHeight="1" x14ac:dyDescent="0.2"/>
    <row r="214" ht="18.75" customHeight="1" x14ac:dyDescent="0.2"/>
    <row r="215" ht="18.75" customHeight="1" x14ac:dyDescent="0.2"/>
    <row r="216" ht="18.75" customHeight="1" x14ac:dyDescent="0.2"/>
    <row r="217" ht="18.75" customHeight="1" x14ac:dyDescent="0.2"/>
    <row r="218" ht="18.75" customHeight="1" x14ac:dyDescent="0.2"/>
    <row r="219" ht="18.75" customHeight="1" x14ac:dyDescent="0.2"/>
    <row r="220" ht="18.75" customHeight="1" x14ac:dyDescent="0.2"/>
    <row r="221" ht="18.75" customHeight="1" x14ac:dyDescent="0.2"/>
    <row r="222" ht="18.75" customHeight="1" x14ac:dyDescent="0.2"/>
    <row r="223" ht="18.75" customHeight="1" x14ac:dyDescent="0.2"/>
    <row r="224" ht="18.75" customHeight="1" x14ac:dyDescent="0.2"/>
    <row r="225" ht="18.75" customHeight="1" x14ac:dyDescent="0.2"/>
    <row r="226" ht="18.75" customHeight="1" x14ac:dyDescent="0.2"/>
    <row r="227" ht="18.75" customHeight="1" x14ac:dyDescent="0.2"/>
    <row r="228" ht="18.75" customHeight="1" x14ac:dyDescent="0.2"/>
    <row r="229" ht="18.75" customHeight="1" x14ac:dyDescent="0.2"/>
    <row r="230" ht="18.75" customHeight="1" x14ac:dyDescent="0.2"/>
    <row r="231" ht="18.75" customHeight="1" x14ac:dyDescent="0.2"/>
    <row r="232" ht="18.75" customHeight="1" x14ac:dyDescent="0.2"/>
    <row r="233" ht="18.75" customHeight="1" x14ac:dyDescent="0.2"/>
    <row r="234" ht="18.75" customHeight="1" x14ac:dyDescent="0.2"/>
    <row r="235" ht="18.75" customHeight="1" x14ac:dyDescent="0.2"/>
    <row r="236" ht="18.75" customHeight="1" x14ac:dyDescent="0.2"/>
    <row r="237" ht="18.75" customHeight="1" x14ac:dyDescent="0.2"/>
    <row r="238" ht="18.75" customHeight="1" x14ac:dyDescent="0.2"/>
    <row r="239" ht="18.75" customHeight="1" x14ac:dyDescent="0.2"/>
    <row r="240" ht="18.75" customHeight="1" x14ac:dyDescent="0.2"/>
    <row r="241" ht="18.75" customHeight="1" x14ac:dyDescent="0.2"/>
    <row r="242" ht="18.75" customHeight="1" x14ac:dyDescent="0.2"/>
    <row r="243" ht="18.75" customHeight="1" x14ac:dyDescent="0.2"/>
    <row r="244" ht="18.75" customHeight="1" x14ac:dyDescent="0.2"/>
    <row r="245" ht="18.75" customHeight="1" x14ac:dyDescent="0.2"/>
    <row r="246" ht="18.75" customHeight="1" x14ac:dyDescent="0.2"/>
    <row r="247" ht="18.75" customHeight="1" x14ac:dyDescent="0.2"/>
    <row r="248" ht="18.75" customHeight="1" x14ac:dyDescent="0.2"/>
    <row r="249" ht="18.75" customHeight="1" x14ac:dyDescent="0.2"/>
    <row r="250" ht="18.75" customHeight="1" x14ac:dyDescent="0.2"/>
    <row r="251" ht="18.75" customHeight="1" x14ac:dyDescent="0.2"/>
    <row r="252" ht="18.75" customHeight="1" x14ac:dyDescent="0.2"/>
    <row r="253" ht="18.75" customHeight="1" x14ac:dyDescent="0.2"/>
    <row r="254" ht="18.75" customHeight="1" x14ac:dyDescent="0.2"/>
    <row r="255" ht="18.75" customHeight="1" x14ac:dyDescent="0.2"/>
    <row r="256" ht="18.75" customHeight="1" x14ac:dyDescent="0.2"/>
    <row r="257" ht="18.75" customHeight="1" x14ac:dyDescent="0.2"/>
    <row r="258" ht="18.75" customHeight="1" x14ac:dyDescent="0.2"/>
    <row r="259" ht="18.75" customHeight="1" x14ac:dyDescent="0.2"/>
    <row r="260" ht="18.75" customHeight="1" x14ac:dyDescent="0.2"/>
    <row r="261" ht="18.75" customHeight="1" x14ac:dyDescent="0.2"/>
    <row r="262" ht="18.75" customHeight="1" x14ac:dyDescent="0.2"/>
    <row r="263" ht="18.75" customHeight="1" x14ac:dyDescent="0.2"/>
    <row r="264" ht="18.75" customHeight="1" x14ac:dyDescent="0.2"/>
    <row r="265" ht="18.75" customHeight="1" x14ac:dyDescent="0.2"/>
    <row r="266" ht="18.75" customHeight="1" x14ac:dyDescent="0.2"/>
    <row r="267" ht="18.75" customHeight="1" x14ac:dyDescent="0.2"/>
    <row r="268" ht="18.75" customHeight="1" x14ac:dyDescent="0.2"/>
    <row r="269" ht="18.75" customHeight="1" x14ac:dyDescent="0.2"/>
    <row r="270" ht="18.75" customHeight="1" x14ac:dyDescent="0.2"/>
    <row r="271" ht="18.75" customHeight="1" x14ac:dyDescent="0.2"/>
    <row r="272" ht="18.75" customHeight="1" x14ac:dyDescent="0.2"/>
    <row r="273" ht="18.75" customHeight="1" x14ac:dyDescent="0.2"/>
    <row r="274" ht="18.75" customHeight="1" x14ac:dyDescent="0.2"/>
    <row r="275" ht="18.75" customHeight="1" x14ac:dyDescent="0.2"/>
    <row r="276" ht="18.75" customHeight="1" x14ac:dyDescent="0.2"/>
    <row r="277" ht="18.75" customHeight="1" x14ac:dyDescent="0.2"/>
    <row r="278" ht="18.75" customHeight="1" x14ac:dyDescent="0.2"/>
    <row r="279" ht="18.75" customHeight="1" x14ac:dyDescent="0.2"/>
    <row r="280" ht="18.75" customHeight="1" x14ac:dyDescent="0.2"/>
    <row r="281" ht="18.75" customHeight="1" x14ac:dyDescent="0.2"/>
    <row r="282" ht="18.75" customHeight="1" x14ac:dyDescent="0.2"/>
    <row r="283" ht="18.75" customHeight="1" x14ac:dyDescent="0.2"/>
    <row r="284" ht="18.75" customHeight="1" x14ac:dyDescent="0.2"/>
    <row r="285" ht="18.75" customHeight="1" x14ac:dyDescent="0.2"/>
    <row r="286" ht="18.75" customHeight="1" x14ac:dyDescent="0.2"/>
    <row r="287" ht="18.75" customHeight="1" x14ac:dyDescent="0.2"/>
    <row r="288" ht="18.75" customHeight="1" x14ac:dyDescent="0.2"/>
    <row r="289" ht="18.75" customHeight="1" x14ac:dyDescent="0.2"/>
    <row r="290" ht="18.75" customHeight="1" x14ac:dyDescent="0.2"/>
    <row r="291" ht="18.75" customHeight="1" x14ac:dyDescent="0.2"/>
    <row r="292" ht="18.75" customHeight="1" x14ac:dyDescent="0.2"/>
    <row r="293" ht="18.75" customHeight="1" x14ac:dyDescent="0.2"/>
    <row r="294" ht="18.75" customHeight="1" x14ac:dyDescent="0.2"/>
    <row r="295" ht="18.75" customHeight="1" x14ac:dyDescent="0.2"/>
    <row r="296" ht="18.75" customHeight="1" x14ac:dyDescent="0.2"/>
    <row r="297" ht="18.75" customHeight="1" x14ac:dyDescent="0.2"/>
    <row r="298" ht="18.75" customHeight="1" x14ac:dyDescent="0.2"/>
    <row r="299" ht="18.75" customHeight="1" x14ac:dyDescent="0.2"/>
    <row r="300" ht="18.75" customHeight="1" x14ac:dyDescent="0.2"/>
    <row r="301" ht="18.75" customHeight="1" x14ac:dyDescent="0.2"/>
    <row r="302" ht="18.75" customHeight="1" x14ac:dyDescent="0.2"/>
    <row r="303" ht="18.75" customHeight="1" x14ac:dyDescent="0.2"/>
    <row r="304" ht="18.75" customHeight="1" x14ac:dyDescent="0.2"/>
    <row r="305" ht="18.75" customHeight="1" x14ac:dyDescent="0.2"/>
    <row r="306" ht="18.75" customHeight="1" x14ac:dyDescent="0.2"/>
    <row r="307" ht="18.75" customHeight="1" x14ac:dyDescent="0.2"/>
    <row r="308" ht="18.75" customHeight="1" x14ac:dyDescent="0.2"/>
    <row r="309" ht="18.75" customHeight="1" x14ac:dyDescent="0.2"/>
    <row r="310" ht="18.75" customHeight="1" x14ac:dyDescent="0.2"/>
    <row r="311" ht="18.75" customHeight="1" x14ac:dyDescent="0.2"/>
    <row r="312" ht="18.75" customHeight="1" x14ac:dyDescent="0.2"/>
    <row r="313" ht="18.75" customHeight="1" x14ac:dyDescent="0.2"/>
    <row r="314" ht="18.75" customHeight="1" x14ac:dyDescent="0.2"/>
    <row r="315" ht="18.75" customHeight="1" x14ac:dyDescent="0.2"/>
    <row r="316" ht="18.75" customHeight="1" x14ac:dyDescent="0.2"/>
    <row r="317" ht="18.75" customHeight="1" x14ac:dyDescent="0.2"/>
    <row r="318" ht="18.75" customHeight="1" x14ac:dyDescent="0.2"/>
    <row r="319" ht="18.75" customHeight="1" x14ac:dyDescent="0.2"/>
    <row r="320" ht="18.75" customHeight="1" x14ac:dyDescent="0.2"/>
    <row r="321" ht="18.75" customHeight="1" x14ac:dyDescent="0.2"/>
    <row r="322" ht="18.75" customHeight="1" x14ac:dyDescent="0.2"/>
    <row r="323" ht="18.75" customHeight="1" x14ac:dyDescent="0.2"/>
    <row r="324" ht="18.75" customHeight="1" x14ac:dyDescent="0.2"/>
    <row r="325" ht="18.75" customHeight="1" x14ac:dyDescent="0.2"/>
    <row r="326" ht="18.75" customHeight="1" x14ac:dyDescent="0.2"/>
    <row r="327" ht="18.75" customHeight="1" x14ac:dyDescent="0.2"/>
    <row r="328" ht="18.75" customHeight="1" x14ac:dyDescent="0.2"/>
    <row r="329" ht="18.75" customHeight="1" x14ac:dyDescent="0.2"/>
    <row r="330" ht="18.75" customHeight="1" x14ac:dyDescent="0.2"/>
    <row r="331" ht="18.75" customHeight="1" x14ac:dyDescent="0.2"/>
    <row r="332" ht="18.75" customHeight="1" x14ac:dyDescent="0.2"/>
    <row r="333" ht="18.75" customHeight="1" x14ac:dyDescent="0.2"/>
    <row r="334" ht="18.75" customHeight="1" x14ac:dyDescent="0.2"/>
    <row r="335" ht="18.75" customHeight="1" x14ac:dyDescent="0.2"/>
    <row r="336" ht="18.75" customHeight="1" x14ac:dyDescent="0.2"/>
    <row r="337" ht="18.75" customHeight="1" x14ac:dyDescent="0.2"/>
    <row r="338" ht="18.75" customHeight="1" x14ac:dyDescent="0.2"/>
    <row r="339" ht="18.75" customHeight="1" x14ac:dyDescent="0.2"/>
    <row r="340" ht="18.75" customHeight="1" x14ac:dyDescent="0.2"/>
    <row r="341" ht="18.75" customHeight="1" x14ac:dyDescent="0.2"/>
    <row r="342" ht="18.75" customHeight="1" x14ac:dyDescent="0.2"/>
    <row r="343" ht="18.75" customHeight="1" x14ac:dyDescent="0.2"/>
    <row r="344" ht="18.75" customHeight="1" x14ac:dyDescent="0.2"/>
    <row r="345" ht="18.75" customHeight="1" x14ac:dyDescent="0.2"/>
    <row r="346" ht="18.75" customHeight="1" x14ac:dyDescent="0.2"/>
    <row r="347" ht="18.75" customHeight="1" x14ac:dyDescent="0.2"/>
    <row r="348" ht="18.75" customHeight="1" x14ac:dyDescent="0.2"/>
    <row r="349" ht="18.75" customHeight="1" x14ac:dyDescent="0.2"/>
    <row r="350" ht="18.75" customHeight="1" x14ac:dyDescent="0.2"/>
    <row r="351" ht="18.75" customHeight="1" x14ac:dyDescent="0.2"/>
    <row r="352" ht="18.75" customHeight="1" x14ac:dyDescent="0.2"/>
    <row r="353" ht="18.75" customHeight="1" x14ac:dyDescent="0.2"/>
    <row r="354" ht="18.75" customHeight="1" x14ac:dyDescent="0.2"/>
    <row r="355" ht="18.75" customHeight="1" x14ac:dyDescent="0.2"/>
    <row r="356" ht="18.75" customHeight="1" x14ac:dyDescent="0.2"/>
    <row r="357" ht="18.75" customHeight="1" x14ac:dyDescent="0.2"/>
    <row r="358" ht="18.75" customHeight="1" x14ac:dyDescent="0.2"/>
    <row r="359" ht="18.75" customHeight="1" x14ac:dyDescent="0.2"/>
    <row r="360" ht="18.75" customHeight="1" x14ac:dyDescent="0.2"/>
    <row r="361" ht="18.75" customHeight="1" x14ac:dyDescent="0.2"/>
    <row r="362" ht="18.75" customHeight="1" x14ac:dyDescent="0.2"/>
    <row r="363" ht="18.75" customHeight="1" x14ac:dyDescent="0.2"/>
    <row r="364" ht="18.75" customHeight="1" x14ac:dyDescent="0.2"/>
    <row r="365" ht="18.75" customHeight="1" x14ac:dyDescent="0.2"/>
    <row r="366" ht="18.75" customHeight="1" x14ac:dyDescent="0.2"/>
    <row r="367" ht="18.75" customHeight="1" x14ac:dyDescent="0.2"/>
    <row r="368" ht="18.75" customHeight="1" x14ac:dyDescent="0.2"/>
    <row r="369" ht="18.75" customHeight="1" x14ac:dyDescent="0.2"/>
    <row r="370" ht="18.75" customHeight="1" x14ac:dyDescent="0.2"/>
    <row r="371" ht="18.75" customHeight="1" x14ac:dyDescent="0.2"/>
    <row r="372" ht="18.75" customHeight="1" x14ac:dyDescent="0.2"/>
    <row r="373" ht="18.75" customHeight="1" x14ac:dyDescent="0.2"/>
    <row r="374" ht="18.75" customHeight="1" x14ac:dyDescent="0.2"/>
    <row r="375" ht="18.75" customHeight="1" x14ac:dyDescent="0.2"/>
    <row r="376" ht="18.75" customHeight="1" x14ac:dyDescent="0.2"/>
    <row r="377" ht="18.75" customHeight="1" x14ac:dyDescent="0.2"/>
    <row r="378" ht="18.75" customHeight="1" x14ac:dyDescent="0.2"/>
    <row r="379" ht="18.75" customHeight="1" x14ac:dyDescent="0.2"/>
    <row r="380" ht="18.75" customHeight="1" x14ac:dyDescent="0.2"/>
    <row r="381" ht="18.75" customHeight="1" x14ac:dyDescent="0.2"/>
    <row r="382" ht="18.75" customHeight="1" x14ac:dyDescent="0.2"/>
    <row r="383" ht="18.75" customHeight="1" x14ac:dyDescent="0.2"/>
    <row r="384" ht="18.75" customHeight="1" x14ac:dyDescent="0.2"/>
    <row r="385" ht="18.75" customHeight="1" x14ac:dyDescent="0.2"/>
    <row r="386" ht="18.75" customHeight="1" x14ac:dyDescent="0.2"/>
    <row r="387" ht="18.75" customHeight="1" x14ac:dyDescent="0.2"/>
    <row r="388" ht="18.75" customHeight="1" x14ac:dyDescent="0.2"/>
    <row r="389" ht="18.75" customHeight="1" x14ac:dyDescent="0.2"/>
    <row r="390" ht="18.75" customHeight="1" x14ac:dyDescent="0.2"/>
    <row r="391" ht="18.75" customHeight="1" x14ac:dyDescent="0.2"/>
    <row r="392" ht="18.75" customHeight="1" x14ac:dyDescent="0.2"/>
    <row r="393" ht="18.75" customHeight="1" x14ac:dyDescent="0.2"/>
    <row r="394" ht="18.75" customHeight="1" x14ac:dyDescent="0.2"/>
    <row r="395" ht="18.75" customHeight="1" x14ac:dyDescent="0.2"/>
    <row r="396" ht="18.75" customHeight="1" x14ac:dyDescent="0.2"/>
    <row r="397" ht="18.75" customHeight="1" x14ac:dyDescent="0.2"/>
    <row r="398" ht="18.75" customHeight="1" x14ac:dyDescent="0.2"/>
    <row r="399" ht="18.75" customHeight="1" x14ac:dyDescent="0.2"/>
    <row r="400" ht="18.75" customHeight="1" x14ac:dyDescent="0.2"/>
    <row r="401" ht="18.75" customHeight="1" x14ac:dyDescent="0.2"/>
    <row r="402" ht="18.75" customHeight="1" x14ac:dyDescent="0.2"/>
    <row r="403" ht="18.75" customHeight="1" x14ac:dyDescent="0.2"/>
    <row r="404" ht="18.75" customHeight="1" x14ac:dyDescent="0.2"/>
    <row r="405" ht="18.75" customHeight="1" x14ac:dyDescent="0.2"/>
    <row r="406" ht="18.75" customHeight="1" x14ac:dyDescent="0.2"/>
    <row r="407" ht="18.75" customHeight="1" x14ac:dyDescent="0.2"/>
    <row r="408" ht="18.75" customHeight="1" x14ac:dyDescent="0.2"/>
    <row r="409" ht="18.75" customHeight="1" x14ac:dyDescent="0.2"/>
    <row r="410" ht="18.75" customHeight="1" x14ac:dyDescent="0.2"/>
    <row r="411" ht="18.75" customHeight="1" x14ac:dyDescent="0.2"/>
    <row r="412" ht="18.75" customHeight="1" x14ac:dyDescent="0.2"/>
    <row r="413" ht="18.75" customHeight="1" x14ac:dyDescent="0.2"/>
    <row r="414" ht="18.75" customHeight="1" x14ac:dyDescent="0.2"/>
    <row r="415" ht="18.75" customHeight="1" x14ac:dyDescent="0.2"/>
    <row r="416" ht="18.75" customHeight="1" x14ac:dyDescent="0.2"/>
    <row r="417" ht="18.75" customHeight="1" x14ac:dyDescent="0.2"/>
    <row r="418" ht="18.75" customHeight="1" x14ac:dyDescent="0.2"/>
    <row r="419" ht="18.75" customHeight="1" x14ac:dyDescent="0.2"/>
    <row r="420" ht="18.75" customHeight="1" x14ac:dyDescent="0.2"/>
    <row r="421" ht="18.75" customHeight="1" x14ac:dyDescent="0.2"/>
    <row r="422" ht="18.75" customHeight="1" x14ac:dyDescent="0.2"/>
    <row r="423" ht="18.75" customHeight="1" x14ac:dyDescent="0.2"/>
    <row r="424" ht="18.75" customHeight="1" x14ac:dyDescent="0.2"/>
    <row r="425" ht="18.75" customHeight="1" x14ac:dyDescent="0.2"/>
    <row r="426" ht="18.75" customHeight="1" x14ac:dyDescent="0.2"/>
    <row r="427" ht="18.75" customHeight="1" x14ac:dyDescent="0.2"/>
    <row r="428" ht="18.75" customHeight="1" x14ac:dyDescent="0.2"/>
    <row r="429" ht="18.75" customHeight="1" x14ac:dyDescent="0.2"/>
    <row r="430" ht="18.75" customHeight="1" x14ac:dyDescent="0.2"/>
    <row r="431" ht="18.75" customHeight="1" x14ac:dyDescent="0.2"/>
    <row r="432" ht="18.75" customHeight="1" x14ac:dyDescent="0.2"/>
    <row r="433" ht="18.75" customHeight="1" x14ac:dyDescent="0.2"/>
    <row r="434" ht="18.75" customHeight="1" x14ac:dyDescent="0.2"/>
    <row r="435" ht="18.75" customHeight="1" x14ac:dyDescent="0.2"/>
    <row r="436" ht="18.75" customHeight="1" x14ac:dyDescent="0.2"/>
    <row r="437" ht="18.75" customHeight="1" x14ac:dyDescent="0.2"/>
    <row r="438" ht="18.75" customHeight="1" x14ac:dyDescent="0.2"/>
    <row r="439" ht="18.75" customHeight="1" x14ac:dyDescent="0.2"/>
    <row r="440" ht="18.75" customHeight="1" x14ac:dyDescent="0.2"/>
    <row r="441" ht="18.75" customHeight="1" x14ac:dyDescent="0.2"/>
    <row r="442" ht="18.75" customHeight="1" x14ac:dyDescent="0.2"/>
    <row r="443" ht="18.75" customHeight="1" x14ac:dyDescent="0.2"/>
    <row r="444" ht="18.75" customHeight="1" x14ac:dyDescent="0.2"/>
    <row r="445" ht="18.75" customHeight="1" x14ac:dyDescent="0.2"/>
    <row r="446" ht="18.75" customHeight="1" x14ac:dyDescent="0.2"/>
    <row r="447" ht="18.75" customHeight="1" x14ac:dyDescent="0.2"/>
    <row r="448" ht="18.75" customHeight="1" x14ac:dyDescent="0.2"/>
    <row r="449" ht="18.75" customHeight="1" x14ac:dyDescent="0.2"/>
    <row r="450" ht="18.75" customHeight="1" x14ac:dyDescent="0.2"/>
    <row r="451" ht="18.75" customHeight="1" x14ac:dyDescent="0.2"/>
    <row r="452" ht="18.75" customHeight="1" x14ac:dyDescent="0.2"/>
    <row r="453" ht="18.75" customHeight="1" x14ac:dyDescent="0.2"/>
    <row r="454" ht="18.75" customHeight="1" x14ac:dyDescent="0.2"/>
    <row r="455" ht="18.75" customHeight="1" x14ac:dyDescent="0.2"/>
    <row r="456" ht="18.75" customHeight="1" x14ac:dyDescent="0.2"/>
    <row r="457" ht="18.75" customHeight="1" x14ac:dyDescent="0.2"/>
    <row r="458" ht="18.75" customHeight="1" x14ac:dyDescent="0.2"/>
    <row r="459" ht="18.75" customHeight="1" x14ac:dyDescent="0.2"/>
    <row r="460" ht="18.75" customHeight="1" x14ac:dyDescent="0.2"/>
    <row r="461" ht="18.75" customHeight="1" x14ac:dyDescent="0.2"/>
    <row r="462" ht="18.75" customHeight="1" x14ac:dyDescent="0.2"/>
    <row r="463" ht="18.75" customHeight="1" x14ac:dyDescent="0.2"/>
    <row r="464" ht="18.75" customHeight="1" x14ac:dyDescent="0.2"/>
    <row r="465" ht="18.75" customHeight="1" x14ac:dyDescent="0.2"/>
    <row r="466" ht="18.75" customHeight="1" x14ac:dyDescent="0.2"/>
    <row r="467" ht="18.75" customHeight="1" x14ac:dyDescent="0.2"/>
    <row r="468" ht="18.75" customHeight="1" x14ac:dyDescent="0.2"/>
    <row r="469" ht="18.75" customHeight="1" x14ac:dyDescent="0.2"/>
    <row r="470" ht="18.75" customHeight="1" x14ac:dyDescent="0.2"/>
    <row r="471" ht="18.75" customHeight="1" x14ac:dyDescent="0.2"/>
    <row r="472" ht="18.75" customHeight="1" x14ac:dyDescent="0.2"/>
    <row r="473" ht="18.75" customHeight="1" x14ac:dyDescent="0.2"/>
    <row r="474" ht="18.75" customHeight="1" x14ac:dyDescent="0.2"/>
    <row r="475" ht="18.75" customHeight="1" x14ac:dyDescent="0.2"/>
    <row r="476" ht="18.75" customHeight="1" x14ac:dyDescent="0.2"/>
    <row r="477" ht="18.75" customHeight="1" x14ac:dyDescent="0.2"/>
    <row r="478" ht="18.75" customHeight="1" x14ac:dyDescent="0.2"/>
    <row r="479" ht="18.75" customHeight="1" x14ac:dyDescent="0.2"/>
    <row r="480" ht="18.75" customHeight="1" x14ac:dyDescent="0.2"/>
    <row r="481" ht="18.75" customHeight="1" x14ac:dyDescent="0.2"/>
    <row r="482" ht="18.75" customHeight="1" x14ac:dyDescent="0.2"/>
    <row r="483" ht="18.75" customHeight="1" x14ac:dyDescent="0.2"/>
    <row r="484" ht="18.75" customHeight="1" x14ac:dyDescent="0.2"/>
    <row r="485" ht="18.75" customHeight="1" x14ac:dyDescent="0.2"/>
    <row r="486" ht="18.75" customHeight="1" x14ac:dyDescent="0.2"/>
    <row r="487" ht="18.75" customHeight="1" x14ac:dyDescent="0.2"/>
    <row r="488" ht="18.75" customHeight="1" x14ac:dyDescent="0.2"/>
    <row r="489" ht="18.75" customHeight="1" x14ac:dyDescent="0.2"/>
    <row r="490" ht="18.75" customHeight="1" x14ac:dyDescent="0.2"/>
    <row r="491" ht="18.75" customHeight="1" x14ac:dyDescent="0.2"/>
    <row r="492" ht="18.75" customHeight="1" x14ac:dyDescent="0.2"/>
    <row r="493" ht="18.75" customHeight="1" x14ac:dyDescent="0.2"/>
    <row r="494" ht="18.75" customHeight="1" x14ac:dyDescent="0.2"/>
    <row r="495" ht="18.75" customHeight="1" x14ac:dyDescent="0.2"/>
    <row r="496" ht="18.75" customHeight="1" x14ac:dyDescent="0.2"/>
    <row r="497" ht="18.75" customHeight="1" x14ac:dyDescent="0.2"/>
    <row r="498" ht="18.75" customHeight="1" x14ac:dyDescent="0.2"/>
    <row r="499" ht="18.75" customHeight="1" x14ac:dyDescent="0.2"/>
    <row r="500" ht="18.75" customHeight="1" x14ac:dyDescent="0.2"/>
    <row r="501" ht="18.75" customHeight="1" x14ac:dyDescent="0.2"/>
    <row r="502" ht="18.75" customHeight="1" x14ac:dyDescent="0.2"/>
    <row r="503" ht="18.75" customHeight="1" x14ac:dyDescent="0.2"/>
    <row r="504" ht="18.75" customHeight="1" x14ac:dyDescent="0.2"/>
    <row r="505" ht="18.75" customHeight="1" x14ac:dyDescent="0.2"/>
    <row r="506" ht="18.75" customHeight="1" x14ac:dyDescent="0.2"/>
    <row r="507" ht="18.75" customHeight="1" x14ac:dyDescent="0.2"/>
    <row r="508" ht="18.75" customHeight="1" x14ac:dyDescent="0.2"/>
    <row r="509" ht="18.75" customHeight="1" x14ac:dyDescent="0.2"/>
    <row r="510" ht="18.75" customHeight="1" x14ac:dyDescent="0.2"/>
    <row r="511" ht="18.75" customHeight="1" x14ac:dyDescent="0.2"/>
    <row r="512" ht="18.75" customHeight="1" x14ac:dyDescent="0.2"/>
    <row r="513" ht="18.75" customHeight="1" x14ac:dyDescent="0.2"/>
    <row r="514" ht="18.75" customHeight="1" x14ac:dyDescent="0.2"/>
    <row r="515" ht="18.75" customHeight="1" x14ac:dyDescent="0.2"/>
    <row r="516" ht="18.75" customHeight="1" x14ac:dyDescent="0.2"/>
    <row r="517" ht="18.75" customHeight="1" x14ac:dyDescent="0.2"/>
    <row r="518" ht="18.75" customHeight="1" x14ac:dyDescent="0.2"/>
    <row r="519" ht="18.75" customHeight="1" x14ac:dyDescent="0.2"/>
    <row r="520" ht="18.75" customHeight="1" x14ac:dyDescent="0.2"/>
    <row r="521" ht="18.75" customHeight="1" x14ac:dyDescent="0.2"/>
    <row r="522" ht="18.75" customHeight="1" x14ac:dyDescent="0.2"/>
    <row r="523" ht="18.75" customHeight="1" x14ac:dyDescent="0.2"/>
    <row r="524" ht="18.75" customHeight="1" x14ac:dyDescent="0.2"/>
    <row r="525" ht="18.75" customHeight="1" x14ac:dyDescent="0.2"/>
    <row r="526" ht="18.75" customHeight="1" x14ac:dyDescent="0.2"/>
    <row r="527" ht="18.75" customHeight="1" x14ac:dyDescent="0.2"/>
    <row r="528" ht="18.75" customHeight="1" x14ac:dyDescent="0.2"/>
    <row r="529" ht="18.75" customHeight="1" x14ac:dyDescent="0.2"/>
    <row r="530" ht="18.75" customHeight="1" x14ac:dyDescent="0.2"/>
    <row r="531" ht="18.75" customHeight="1" x14ac:dyDescent="0.2"/>
    <row r="532" ht="18.75" customHeight="1" x14ac:dyDescent="0.2"/>
    <row r="533" ht="18.75" customHeight="1" x14ac:dyDescent="0.2"/>
    <row r="534" ht="18.75" customHeight="1" x14ac:dyDescent="0.2"/>
    <row r="535" ht="18.75" customHeight="1" x14ac:dyDescent="0.2"/>
    <row r="536" ht="18.75" customHeight="1" x14ac:dyDescent="0.2"/>
    <row r="537" ht="18.75" customHeight="1" x14ac:dyDescent="0.2"/>
    <row r="538" ht="18.75" customHeight="1" x14ac:dyDescent="0.2"/>
    <row r="539" ht="18.75" customHeight="1" x14ac:dyDescent="0.2"/>
    <row r="540" ht="18.75" customHeight="1" x14ac:dyDescent="0.2"/>
    <row r="541" ht="18.75" customHeight="1" x14ac:dyDescent="0.2"/>
    <row r="542" ht="18.75" customHeight="1" x14ac:dyDescent="0.2"/>
    <row r="543" ht="18.75" customHeight="1" x14ac:dyDescent="0.2"/>
    <row r="544" ht="18.75" customHeight="1" x14ac:dyDescent="0.2"/>
    <row r="545" ht="18.75" customHeight="1" x14ac:dyDescent="0.2"/>
    <row r="546" ht="18.75" customHeight="1" x14ac:dyDescent="0.2"/>
    <row r="547" ht="18.75" customHeight="1" x14ac:dyDescent="0.2"/>
    <row r="548" ht="18.75" customHeight="1" x14ac:dyDescent="0.2"/>
    <row r="549" ht="18.75" customHeight="1" x14ac:dyDescent="0.2"/>
    <row r="550" ht="18.75" customHeight="1" x14ac:dyDescent="0.2"/>
    <row r="551" ht="18.75" customHeight="1" x14ac:dyDescent="0.2"/>
    <row r="552" ht="18.75" customHeight="1" x14ac:dyDescent="0.2"/>
    <row r="553" ht="18.75" customHeight="1" x14ac:dyDescent="0.2"/>
    <row r="554" ht="18.75" customHeight="1" x14ac:dyDescent="0.2"/>
    <row r="555" ht="18.75" customHeight="1" x14ac:dyDescent="0.2"/>
    <row r="556" ht="18.75" customHeight="1" x14ac:dyDescent="0.2"/>
    <row r="557" ht="18.75" customHeight="1" x14ac:dyDescent="0.2"/>
    <row r="558" ht="18.75" customHeight="1" x14ac:dyDescent="0.2"/>
    <row r="559" ht="18.75" customHeight="1" x14ac:dyDescent="0.2"/>
    <row r="560" ht="18.75" customHeight="1" x14ac:dyDescent="0.2"/>
    <row r="561" ht="18.75" customHeight="1" x14ac:dyDescent="0.2"/>
    <row r="562" ht="18.75" customHeight="1" x14ac:dyDescent="0.2"/>
    <row r="563" ht="18.75" customHeight="1" x14ac:dyDescent="0.2"/>
    <row r="564" ht="18.75" customHeight="1" x14ac:dyDescent="0.2"/>
    <row r="565" ht="18.75" customHeight="1" x14ac:dyDescent="0.2"/>
    <row r="566" ht="18.75" customHeight="1" x14ac:dyDescent="0.2"/>
    <row r="567" ht="18.75" customHeight="1" x14ac:dyDescent="0.2"/>
    <row r="568" ht="18.75" customHeight="1" x14ac:dyDescent="0.2"/>
    <row r="569" ht="18.75" customHeight="1" x14ac:dyDescent="0.2"/>
    <row r="570" ht="18.75" customHeight="1" x14ac:dyDescent="0.2"/>
    <row r="571" ht="18.75" customHeight="1" x14ac:dyDescent="0.2"/>
    <row r="572" ht="18.75" customHeight="1" x14ac:dyDescent="0.2"/>
    <row r="573" ht="18.75" customHeight="1" x14ac:dyDescent="0.2"/>
    <row r="574" ht="18.75" customHeight="1" x14ac:dyDescent="0.2"/>
    <row r="575" ht="18.75" customHeight="1" x14ac:dyDescent="0.2"/>
    <row r="576" ht="18.75" customHeight="1" x14ac:dyDescent="0.2"/>
    <row r="577" ht="18.75" customHeight="1" x14ac:dyDescent="0.2"/>
    <row r="578" ht="18.75" customHeight="1" x14ac:dyDescent="0.2"/>
    <row r="579" ht="18.75" customHeight="1" x14ac:dyDescent="0.2"/>
    <row r="580" ht="18.75" customHeight="1" x14ac:dyDescent="0.2"/>
    <row r="581" ht="18.75" customHeight="1" x14ac:dyDescent="0.2"/>
    <row r="582" ht="18.75" customHeight="1" x14ac:dyDescent="0.2"/>
    <row r="583" ht="18.75" customHeight="1" x14ac:dyDescent="0.2"/>
    <row r="584" ht="18.75" customHeight="1" x14ac:dyDescent="0.2"/>
    <row r="585" ht="18.75" customHeight="1" x14ac:dyDescent="0.2"/>
    <row r="586" ht="18.75" customHeight="1" x14ac:dyDescent="0.2"/>
    <row r="587" ht="18.75" customHeight="1" x14ac:dyDescent="0.2"/>
    <row r="588" ht="18.75" customHeight="1" x14ac:dyDescent="0.2"/>
    <row r="589" ht="18.75" customHeight="1" x14ac:dyDescent="0.2"/>
    <row r="590" ht="18.75" customHeight="1" x14ac:dyDescent="0.2"/>
    <row r="591" ht="18.75" customHeight="1" x14ac:dyDescent="0.2"/>
    <row r="592" ht="18.75" customHeight="1" x14ac:dyDescent="0.2"/>
    <row r="593" ht="18.75" customHeight="1" x14ac:dyDescent="0.2"/>
    <row r="594" ht="18.75" customHeight="1" x14ac:dyDescent="0.2"/>
    <row r="595" ht="18.75" customHeight="1" x14ac:dyDescent="0.2"/>
    <row r="596" ht="18.75" customHeight="1" x14ac:dyDescent="0.2"/>
    <row r="597" ht="18.75" customHeight="1" x14ac:dyDescent="0.2"/>
    <row r="598" ht="18.75" customHeight="1" x14ac:dyDescent="0.2"/>
    <row r="599" ht="18.75" customHeight="1" x14ac:dyDescent="0.2"/>
    <row r="600" ht="18.75" customHeight="1" x14ac:dyDescent="0.2"/>
    <row r="601" ht="18.75" customHeight="1" x14ac:dyDescent="0.2"/>
    <row r="602" ht="18.75" customHeight="1" x14ac:dyDescent="0.2"/>
    <row r="603" ht="18.75" customHeight="1" x14ac:dyDescent="0.2"/>
    <row r="604" ht="18.75" customHeight="1" x14ac:dyDescent="0.2"/>
    <row r="605" ht="18.75" customHeight="1" x14ac:dyDescent="0.2"/>
    <row r="606" ht="18.75" customHeight="1" x14ac:dyDescent="0.2"/>
    <row r="607" ht="18.75" customHeight="1" x14ac:dyDescent="0.2"/>
    <row r="608" ht="18.75" customHeight="1" x14ac:dyDescent="0.2"/>
    <row r="609" ht="18.75" customHeight="1" x14ac:dyDescent="0.2"/>
    <row r="610" ht="18.75" customHeight="1" x14ac:dyDescent="0.2"/>
    <row r="611" ht="18.75" customHeight="1" x14ac:dyDescent="0.2"/>
    <row r="612" ht="18.75" customHeight="1" x14ac:dyDescent="0.2"/>
    <row r="613" ht="18.75" customHeight="1" x14ac:dyDescent="0.2"/>
    <row r="614" ht="18.75" customHeight="1" x14ac:dyDescent="0.2"/>
    <row r="615" ht="18.75" customHeight="1" x14ac:dyDescent="0.2"/>
    <row r="616" ht="18.75" customHeight="1" x14ac:dyDescent="0.2"/>
    <row r="617" ht="18.75" customHeight="1" x14ac:dyDescent="0.2"/>
    <row r="618" ht="18.75" customHeight="1" x14ac:dyDescent="0.2"/>
    <row r="619" ht="18.75" customHeight="1" x14ac:dyDescent="0.2"/>
    <row r="620" ht="18.75" customHeight="1" x14ac:dyDescent="0.2"/>
    <row r="621" ht="18.75" customHeight="1" x14ac:dyDescent="0.2"/>
    <row r="622" ht="18.75" customHeight="1" x14ac:dyDescent="0.2"/>
    <row r="623" ht="18.75" customHeight="1" x14ac:dyDescent="0.2"/>
    <row r="624" ht="18.75" customHeight="1" x14ac:dyDescent="0.2"/>
    <row r="625" ht="18.75" customHeight="1" x14ac:dyDescent="0.2"/>
    <row r="626" ht="18.75" customHeight="1" x14ac:dyDescent="0.2"/>
    <row r="627" ht="18.75" customHeight="1" x14ac:dyDescent="0.2"/>
    <row r="628" ht="18.75" customHeight="1" x14ac:dyDescent="0.2"/>
    <row r="629" ht="18.75" customHeight="1" x14ac:dyDescent="0.2"/>
    <row r="630" ht="18.75" customHeight="1" x14ac:dyDescent="0.2"/>
    <row r="631" ht="18.75" customHeight="1" x14ac:dyDescent="0.2"/>
    <row r="632" ht="18.75" customHeight="1" x14ac:dyDescent="0.2"/>
    <row r="633" ht="18.75" customHeight="1" x14ac:dyDescent="0.2"/>
    <row r="634" ht="18.75" customHeight="1" x14ac:dyDescent="0.2"/>
    <row r="635" ht="18.75" customHeight="1" x14ac:dyDescent="0.2"/>
    <row r="636" ht="18.75" customHeight="1" x14ac:dyDescent="0.2"/>
    <row r="637" ht="18.75" customHeight="1" x14ac:dyDescent="0.2"/>
    <row r="638" ht="18.75" customHeight="1" x14ac:dyDescent="0.2"/>
    <row r="639" ht="18.75" customHeight="1" x14ac:dyDescent="0.2"/>
    <row r="640" ht="18.75" customHeight="1" x14ac:dyDescent="0.2"/>
    <row r="641" ht="18.75" customHeight="1" x14ac:dyDescent="0.2"/>
    <row r="642" ht="18.75" customHeight="1" x14ac:dyDescent="0.2"/>
    <row r="643" ht="18.75" customHeight="1" x14ac:dyDescent="0.2"/>
    <row r="644" ht="18.75" customHeight="1" x14ac:dyDescent="0.2"/>
    <row r="645" ht="18.75" customHeight="1" x14ac:dyDescent="0.2"/>
    <row r="646" ht="18.75" customHeight="1" x14ac:dyDescent="0.2"/>
    <row r="647" ht="18.75" customHeight="1" x14ac:dyDescent="0.2"/>
    <row r="648" ht="18.75" customHeight="1" x14ac:dyDescent="0.2"/>
    <row r="649" ht="18.75" customHeight="1" x14ac:dyDescent="0.2"/>
    <row r="650" ht="18.75" customHeight="1" x14ac:dyDescent="0.2"/>
    <row r="651" ht="18.75" customHeight="1" x14ac:dyDescent="0.2"/>
    <row r="652" ht="18.75" customHeight="1" x14ac:dyDescent="0.2"/>
    <row r="653" ht="18.75" customHeight="1" x14ac:dyDescent="0.2"/>
    <row r="654" ht="18.75" customHeight="1" x14ac:dyDescent="0.2"/>
    <row r="655" ht="18.75" customHeight="1" x14ac:dyDescent="0.2"/>
    <row r="656" ht="18.75" customHeight="1" x14ac:dyDescent="0.2"/>
    <row r="657" ht="18.75" customHeight="1" x14ac:dyDescent="0.2"/>
    <row r="658" ht="18.75" customHeight="1" x14ac:dyDescent="0.2"/>
    <row r="659" ht="18.75" customHeight="1" x14ac:dyDescent="0.2"/>
    <row r="660" ht="18.75" customHeight="1" x14ac:dyDescent="0.2"/>
    <row r="661" ht="18.75" customHeight="1" x14ac:dyDescent="0.2"/>
    <row r="662" ht="18.75" customHeight="1" x14ac:dyDescent="0.2"/>
    <row r="663" ht="18.75" customHeight="1" x14ac:dyDescent="0.2"/>
    <row r="664" ht="18.75" customHeight="1" x14ac:dyDescent="0.2"/>
    <row r="665" ht="18.75" customHeight="1" x14ac:dyDescent="0.2"/>
    <row r="666" ht="18.75" customHeight="1" x14ac:dyDescent="0.2"/>
    <row r="667" ht="18.75" customHeight="1" x14ac:dyDescent="0.2"/>
    <row r="668" ht="18.75" customHeight="1" x14ac:dyDescent="0.2"/>
    <row r="669" ht="18.75" customHeight="1" x14ac:dyDescent="0.2"/>
    <row r="670" ht="18.75" customHeight="1" x14ac:dyDescent="0.2"/>
    <row r="671" ht="18.75" customHeight="1" x14ac:dyDescent="0.2"/>
    <row r="672" ht="18.75" customHeight="1" x14ac:dyDescent="0.2"/>
    <row r="673" ht="18.75" customHeight="1" x14ac:dyDescent="0.2"/>
    <row r="674" ht="18.75" customHeight="1" x14ac:dyDescent="0.2"/>
    <row r="675" ht="18.75" customHeight="1" x14ac:dyDescent="0.2"/>
    <row r="676" ht="18.75" customHeight="1" x14ac:dyDescent="0.2"/>
    <row r="677" ht="18.75" customHeight="1" x14ac:dyDescent="0.2"/>
    <row r="678" ht="18.75" customHeight="1" x14ac:dyDescent="0.2"/>
    <row r="679" ht="18.75" customHeight="1" x14ac:dyDescent="0.2"/>
    <row r="680" ht="18.75" customHeight="1" x14ac:dyDescent="0.2"/>
    <row r="681" ht="18.75" customHeight="1" x14ac:dyDescent="0.2"/>
    <row r="682" ht="18.75" customHeight="1" x14ac:dyDescent="0.2"/>
    <row r="683" ht="18.75" customHeight="1" x14ac:dyDescent="0.2"/>
    <row r="684" ht="18.75" customHeight="1" x14ac:dyDescent="0.2"/>
    <row r="685" ht="18.75" customHeight="1" x14ac:dyDescent="0.2"/>
    <row r="686" ht="18.75" customHeight="1" x14ac:dyDescent="0.2"/>
    <row r="687" ht="18.75" customHeight="1" x14ac:dyDescent="0.2"/>
    <row r="688" ht="18.75" customHeight="1" x14ac:dyDescent="0.2"/>
    <row r="689" ht="18.75" customHeight="1" x14ac:dyDescent="0.2"/>
    <row r="690" ht="18.75" customHeight="1" x14ac:dyDescent="0.2"/>
    <row r="691" ht="18.75" customHeight="1" x14ac:dyDescent="0.2"/>
    <row r="692" ht="18.75" customHeight="1" x14ac:dyDescent="0.2"/>
    <row r="693" ht="18.75" customHeight="1" x14ac:dyDescent="0.2"/>
    <row r="694" ht="18.75" customHeight="1" x14ac:dyDescent="0.2"/>
    <row r="695" ht="18.75" customHeight="1" x14ac:dyDescent="0.2"/>
    <row r="696" ht="18.75" customHeight="1" x14ac:dyDescent="0.2"/>
    <row r="697" ht="18.75" customHeight="1" x14ac:dyDescent="0.2"/>
    <row r="698" ht="18.75" customHeight="1" x14ac:dyDescent="0.2"/>
    <row r="699" ht="18.75" customHeight="1" x14ac:dyDescent="0.2"/>
    <row r="700" ht="18.75" customHeight="1" x14ac:dyDescent="0.2"/>
    <row r="701" ht="18.75" customHeight="1" x14ac:dyDescent="0.2"/>
    <row r="702" ht="18.75" customHeight="1" x14ac:dyDescent="0.2"/>
    <row r="703" ht="18.75" customHeight="1" x14ac:dyDescent="0.2"/>
    <row r="704" ht="18.75" customHeight="1" x14ac:dyDescent="0.2"/>
    <row r="705" ht="18.75" customHeight="1" x14ac:dyDescent="0.2"/>
    <row r="706" ht="18.75" customHeight="1" x14ac:dyDescent="0.2"/>
    <row r="707" ht="18.75" customHeight="1" x14ac:dyDescent="0.2"/>
    <row r="708" ht="18.75" customHeight="1" x14ac:dyDescent="0.2"/>
    <row r="709" ht="18.75" customHeight="1" x14ac:dyDescent="0.2"/>
    <row r="710" ht="18.75" customHeight="1" x14ac:dyDescent="0.2"/>
    <row r="711" ht="18.75" customHeight="1" x14ac:dyDescent="0.2"/>
    <row r="712" ht="18.75" customHeight="1" x14ac:dyDescent="0.2"/>
    <row r="713" ht="18.75" customHeight="1" x14ac:dyDescent="0.2"/>
    <row r="714" ht="18.75" customHeight="1" x14ac:dyDescent="0.2"/>
    <row r="715" ht="18.75" customHeight="1" x14ac:dyDescent="0.2"/>
    <row r="716" ht="18.75" customHeight="1" x14ac:dyDescent="0.2"/>
    <row r="717" ht="18.75" customHeight="1" x14ac:dyDescent="0.2"/>
    <row r="718" ht="18.75" customHeight="1" x14ac:dyDescent="0.2"/>
    <row r="719" ht="18.75" customHeight="1" x14ac:dyDescent="0.2"/>
    <row r="720" ht="18.75" customHeight="1" x14ac:dyDescent="0.2"/>
    <row r="721" ht="18.75" customHeight="1" x14ac:dyDescent="0.2"/>
    <row r="722" ht="18.75" customHeight="1" x14ac:dyDescent="0.2"/>
    <row r="723" ht="18.75" customHeight="1" x14ac:dyDescent="0.2"/>
    <row r="724" ht="18.75" customHeight="1" x14ac:dyDescent="0.2"/>
    <row r="725" ht="18.75" customHeight="1" x14ac:dyDescent="0.2"/>
    <row r="726" ht="18.75" customHeight="1" x14ac:dyDescent="0.2"/>
    <row r="727" ht="18.75" customHeight="1" x14ac:dyDescent="0.2"/>
    <row r="728" ht="18.75" customHeight="1" x14ac:dyDescent="0.2"/>
    <row r="729" ht="18.75" customHeight="1" x14ac:dyDescent="0.2"/>
    <row r="730" ht="18.75" customHeight="1" x14ac:dyDescent="0.2"/>
    <row r="731" ht="18.75" customHeight="1" x14ac:dyDescent="0.2"/>
    <row r="732" ht="18.75" customHeight="1" x14ac:dyDescent="0.2"/>
    <row r="733" ht="18.75" customHeight="1" x14ac:dyDescent="0.2"/>
    <row r="734" ht="18.75" customHeight="1" x14ac:dyDescent="0.2"/>
    <row r="735" ht="18.75" customHeight="1" x14ac:dyDescent="0.2"/>
    <row r="736" ht="18.75" customHeight="1" x14ac:dyDescent="0.2"/>
    <row r="737" ht="18.75" customHeight="1" x14ac:dyDescent="0.2"/>
    <row r="738" ht="18.75" customHeight="1" x14ac:dyDescent="0.2"/>
    <row r="739" ht="18.75" customHeight="1" x14ac:dyDescent="0.2"/>
    <row r="740" ht="18.75" customHeight="1" x14ac:dyDescent="0.2"/>
    <row r="741" ht="18.75" customHeight="1" x14ac:dyDescent="0.2"/>
    <row r="742" ht="18.75" customHeight="1" x14ac:dyDescent="0.2"/>
    <row r="743" ht="18.75" customHeight="1" x14ac:dyDescent="0.2"/>
    <row r="744" ht="18.75" customHeight="1" x14ac:dyDescent="0.2"/>
    <row r="745" ht="18.75" customHeight="1" x14ac:dyDescent="0.2"/>
    <row r="746" ht="18.75" customHeight="1" x14ac:dyDescent="0.2"/>
    <row r="747" ht="18.75" customHeight="1" x14ac:dyDescent="0.2"/>
    <row r="748" ht="18.75" customHeight="1" x14ac:dyDescent="0.2"/>
    <row r="749" ht="18.75" customHeight="1" x14ac:dyDescent="0.2"/>
    <row r="750" ht="18.75" customHeight="1" x14ac:dyDescent="0.2"/>
    <row r="751" ht="18.75" customHeight="1" x14ac:dyDescent="0.2"/>
    <row r="752" ht="18.75" customHeight="1" x14ac:dyDescent="0.2"/>
    <row r="753" ht="18.75" customHeight="1" x14ac:dyDescent="0.2"/>
    <row r="754" ht="18.75" customHeight="1" x14ac:dyDescent="0.2"/>
    <row r="755" ht="18.75" customHeight="1" x14ac:dyDescent="0.2"/>
    <row r="756" ht="18.75" customHeight="1" x14ac:dyDescent="0.2"/>
    <row r="757" ht="18.75" customHeight="1" x14ac:dyDescent="0.2"/>
    <row r="758" ht="18.75" customHeight="1" x14ac:dyDescent="0.2"/>
    <row r="759" ht="18.75" customHeight="1" x14ac:dyDescent="0.2"/>
    <row r="760" ht="18.75" customHeight="1" x14ac:dyDescent="0.2"/>
    <row r="761" ht="18.75" customHeight="1" x14ac:dyDescent="0.2"/>
    <row r="762" ht="18.75" customHeight="1" x14ac:dyDescent="0.2"/>
    <row r="763" ht="18.75" customHeight="1" x14ac:dyDescent="0.2"/>
    <row r="764" ht="18.75" customHeight="1" x14ac:dyDescent="0.2"/>
    <row r="765" ht="18.75" customHeight="1" x14ac:dyDescent="0.2"/>
    <row r="766" ht="18.75" customHeight="1" x14ac:dyDescent="0.2"/>
    <row r="767" ht="18.75" customHeight="1" x14ac:dyDescent="0.2"/>
    <row r="768" ht="18.75" customHeight="1" x14ac:dyDescent="0.2"/>
    <row r="769" ht="18.75" customHeight="1" x14ac:dyDescent="0.2"/>
    <row r="770" ht="18.75" customHeight="1" x14ac:dyDescent="0.2"/>
    <row r="771" ht="18.75" customHeight="1" x14ac:dyDescent="0.2"/>
    <row r="772" ht="18.75" customHeight="1" x14ac:dyDescent="0.2"/>
    <row r="773" ht="18.75" customHeight="1" x14ac:dyDescent="0.2"/>
    <row r="774" ht="18.75" customHeight="1" x14ac:dyDescent="0.2"/>
    <row r="775" ht="18.75" customHeight="1" x14ac:dyDescent="0.2"/>
    <row r="776" ht="18.75" customHeight="1" x14ac:dyDescent="0.2"/>
    <row r="777" ht="18.75" customHeight="1" x14ac:dyDescent="0.2"/>
    <row r="778" ht="18.75" customHeight="1" x14ac:dyDescent="0.2"/>
    <row r="779" ht="18.75" customHeight="1" x14ac:dyDescent="0.2"/>
    <row r="780" ht="18.75" customHeight="1" x14ac:dyDescent="0.2"/>
    <row r="781" ht="18.75" customHeight="1" x14ac:dyDescent="0.2"/>
    <row r="782" ht="18.75" customHeight="1" x14ac:dyDescent="0.2"/>
    <row r="783" ht="18.75" customHeight="1" x14ac:dyDescent="0.2"/>
    <row r="784" ht="18.75" customHeight="1" x14ac:dyDescent="0.2"/>
    <row r="785" ht="18.75" customHeight="1" x14ac:dyDescent="0.2"/>
    <row r="786" ht="18.75" customHeight="1" x14ac:dyDescent="0.2"/>
    <row r="787" ht="18.75" customHeight="1" x14ac:dyDescent="0.2"/>
    <row r="788" ht="18.75" customHeight="1" x14ac:dyDescent="0.2"/>
    <row r="789" ht="18.75" customHeight="1" x14ac:dyDescent="0.2"/>
    <row r="790" ht="18.75" customHeight="1" x14ac:dyDescent="0.2"/>
    <row r="791" ht="18.75" customHeight="1" x14ac:dyDescent="0.2"/>
    <row r="792" ht="18.75" customHeight="1" x14ac:dyDescent="0.2"/>
    <row r="793" ht="18.75" customHeight="1" x14ac:dyDescent="0.2"/>
    <row r="794" ht="18.75" customHeight="1" x14ac:dyDescent="0.2"/>
    <row r="795" ht="18.75" customHeight="1" x14ac:dyDescent="0.2"/>
    <row r="796" ht="18.75" customHeight="1" x14ac:dyDescent="0.2"/>
    <row r="797" ht="18.75" customHeight="1" x14ac:dyDescent="0.2"/>
    <row r="798" ht="18.75" customHeight="1" x14ac:dyDescent="0.2"/>
    <row r="799" ht="18.75" customHeight="1" x14ac:dyDescent="0.2"/>
    <row r="800" ht="18.75" customHeight="1" x14ac:dyDescent="0.2"/>
    <row r="801" ht="18.75" customHeight="1" x14ac:dyDescent="0.2"/>
    <row r="802" ht="18.75" customHeight="1" x14ac:dyDescent="0.2"/>
    <row r="803" ht="18.75" customHeight="1" x14ac:dyDescent="0.2"/>
    <row r="804" ht="18.75" customHeight="1" x14ac:dyDescent="0.2"/>
    <row r="805" ht="18.75" customHeight="1" x14ac:dyDescent="0.2"/>
    <row r="806" ht="18.75" customHeight="1" x14ac:dyDescent="0.2"/>
    <row r="807" ht="18.75" customHeight="1" x14ac:dyDescent="0.2"/>
    <row r="808" ht="18.75" customHeight="1" x14ac:dyDescent="0.2"/>
    <row r="809" ht="18.75" customHeight="1" x14ac:dyDescent="0.2"/>
    <row r="810" ht="18.75" customHeight="1" x14ac:dyDescent="0.2"/>
    <row r="811" ht="18.75" customHeight="1" x14ac:dyDescent="0.2"/>
    <row r="812" ht="18.75" customHeight="1" x14ac:dyDescent="0.2"/>
    <row r="813" ht="18.75" customHeight="1" x14ac:dyDescent="0.2"/>
    <row r="814" ht="18.75" customHeight="1" x14ac:dyDescent="0.2"/>
    <row r="815" ht="18.75" customHeight="1" x14ac:dyDescent="0.2"/>
    <row r="816" ht="18.75" customHeight="1" x14ac:dyDescent="0.2"/>
    <row r="817" ht="18.75" customHeight="1" x14ac:dyDescent="0.2"/>
    <row r="818" ht="18.75" customHeight="1" x14ac:dyDescent="0.2"/>
    <row r="819" ht="18.75" customHeight="1" x14ac:dyDescent="0.2"/>
  </sheetData>
  <sheetProtection algorithmName="SHA-512" hashValue="aalxy2D4OxQcd3j8MjD6KvPOf0YyIlf/u2AxdE6KFEAd0P1w3K+bc6oAoeHlwuaywUrDPdongWI0oZe5d+WfBQ==" saltValue="9Nb/V//O6sU5EsGtIrplCw==" spinCount="100000" sheet="1" objects="1" scenarios="1"/>
  <mergeCells count="17">
    <mergeCell ref="F1:O1"/>
    <mergeCell ref="P2:Q2"/>
    <mergeCell ref="D8:Q8"/>
    <mergeCell ref="J11:P11"/>
    <mergeCell ref="J12:P12"/>
    <mergeCell ref="E22:P22"/>
    <mergeCell ref="J15:P15"/>
    <mergeCell ref="C4:R4"/>
    <mergeCell ref="C5:R5"/>
    <mergeCell ref="D28:Q28"/>
    <mergeCell ref="J13:P13"/>
    <mergeCell ref="J14:P14"/>
    <mergeCell ref="D25:Q25"/>
    <mergeCell ref="J16:P16"/>
    <mergeCell ref="E18:P18"/>
    <mergeCell ref="E19:P19"/>
    <mergeCell ref="E21:P21"/>
  </mergeCells>
  <phoneticPr fontId="1"/>
  <conditionalFormatting sqref="E18:P18">
    <cfRule type="expression" dxfId="202" priority="64">
      <formula>OR(E11="回答不能",G11="回答不能")</formula>
    </cfRule>
  </conditionalFormatting>
  <conditionalFormatting sqref="E19:P19">
    <cfRule type="expression" dxfId="201" priority="48">
      <formula>AND(OR(E11="回答不能",G11="回答不能"),E19="")</formula>
    </cfRule>
  </conditionalFormatting>
  <conditionalFormatting sqref="E11">
    <cfRule type="expression" dxfId="200" priority="32">
      <formula>E11=""</formula>
    </cfRule>
  </conditionalFormatting>
  <conditionalFormatting sqref="G11">
    <cfRule type="expression" dxfId="199" priority="31">
      <formula>G11=""</formula>
    </cfRule>
  </conditionalFormatting>
  <dataValidations count="2">
    <dataValidation type="list" allowBlank="1" showInputMessage="1" showErrorMessage="1" prompt="回答不能を選択した場合は「なぜその成熟度と判断したか」欄に理由を記入してください" sqref="E11 G11" xr:uid="{C8CCC3D9-98AB-43E3-884D-B6087375F182}">
      <formula1>成熟度レベル</formula1>
    </dataValidation>
    <dataValidation allowBlank="1" showInputMessage="1" showErrorMessage="1" promptTitle="成熟度判定のエビデンスの例" prompt="下部（２８行目）参照" sqref="E19:P19" xr:uid="{54D537C2-1600-45AF-B731-ABF8A4819F85}"/>
  </dataValidations>
  <hyperlinks>
    <hyperlink ref="P2:Q2" location="'自己診断内容一覧（参照用）'!A1" display="自己診断内容一覧（参照用）" xr:uid="{EAB0F29B-D504-4206-81D8-9B026705241E}"/>
  </hyperlinks>
  <pageMargins left="0.70866141732283472" right="0.70866141732283472" top="0.55118110236220474" bottom="0.39370078740157483" header="0.31496062992125984" footer="0.31496062992125984"/>
  <pageSetup paperSize="9" scale="59" fitToHeight="10" orientation="portrait" r:id="rId1"/>
  <headerFooter differentFirst="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3ECF2-C72E-4B06-B240-9FB94EA20991}">
  <sheetPr codeName="Sheet23"/>
  <dimension ref="A1:T819"/>
  <sheetViews>
    <sheetView showGridLines="0" view="pageBreakPreview" topLeftCell="B1" zoomScaleNormal="55" zoomScaleSheetLayoutView="100" workbookViewId="0">
      <selection activeCell="C1" sqref="C1"/>
    </sheetView>
  </sheetViews>
  <sheetFormatPr defaultColWidth="0" defaultRowHeight="18.75" customHeight="1" zeroHeight="1" x14ac:dyDescent="0.2"/>
  <cols>
    <col min="1" max="1" width="1.21875" style="29" hidden="1" customWidth="1"/>
    <col min="2" max="2" width="1.21875" style="29" customWidth="1"/>
    <col min="3" max="3" width="1.77734375" style="29" customWidth="1"/>
    <col min="4" max="4" width="3.88671875" style="29" customWidth="1"/>
    <col min="5" max="5" width="16.6640625" style="29" customWidth="1"/>
    <col min="6" max="6" width="10.109375" style="29" customWidth="1"/>
    <col min="7" max="7" width="16.6640625" style="29" bestFit="1" customWidth="1"/>
    <col min="8" max="15" width="9" style="29" customWidth="1"/>
    <col min="16" max="16" width="16.77734375" style="29" customWidth="1"/>
    <col min="17" max="17" width="8.44140625" style="29" customWidth="1"/>
    <col min="18" max="18" width="1.6640625" style="29" customWidth="1"/>
    <col min="19" max="19" width="1" style="29" customWidth="1"/>
    <col min="20" max="16384" width="9" style="29" hidden="1"/>
  </cols>
  <sheetData>
    <row r="1" spans="2:20" s="1" customFormat="1" ht="30" customHeight="1" thickBot="1" x14ac:dyDescent="0.25">
      <c r="B1" s="29"/>
      <c r="C1" s="83"/>
      <c r="D1" s="232"/>
      <c r="E1" s="232"/>
      <c r="F1" s="269" t="s">
        <v>790</v>
      </c>
      <c r="G1" s="269"/>
      <c r="H1" s="269"/>
      <c r="I1" s="269"/>
      <c r="J1" s="269"/>
      <c r="K1" s="269"/>
      <c r="L1" s="269"/>
      <c r="M1" s="269"/>
      <c r="N1" s="269"/>
      <c r="O1" s="269"/>
      <c r="P1" s="232"/>
      <c r="Q1" s="232"/>
      <c r="R1" s="232"/>
      <c r="S1" s="42"/>
    </row>
    <row r="2" spans="2:20" s="1" customFormat="1" ht="22.2" x14ac:dyDescent="0.2">
      <c r="B2" s="29"/>
      <c r="C2" s="40" t="s">
        <v>616</v>
      </c>
      <c r="D2" s="7"/>
      <c r="E2" s="7"/>
      <c r="F2" s="7"/>
      <c r="G2" s="7"/>
      <c r="H2" s="7"/>
      <c r="I2" s="7"/>
      <c r="J2" s="7"/>
      <c r="K2" s="7"/>
      <c r="L2" s="7"/>
      <c r="M2" s="7"/>
      <c r="N2" s="7"/>
      <c r="O2" s="7"/>
      <c r="P2" s="303" t="s">
        <v>618</v>
      </c>
      <c r="Q2" s="303"/>
      <c r="R2" s="48"/>
      <c r="S2" s="42"/>
    </row>
    <row r="3" spans="2:20" s="1" customFormat="1" ht="11.25" customHeight="1" x14ac:dyDescent="0.2">
      <c r="B3" s="29"/>
      <c r="C3" s="40"/>
      <c r="D3" s="7"/>
      <c r="E3" s="7"/>
      <c r="F3" s="7"/>
      <c r="G3" s="7"/>
      <c r="H3" s="7"/>
      <c r="I3" s="7"/>
      <c r="J3" s="7"/>
      <c r="K3" s="7"/>
      <c r="L3" s="7"/>
      <c r="M3" s="7"/>
      <c r="N3" s="7"/>
      <c r="O3" s="7"/>
      <c r="P3" s="7"/>
      <c r="Q3" s="7"/>
      <c r="R3" s="48"/>
      <c r="S3" s="42"/>
    </row>
    <row r="4" spans="2:20" s="1" customFormat="1" ht="26.25" customHeight="1" x14ac:dyDescent="0.2">
      <c r="B4" s="29"/>
      <c r="C4" s="380" t="s">
        <v>76</v>
      </c>
      <c r="D4" s="381"/>
      <c r="E4" s="381"/>
      <c r="F4" s="381"/>
      <c r="G4" s="381"/>
      <c r="H4" s="381"/>
      <c r="I4" s="381"/>
      <c r="J4" s="381"/>
      <c r="K4" s="381"/>
      <c r="L4" s="381"/>
      <c r="M4" s="381"/>
      <c r="N4" s="381"/>
      <c r="O4" s="381"/>
      <c r="P4" s="381"/>
      <c r="Q4" s="381"/>
      <c r="R4" s="382"/>
      <c r="S4" s="66"/>
    </row>
    <row r="5" spans="2:20" s="1" customFormat="1" ht="26.25" customHeight="1" x14ac:dyDescent="0.2">
      <c r="B5" s="29"/>
      <c r="C5" s="383" t="s">
        <v>77</v>
      </c>
      <c r="D5" s="384"/>
      <c r="E5" s="384"/>
      <c r="F5" s="384"/>
      <c r="G5" s="384"/>
      <c r="H5" s="384"/>
      <c r="I5" s="384"/>
      <c r="J5" s="384"/>
      <c r="K5" s="384"/>
      <c r="L5" s="384"/>
      <c r="M5" s="384"/>
      <c r="N5" s="384"/>
      <c r="O5" s="384"/>
      <c r="P5" s="384"/>
      <c r="Q5" s="384"/>
      <c r="R5" s="385"/>
      <c r="S5" s="67"/>
    </row>
    <row r="6" spans="2:20" s="1" customFormat="1" ht="18" x14ac:dyDescent="0.2">
      <c r="B6" s="29"/>
      <c r="C6" s="56"/>
      <c r="D6" s="57" t="s">
        <v>302</v>
      </c>
      <c r="E6" s="58"/>
      <c r="F6" s="58"/>
      <c r="G6" s="32" t="str">
        <f>IF(COUNTIF(T4:T23,"NG")=0,"OK!","未入力箇所があります！")</f>
        <v>未入力箇所があります！</v>
      </c>
      <c r="H6" s="24"/>
      <c r="I6" s="9"/>
      <c r="J6" s="9"/>
      <c r="K6" s="9"/>
      <c r="L6" s="9"/>
      <c r="M6" s="9"/>
      <c r="N6" s="9"/>
      <c r="O6" s="9"/>
      <c r="P6" s="9"/>
      <c r="Q6" s="9"/>
      <c r="R6" s="59"/>
      <c r="S6" s="42"/>
    </row>
    <row r="7" spans="2:20" s="1" customFormat="1" ht="18" x14ac:dyDescent="0.2">
      <c r="B7" s="29"/>
      <c r="C7" s="60"/>
      <c r="D7" s="8"/>
      <c r="E7" s="9"/>
      <c r="F7" s="9"/>
      <c r="G7" s="9"/>
      <c r="H7" s="9"/>
      <c r="I7" s="9"/>
      <c r="J7" s="9"/>
      <c r="K7" s="9"/>
      <c r="L7" s="9"/>
      <c r="M7" s="9"/>
      <c r="N7" s="9"/>
      <c r="O7" s="9"/>
      <c r="P7" s="9"/>
      <c r="Q7" s="9"/>
      <c r="R7" s="59"/>
      <c r="S7" s="42"/>
    </row>
    <row r="8" spans="2:20" s="1" customFormat="1" ht="64.95" customHeight="1" x14ac:dyDescent="0.2">
      <c r="B8" s="29"/>
      <c r="C8" s="60"/>
      <c r="D8" s="320" t="s">
        <v>175</v>
      </c>
      <c r="E8" s="321"/>
      <c r="F8" s="321"/>
      <c r="G8" s="321"/>
      <c r="H8" s="321"/>
      <c r="I8" s="321"/>
      <c r="J8" s="321"/>
      <c r="K8" s="321"/>
      <c r="L8" s="321"/>
      <c r="M8" s="321"/>
      <c r="N8" s="321"/>
      <c r="O8" s="321"/>
      <c r="P8" s="321"/>
      <c r="Q8" s="322"/>
      <c r="R8" s="59"/>
      <c r="S8" s="42"/>
    </row>
    <row r="9" spans="2:20" s="1" customFormat="1" ht="18" x14ac:dyDescent="0.2">
      <c r="B9" s="29"/>
      <c r="C9" s="60"/>
      <c r="D9" s="9"/>
      <c r="E9" s="32" t="str">
        <f>IF( OR(E11="回答不能",G11="回答不能"), IF(AND(COUNTBLANK(E11)+COUNTBLANK(G11)&lt;=0,COUNTBLANK(E19)&lt;=0),"","未入力箇所があります！"), IF((COUNTBLANK(E11)+COUNTBLANK(G11))&lt;=0,"","未入力箇所があります！"))</f>
        <v>未入力箇所があります！</v>
      </c>
      <c r="F9" s="9"/>
      <c r="G9" s="9"/>
      <c r="H9" s="9"/>
      <c r="I9" s="9"/>
      <c r="J9" s="9"/>
      <c r="K9" s="9"/>
      <c r="L9" s="9"/>
      <c r="M9" s="9"/>
      <c r="N9" s="9"/>
      <c r="O9" s="9"/>
      <c r="P9" s="9"/>
      <c r="Q9" s="9"/>
      <c r="R9" s="59"/>
      <c r="S9" s="42"/>
      <c r="T9" s="1" t="str">
        <f>IF(E9="","OK","NG")</f>
        <v>NG</v>
      </c>
    </row>
    <row r="10" spans="2:20" s="1" customFormat="1" ht="19.5" customHeight="1" thickBot="1" x14ac:dyDescent="0.25">
      <c r="B10" s="29"/>
      <c r="C10" s="60"/>
      <c r="D10" s="9"/>
      <c r="E10" s="18" t="s">
        <v>299</v>
      </c>
      <c r="F10" s="24"/>
      <c r="G10" s="18" t="s">
        <v>300</v>
      </c>
      <c r="H10" s="24"/>
      <c r="I10" s="9" t="s">
        <v>16</v>
      </c>
      <c r="J10" s="9"/>
      <c r="K10" s="9"/>
      <c r="L10" s="9"/>
      <c r="M10" s="9"/>
      <c r="N10" s="9"/>
      <c r="O10" s="9"/>
      <c r="P10" s="25"/>
      <c r="Q10" s="26"/>
      <c r="R10" s="59"/>
      <c r="S10" s="42"/>
    </row>
    <row r="11" spans="2:20" s="1" customFormat="1" ht="27.6" customHeight="1" thickTop="1" thickBot="1" x14ac:dyDescent="0.25">
      <c r="B11" s="29"/>
      <c r="C11" s="60"/>
      <c r="D11" s="9"/>
      <c r="E11" s="16"/>
      <c r="F11" s="229"/>
      <c r="G11" s="16"/>
      <c r="H11" s="229"/>
      <c r="I11" s="6" t="s">
        <v>17</v>
      </c>
      <c r="J11" s="315" t="s">
        <v>176</v>
      </c>
      <c r="K11" s="315"/>
      <c r="L11" s="315"/>
      <c r="M11" s="315"/>
      <c r="N11" s="315"/>
      <c r="O11" s="315"/>
      <c r="P11" s="316"/>
      <c r="Q11" s="27"/>
      <c r="R11" s="59"/>
      <c r="S11" s="42"/>
    </row>
    <row r="12" spans="2:20" s="1" customFormat="1" ht="40.200000000000003" customHeight="1" thickTop="1" x14ac:dyDescent="0.2">
      <c r="B12" s="29"/>
      <c r="C12" s="60"/>
      <c r="D12" s="9"/>
      <c r="E12" s="9"/>
      <c r="F12" s="9"/>
      <c r="G12" s="9"/>
      <c r="H12" s="9"/>
      <c r="I12" s="6" t="s">
        <v>18</v>
      </c>
      <c r="J12" s="315" t="s">
        <v>177</v>
      </c>
      <c r="K12" s="315"/>
      <c r="L12" s="315"/>
      <c r="M12" s="315"/>
      <c r="N12" s="315"/>
      <c r="O12" s="315"/>
      <c r="P12" s="316"/>
      <c r="Q12" s="27"/>
      <c r="R12" s="59"/>
      <c r="S12" s="42"/>
    </row>
    <row r="13" spans="2:20" s="1" customFormat="1" ht="40.200000000000003" customHeight="1" x14ac:dyDescent="0.2">
      <c r="B13" s="29"/>
      <c r="C13" s="60"/>
      <c r="D13" s="9"/>
      <c r="E13" s="9"/>
      <c r="F13" s="9"/>
      <c r="G13" s="9"/>
      <c r="H13" s="9"/>
      <c r="I13" s="6" t="s">
        <v>19</v>
      </c>
      <c r="J13" s="315" t="s">
        <v>178</v>
      </c>
      <c r="K13" s="315"/>
      <c r="L13" s="315"/>
      <c r="M13" s="315"/>
      <c r="N13" s="315"/>
      <c r="O13" s="315"/>
      <c r="P13" s="316"/>
      <c r="Q13" s="27"/>
      <c r="R13" s="59"/>
      <c r="S13" s="42"/>
    </row>
    <row r="14" spans="2:20" s="1" customFormat="1" ht="40.200000000000003" customHeight="1" x14ac:dyDescent="0.2">
      <c r="B14" s="29"/>
      <c r="C14" s="60"/>
      <c r="D14" s="9"/>
      <c r="E14" s="9"/>
      <c r="F14" s="9"/>
      <c r="G14" s="9"/>
      <c r="H14" s="9"/>
      <c r="I14" s="6" t="s">
        <v>20</v>
      </c>
      <c r="J14" s="315" t="s">
        <v>179</v>
      </c>
      <c r="K14" s="315"/>
      <c r="L14" s="315"/>
      <c r="M14" s="315"/>
      <c r="N14" s="315"/>
      <c r="O14" s="315"/>
      <c r="P14" s="316"/>
      <c r="Q14" s="27"/>
      <c r="R14" s="59"/>
      <c r="S14" s="42"/>
    </row>
    <row r="15" spans="2:20" s="1" customFormat="1" ht="40.200000000000003" customHeight="1" x14ac:dyDescent="0.2">
      <c r="B15" s="29"/>
      <c r="C15" s="60"/>
      <c r="D15" s="9"/>
      <c r="E15" s="9"/>
      <c r="F15" s="9"/>
      <c r="G15" s="9"/>
      <c r="H15" s="9"/>
      <c r="I15" s="6" t="s">
        <v>21</v>
      </c>
      <c r="J15" s="315" t="s">
        <v>180</v>
      </c>
      <c r="K15" s="315"/>
      <c r="L15" s="315"/>
      <c r="M15" s="315"/>
      <c r="N15" s="315"/>
      <c r="O15" s="315"/>
      <c r="P15" s="316"/>
      <c r="Q15" s="27"/>
      <c r="R15" s="59"/>
      <c r="S15" s="42"/>
    </row>
    <row r="16" spans="2:20" s="1" customFormat="1" ht="40.200000000000003" customHeight="1" x14ac:dyDescent="0.2">
      <c r="B16" s="29"/>
      <c r="C16" s="60"/>
      <c r="D16" s="9"/>
      <c r="E16" s="9"/>
      <c r="F16" s="9"/>
      <c r="G16" s="9"/>
      <c r="H16" s="9"/>
      <c r="I16" s="6" t="s">
        <v>615</v>
      </c>
      <c r="J16" s="315" t="s">
        <v>181</v>
      </c>
      <c r="K16" s="315"/>
      <c r="L16" s="315"/>
      <c r="M16" s="315"/>
      <c r="N16" s="315"/>
      <c r="O16" s="315"/>
      <c r="P16" s="316"/>
      <c r="Q16" s="27"/>
      <c r="R16" s="59"/>
      <c r="S16" s="42"/>
    </row>
    <row r="17" spans="2:19" s="1" customFormat="1" ht="18" x14ac:dyDescent="0.2">
      <c r="B17" s="29"/>
      <c r="C17" s="60"/>
      <c r="D17" s="9"/>
      <c r="E17" s="9"/>
      <c r="F17" s="9"/>
      <c r="G17" s="9"/>
      <c r="H17" s="9"/>
      <c r="I17" s="9"/>
      <c r="J17" s="9"/>
      <c r="K17" s="9"/>
      <c r="L17" s="9"/>
      <c r="M17" s="9"/>
      <c r="N17" s="9"/>
      <c r="O17" s="9"/>
      <c r="P17" s="9"/>
      <c r="Q17" s="9"/>
      <c r="R17" s="59"/>
      <c r="S17" s="42"/>
    </row>
    <row r="18" spans="2:19" s="1" customFormat="1" ht="18.600000000000001" thickBot="1" x14ac:dyDescent="0.25">
      <c r="B18" s="29"/>
      <c r="C18" s="60"/>
      <c r="D18" s="9"/>
      <c r="E18" s="317" t="str">
        <f>IF(OR(E11="回答不能",G11="回答不能"),"なぜその成熟度と判断したかの根拠、確認方法／エビデンス等（必須）＊","なぜその成熟度と判断したかの根拠、確認方法／エビデンス等（任意）")</f>
        <v>なぜその成熟度と判断したかの根拠、確認方法／エビデンス等（任意）</v>
      </c>
      <c r="F18" s="318"/>
      <c r="G18" s="318"/>
      <c r="H18" s="318"/>
      <c r="I18" s="318"/>
      <c r="J18" s="318"/>
      <c r="K18" s="318"/>
      <c r="L18" s="318"/>
      <c r="M18" s="318"/>
      <c r="N18" s="318"/>
      <c r="O18" s="318"/>
      <c r="P18" s="319"/>
      <c r="Q18" s="9"/>
      <c r="R18" s="59"/>
      <c r="S18" s="42"/>
    </row>
    <row r="19" spans="2:19" s="91" customFormat="1" ht="99.9" customHeight="1" thickTop="1" thickBot="1" x14ac:dyDescent="0.25">
      <c r="B19" s="88"/>
      <c r="C19" s="89"/>
      <c r="D19" s="57"/>
      <c r="E19" s="285"/>
      <c r="F19" s="286"/>
      <c r="G19" s="286"/>
      <c r="H19" s="286"/>
      <c r="I19" s="286"/>
      <c r="J19" s="286"/>
      <c r="K19" s="286"/>
      <c r="L19" s="286"/>
      <c r="M19" s="286"/>
      <c r="N19" s="286"/>
      <c r="O19" s="286"/>
      <c r="P19" s="287"/>
      <c r="Q19" s="57"/>
      <c r="R19" s="90"/>
      <c r="S19" s="30"/>
    </row>
    <row r="20" spans="2:19" s="1" customFormat="1" ht="18.600000000000001" thickTop="1" x14ac:dyDescent="0.2">
      <c r="B20" s="29"/>
      <c r="C20" s="60"/>
      <c r="D20" s="9"/>
      <c r="E20" s="9"/>
      <c r="F20" s="9"/>
      <c r="G20" s="9"/>
      <c r="H20" s="9"/>
      <c r="I20" s="9"/>
      <c r="J20" s="9"/>
      <c r="K20" s="9"/>
      <c r="L20" s="9"/>
      <c r="M20" s="9"/>
      <c r="N20" s="9"/>
      <c r="O20" s="9"/>
      <c r="P20" s="9"/>
      <c r="Q20" s="9"/>
      <c r="R20" s="59"/>
      <c r="S20" s="42"/>
    </row>
    <row r="21" spans="2:19" s="1" customFormat="1" ht="18.600000000000001" thickBot="1" x14ac:dyDescent="0.25">
      <c r="B21" s="29"/>
      <c r="C21" s="60"/>
      <c r="D21" s="9"/>
      <c r="E21" s="288" t="s">
        <v>23</v>
      </c>
      <c r="F21" s="289"/>
      <c r="G21" s="289"/>
      <c r="H21" s="289"/>
      <c r="I21" s="289"/>
      <c r="J21" s="289"/>
      <c r="K21" s="289"/>
      <c r="L21" s="289"/>
      <c r="M21" s="289"/>
      <c r="N21" s="289"/>
      <c r="O21" s="289"/>
      <c r="P21" s="290"/>
      <c r="Q21" s="9"/>
      <c r="R21" s="59"/>
      <c r="S21" s="42"/>
    </row>
    <row r="22" spans="2:19" s="91" customFormat="1" ht="99.9" customHeight="1" thickTop="1" thickBot="1" x14ac:dyDescent="0.25">
      <c r="B22" s="88"/>
      <c r="C22" s="89"/>
      <c r="D22" s="57"/>
      <c r="E22" s="285"/>
      <c r="F22" s="286"/>
      <c r="G22" s="286"/>
      <c r="H22" s="286"/>
      <c r="I22" s="286"/>
      <c r="J22" s="286"/>
      <c r="K22" s="286"/>
      <c r="L22" s="286"/>
      <c r="M22" s="286"/>
      <c r="N22" s="286"/>
      <c r="O22" s="286"/>
      <c r="P22" s="287"/>
      <c r="Q22" s="57"/>
      <c r="R22" s="90"/>
      <c r="S22" s="30"/>
    </row>
    <row r="23" spans="2:19" s="1" customFormat="1" ht="18.600000000000001" thickTop="1" x14ac:dyDescent="0.2">
      <c r="B23" s="29"/>
      <c r="C23" s="60"/>
      <c r="D23" s="9"/>
      <c r="E23" s="28"/>
      <c r="F23" s="28"/>
      <c r="G23" s="28"/>
      <c r="H23" s="28"/>
      <c r="I23" s="28"/>
      <c r="J23" s="28"/>
      <c r="K23" s="28"/>
      <c r="L23" s="28"/>
      <c r="M23" s="28"/>
      <c r="N23" s="28"/>
      <c r="O23" s="28"/>
      <c r="P23" s="28"/>
      <c r="Q23" s="9"/>
      <c r="R23" s="59"/>
      <c r="S23" s="42"/>
    </row>
    <row r="24" spans="2:19" s="242" customFormat="1" ht="18" x14ac:dyDescent="0.2">
      <c r="C24" s="245"/>
      <c r="D24" s="73" t="s">
        <v>684</v>
      </c>
      <c r="E24" s="73"/>
      <c r="F24" s="73"/>
      <c r="G24" s="73"/>
      <c r="H24" s="73"/>
      <c r="I24" s="73"/>
      <c r="J24" s="73"/>
      <c r="K24" s="73"/>
      <c r="L24" s="73"/>
      <c r="M24" s="73"/>
      <c r="N24" s="73"/>
      <c r="O24" s="73"/>
      <c r="P24" s="73"/>
      <c r="Q24" s="249"/>
      <c r="R24" s="246"/>
    </row>
    <row r="25" spans="2:19" s="242" customFormat="1" ht="40.200000000000003" customHeight="1" x14ac:dyDescent="0.2">
      <c r="C25" s="245"/>
      <c r="D25" s="291" t="s">
        <v>732</v>
      </c>
      <c r="E25" s="292"/>
      <c r="F25" s="292"/>
      <c r="G25" s="292"/>
      <c r="H25" s="292"/>
      <c r="I25" s="292"/>
      <c r="J25" s="292"/>
      <c r="K25" s="292"/>
      <c r="L25" s="292"/>
      <c r="M25" s="292"/>
      <c r="N25" s="292"/>
      <c r="O25" s="292"/>
      <c r="P25" s="292"/>
      <c r="Q25" s="293"/>
      <c r="R25" s="246"/>
    </row>
    <row r="26" spans="2:19" s="242" customFormat="1" ht="18" x14ac:dyDescent="0.2">
      <c r="C26" s="245"/>
      <c r="D26" s="73"/>
      <c r="E26" s="73"/>
      <c r="F26" s="73"/>
      <c r="G26" s="73"/>
      <c r="H26" s="73"/>
      <c r="I26" s="73"/>
      <c r="J26" s="73"/>
      <c r="K26" s="73"/>
      <c r="L26" s="73"/>
      <c r="M26" s="73"/>
      <c r="N26" s="73"/>
      <c r="O26" s="73"/>
      <c r="P26" s="73"/>
      <c r="Q26" s="249"/>
      <c r="R26" s="246"/>
    </row>
    <row r="27" spans="2:19" s="242" customFormat="1" ht="18" x14ac:dyDescent="0.2">
      <c r="C27" s="245"/>
      <c r="D27" s="73" t="s">
        <v>685</v>
      </c>
      <c r="E27" s="73"/>
      <c r="F27" s="73"/>
      <c r="G27" s="73"/>
      <c r="H27" s="73"/>
      <c r="I27" s="73"/>
      <c r="J27" s="73"/>
      <c r="K27" s="73"/>
      <c r="L27" s="73"/>
      <c r="M27" s="73"/>
      <c r="N27" s="73"/>
      <c r="O27" s="73"/>
      <c r="P27" s="73"/>
      <c r="Q27" s="249"/>
      <c r="R27" s="246"/>
    </row>
    <row r="28" spans="2:19" s="242" customFormat="1" ht="40.200000000000003" customHeight="1" x14ac:dyDescent="0.2">
      <c r="C28" s="245"/>
      <c r="D28" s="294" t="s">
        <v>733</v>
      </c>
      <c r="E28" s="295"/>
      <c r="F28" s="295"/>
      <c r="G28" s="295"/>
      <c r="H28" s="295"/>
      <c r="I28" s="295"/>
      <c r="J28" s="295"/>
      <c r="K28" s="295"/>
      <c r="L28" s="295"/>
      <c r="M28" s="295"/>
      <c r="N28" s="295"/>
      <c r="O28" s="295"/>
      <c r="P28" s="295"/>
      <c r="Q28" s="296"/>
      <c r="R28" s="246"/>
    </row>
    <row r="29" spans="2:19" s="242" customFormat="1" ht="18" x14ac:dyDescent="0.2">
      <c r="C29" s="245"/>
      <c r="D29" s="73"/>
      <c r="E29" s="73"/>
      <c r="F29" s="73"/>
      <c r="G29" s="73"/>
      <c r="H29" s="73"/>
      <c r="I29" s="73"/>
      <c r="J29" s="73"/>
      <c r="K29" s="73"/>
      <c r="L29" s="73"/>
      <c r="M29" s="73"/>
      <c r="N29" s="73"/>
      <c r="O29" s="73"/>
      <c r="P29" s="73"/>
      <c r="Q29" s="249"/>
      <c r="R29" s="246"/>
    </row>
    <row r="30" spans="2:19" s="242" customFormat="1" ht="18" x14ac:dyDescent="0.2">
      <c r="C30" s="245"/>
      <c r="D30" s="73" t="s">
        <v>686</v>
      </c>
      <c r="E30" s="73"/>
      <c r="F30" s="73"/>
      <c r="G30" s="73"/>
      <c r="H30" s="73"/>
      <c r="I30" s="73"/>
      <c r="J30" s="73"/>
      <c r="K30" s="73"/>
      <c r="L30" s="73"/>
      <c r="M30" s="73"/>
      <c r="N30" s="73"/>
      <c r="O30" s="73"/>
      <c r="P30" s="73"/>
      <c r="Q30" s="249"/>
      <c r="R30" s="246"/>
    </row>
    <row r="31" spans="2:19" s="242" customFormat="1" ht="19.95" customHeight="1" x14ac:dyDescent="0.2">
      <c r="C31" s="245"/>
      <c r="D31" s="297" t="s">
        <v>734</v>
      </c>
      <c r="E31" s="298"/>
      <c r="F31" s="298"/>
      <c r="G31" s="298"/>
      <c r="H31" s="298"/>
      <c r="I31" s="298"/>
      <c r="J31" s="298"/>
      <c r="K31" s="298"/>
      <c r="L31" s="298"/>
      <c r="M31" s="298"/>
      <c r="N31" s="298"/>
      <c r="O31" s="298"/>
      <c r="P31" s="298"/>
      <c r="Q31" s="299"/>
      <c r="R31" s="246"/>
    </row>
    <row r="32" spans="2:19" s="1" customFormat="1" ht="18.600000000000001" thickBot="1" x14ac:dyDescent="0.25">
      <c r="C32" s="61"/>
      <c r="D32" s="62"/>
      <c r="E32" s="62"/>
      <c r="F32" s="62"/>
      <c r="G32" s="62"/>
      <c r="H32" s="62"/>
      <c r="I32" s="62"/>
      <c r="J32" s="62"/>
      <c r="K32" s="62"/>
      <c r="L32" s="62"/>
      <c r="M32" s="62"/>
      <c r="N32" s="62"/>
      <c r="O32" s="62"/>
      <c r="P32" s="62"/>
      <c r="Q32" s="247"/>
      <c r="R32" s="63"/>
    </row>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row r="111" ht="18.75" customHeight="1" x14ac:dyDescent="0.2"/>
    <row r="112" ht="18.75" customHeight="1" x14ac:dyDescent="0.2"/>
    <row r="113" ht="18.75" customHeight="1" x14ac:dyDescent="0.2"/>
    <row r="114" ht="18.75" customHeight="1" x14ac:dyDescent="0.2"/>
    <row r="115" ht="18.75" customHeight="1" x14ac:dyDescent="0.2"/>
    <row r="116" ht="18.75" customHeight="1" x14ac:dyDescent="0.2"/>
    <row r="117" ht="18.75" customHeight="1" x14ac:dyDescent="0.2"/>
    <row r="118" ht="18.75" customHeight="1" x14ac:dyDescent="0.2"/>
    <row r="119" ht="18.75" customHeight="1" x14ac:dyDescent="0.2"/>
    <row r="120" ht="18.75" customHeight="1" x14ac:dyDescent="0.2"/>
    <row r="121" ht="18.75" customHeight="1" x14ac:dyDescent="0.2"/>
    <row r="122" ht="18.75" customHeight="1" x14ac:dyDescent="0.2"/>
    <row r="123" ht="18.75" customHeight="1" x14ac:dyDescent="0.2"/>
    <row r="124" ht="18.75" customHeight="1" x14ac:dyDescent="0.2"/>
    <row r="125" ht="18.75" customHeight="1" x14ac:dyDescent="0.2"/>
    <row r="126" ht="18.75" customHeight="1" x14ac:dyDescent="0.2"/>
    <row r="127" ht="18.75" customHeight="1" x14ac:dyDescent="0.2"/>
    <row r="128" ht="18.75" customHeight="1" x14ac:dyDescent="0.2"/>
    <row r="129" ht="18.75" customHeight="1" x14ac:dyDescent="0.2"/>
    <row r="130" ht="18.75" customHeight="1" x14ac:dyDescent="0.2"/>
    <row r="131" ht="18.75" customHeight="1" x14ac:dyDescent="0.2"/>
    <row r="132" ht="18.75" customHeight="1" x14ac:dyDescent="0.2"/>
    <row r="133" ht="18.75" customHeight="1" x14ac:dyDescent="0.2"/>
    <row r="134" ht="18.75" customHeight="1" x14ac:dyDescent="0.2"/>
    <row r="135" ht="18.75" customHeight="1" x14ac:dyDescent="0.2"/>
    <row r="136" ht="18.75" customHeight="1" x14ac:dyDescent="0.2"/>
    <row r="137" ht="18.75" customHeight="1" x14ac:dyDescent="0.2"/>
    <row r="138" ht="18.75" customHeight="1" x14ac:dyDescent="0.2"/>
    <row r="139" ht="18.75" customHeight="1" x14ac:dyDescent="0.2"/>
    <row r="140" ht="18.75" customHeight="1" x14ac:dyDescent="0.2"/>
    <row r="141" ht="18.75" customHeight="1" x14ac:dyDescent="0.2"/>
    <row r="142" ht="18.75" customHeight="1" x14ac:dyDescent="0.2"/>
    <row r="143" ht="18.75" customHeight="1" x14ac:dyDescent="0.2"/>
    <row r="144" ht="18.75" customHeight="1" x14ac:dyDescent="0.2"/>
    <row r="145" ht="18.75" customHeight="1" x14ac:dyDescent="0.2"/>
    <row r="146" ht="18.75" customHeight="1" x14ac:dyDescent="0.2"/>
    <row r="147" ht="18.75" customHeight="1" x14ac:dyDescent="0.2"/>
    <row r="148" ht="18.75" customHeight="1" x14ac:dyDescent="0.2"/>
    <row r="149" ht="18.75" customHeight="1" x14ac:dyDescent="0.2"/>
    <row r="150" ht="18.75" customHeight="1" x14ac:dyDescent="0.2"/>
    <row r="151" ht="18.75" customHeight="1" x14ac:dyDescent="0.2"/>
    <row r="152" ht="18.75" customHeight="1" x14ac:dyDescent="0.2"/>
    <row r="153" ht="18.75" customHeight="1" x14ac:dyDescent="0.2"/>
    <row r="154" ht="18.75" customHeight="1" x14ac:dyDescent="0.2"/>
    <row r="155" ht="18.75" customHeight="1" x14ac:dyDescent="0.2"/>
    <row r="156" ht="18.75" customHeight="1" x14ac:dyDescent="0.2"/>
    <row r="157" ht="18.75" customHeight="1" x14ac:dyDescent="0.2"/>
    <row r="158" ht="18.75" customHeight="1" x14ac:dyDescent="0.2"/>
    <row r="159" ht="18.75" customHeight="1" x14ac:dyDescent="0.2"/>
    <row r="160" ht="18.75" customHeight="1" x14ac:dyDescent="0.2"/>
    <row r="161" ht="18.75" customHeight="1" x14ac:dyDescent="0.2"/>
    <row r="162" ht="18.75" customHeight="1" x14ac:dyDescent="0.2"/>
    <row r="163" ht="18.75" customHeight="1" x14ac:dyDescent="0.2"/>
    <row r="164" ht="18.75" customHeight="1" x14ac:dyDescent="0.2"/>
    <row r="165" ht="18.75" customHeight="1" x14ac:dyDescent="0.2"/>
    <row r="166" ht="18.75" customHeight="1" x14ac:dyDescent="0.2"/>
    <row r="167" ht="18.75" customHeight="1" x14ac:dyDescent="0.2"/>
    <row r="168" ht="18.75" customHeight="1" x14ac:dyDescent="0.2"/>
    <row r="169" ht="18.75" customHeight="1" x14ac:dyDescent="0.2"/>
    <row r="170" ht="18.75" customHeight="1" x14ac:dyDescent="0.2"/>
    <row r="171" ht="18.75" customHeight="1" x14ac:dyDescent="0.2"/>
    <row r="172" ht="18.75" customHeight="1" x14ac:dyDescent="0.2"/>
    <row r="173" ht="18.75" customHeight="1" x14ac:dyDescent="0.2"/>
    <row r="174" ht="18.75" customHeight="1" x14ac:dyDescent="0.2"/>
    <row r="175" ht="18.75" customHeight="1" x14ac:dyDescent="0.2"/>
    <row r="176" ht="18.75" customHeight="1" x14ac:dyDescent="0.2"/>
    <row r="177" ht="18.75" customHeight="1" x14ac:dyDescent="0.2"/>
    <row r="178" ht="18.75" customHeight="1" x14ac:dyDescent="0.2"/>
    <row r="179" ht="18.75" customHeight="1" x14ac:dyDescent="0.2"/>
    <row r="180" ht="18.75" customHeight="1" x14ac:dyDescent="0.2"/>
    <row r="181" ht="18.75" customHeight="1" x14ac:dyDescent="0.2"/>
    <row r="182" ht="18.75" customHeight="1" x14ac:dyDescent="0.2"/>
    <row r="183" ht="18.75" customHeight="1" x14ac:dyDescent="0.2"/>
    <row r="184" ht="18.75" customHeight="1" x14ac:dyDescent="0.2"/>
    <row r="185" ht="18.75" customHeight="1" x14ac:dyDescent="0.2"/>
    <row r="186" ht="18.75" customHeight="1" x14ac:dyDescent="0.2"/>
    <row r="187" ht="18.75" customHeight="1" x14ac:dyDescent="0.2"/>
    <row r="188" ht="18.75" customHeight="1" x14ac:dyDescent="0.2"/>
    <row r="189" ht="18.75" customHeight="1" x14ac:dyDescent="0.2"/>
    <row r="190" ht="18.75" customHeight="1" x14ac:dyDescent="0.2"/>
    <row r="191" ht="18.75" customHeight="1" x14ac:dyDescent="0.2"/>
    <row r="192" ht="18.75" customHeight="1" x14ac:dyDescent="0.2"/>
    <row r="193" ht="18.75" customHeight="1" x14ac:dyDescent="0.2"/>
    <row r="194" ht="18.75" customHeight="1" x14ac:dyDescent="0.2"/>
    <row r="195" ht="18.75" customHeight="1" x14ac:dyDescent="0.2"/>
    <row r="196" ht="18.75" customHeight="1" x14ac:dyDescent="0.2"/>
    <row r="197" ht="18.75" customHeight="1" x14ac:dyDescent="0.2"/>
    <row r="198" ht="18.75" customHeight="1" x14ac:dyDescent="0.2"/>
    <row r="199" ht="18.75" customHeight="1" x14ac:dyDescent="0.2"/>
    <row r="200" ht="18.75" customHeight="1" x14ac:dyDescent="0.2"/>
    <row r="201" ht="18.75" customHeight="1" x14ac:dyDescent="0.2"/>
    <row r="202" ht="18.75" customHeight="1" x14ac:dyDescent="0.2"/>
    <row r="203" ht="18.75" customHeight="1" x14ac:dyDescent="0.2"/>
    <row r="204" ht="18.75" customHeight="1" x14ac:dyDescent="0.2"/>
    <row r="205" ht="18.75" customHeight="1" x14ac:dyDescent="0.2"/>
    <row r="206" ht="18.75" customHeight="1" x14ac:dyDescent="0.2"/>
    <row r="207" ht="18.75" customHeight="1" x14ac:dyDescent="0.2"/>
    <row r="208" ht="18.75" customHeight="1" x14ac:dyDescent="0.2"/>
    <row r="209" ht="18.75" customHeight="1" x14ac:dyDescent="0.2"/>
    <row r="210" ht="18.75" customHeight="1" x14ac:dyDescent="0.2"/>
    <row r="211" ht="18.75" customHeight="1" x14ac:dyDescent="0.2"/>
    <row r="212" ht="18.75" customHeight="1" x14ac:dyDescent="0.2"/>
    <row r="213" ht="18.75" customHeight="1" x14ac:dyDescent="0.2"/>
    <row r="214" ht="18.75" customHeight="1" x14ac:dyDescent="0.2"/>
    <row r="215" ht="18.75" customHeight="1" x14ac:dyDescent="0.2"/>
    <row r="216" ht="18.75" customHeight="1" x14ac:dyDescent="0.2"/>
    <row r="217" ht="18.75" customHeight="1" x14ac:dyDescent="0.2"/>
    <row r="218" ht="18.75" customHeight="1" x14ac:dyDescent="0.2"/>
    <row r="219" ht="18.75" customHeight="1" x14ac:dyDescent="0.2"/>
    <row r="220" ht="18.75" customHeight="1" x14ac:dyDescent="0.2"/>
    <row r="221" ht="18.75" customHeight="1" x14ac:dyDescent="0.2"/>
    <row r="222" ht="18.75" customHeight="1" x14ac:dyDescent="0.2"/>
    <row r="223" ht="18.75" customHeight="1" x14ac:dyDescent="0.2"/>
    <row r="224" ht="18.75" customHeight="1" x14ac:dyDescent="0.2"/>
    <row r="225" ht="18.75" customHeight="1" x14ac:dyDescent="0.2"/>
    <row r="226" ht="18.75" customHeight="1" x14ac:dyDescent="0.2"/>
    <row r="227" ht="18.75" customHeight="1" x14ac:dyDescent="0.2"/>
    <row r="228" ht="18.75" customHeight="1" x14ac:dyDescent="0.2"/>
    <row r="229" ht="18.75" customHeight="1" x14ac:dyDescent="0.2"/>
    <row r="230" ht="18.75" customHeight="1" x14ac:dyDescent="0.2"/>
    <row r="231" ht="18.75" customHeight="1" x14ac:dyDescent="0.2"/>
    <row r="232" ht="18.75" customHeight="1" x14ac:dyDescent="0.2"/>
    <row r="233" ht="18.75" customHeight="1" x14ac:dyDescent="0.2"/>
    <row r="234" ht="18.75" customHeight="1" x14ac:dyDescent="0.2"/>
    <row r="235" ht="18.75" customHeight="1" x14ac:dyDescent="0.2"/>
    <row r="236" ht="18.75" customHeight="1" x14ac:dyDescent="0.2"/>
    <row r="237" ht="18.75" customHeight="1" x14ac:dyDescent="0.2"/>
    <row r="238" ht="18.75" customHeight="1" x14ac:dyDescent="0.2"/>
    <row r="239" ht="18.75" customHeight="1" x14ac:dyDescent="0.2"/>
    <row r="240" ht="18.75" customHeight="1" x14ac:dyDescent="0.2"/>
    <row r="241" ht="18.75" customHeight="1" x14ac:dyDescent="0.2"/>
    <row r="242" ht="18.75" customHeight="1" x14ac:dyDescent="0.2"/>
    <row r="243" ht="18.75" customHeight="1" x14ac:dyDescent="0.2"/>
    <row r="244" ht="18.75" customHeight="1" x14ac:dyDescent="0.2"/>
    <row r="245" ht="18.75" customHeight="1" x14ac:dyDescent="0.2"/>
    <row r="246" ht="18.75" customHeight="1" x14ac:dyDescent="0.2"/>
    <row r="247" ht="18.75" customHeight="1" x14ac:dyDescent="0.2"/>
    <row r="248" ht="18.75" customHeight="1" x14ac:dyDescent="0.2"/>
    <row r="249" ht="18.75" customHeight="1" x14ac:dyDescent="0.2"/>
    <row r="250" ht="18.75" customHeight="1" x14ac:dyDescent="0.2"/>
    <row r="251" ht="18.75" customHeight="1" x14ac:dyDescent="0.2"/>
    <row r="252" ht="18.75" customHeight="1" x14ac:dyDescent="0.2"/>
    <row r="253" ht="18.75" customHeight="1" x14ac:dyDescent="0.2"/>
    <row r="254" ht="18.75" customHeight="1" x14ac:dyDescent="0.2"/>
    <row r="255" ht="18.75" customHeight="1" x14ac:dyDescent="0.2"/>
    <row r="256" ht="18.75" customHeight="1" x14ac:dyDescent="0.2"/>
    <row r="257" ht="18.75" customHeight="1" x14ac:dyDescent="0.2"/>
    <row r="258" ht="18.75" customHeight="1" x14ac:dyDescent="0.2"/>
    <row r="259" ht="18.75" customHeight="1" x14ac:dyDescent="0.2"/>
    <row r="260" ht="18.75" customHeight="1" x14ac:dyDescent="0.2"/>
    <row r="261" ht="18.75" customHeight="1" x14ac:dyDescent="0.2"/>
    <row r="262" ht="18.75" customHeight="1" x14ac:dyDescent="0.2"/>
    <row r="263" ht="18.75" customHeight="1" x14ac:dyDescent="0.2"/>
    <row r="264" ht="18.75" customHeight="1" x14ac:dyDescent="0.2"/>
    <row r="265" ht="18.75" customHeight="1" x14ac:dyDescent="0.2"/>
    <row r="266" ht="18.75" customHeight="1" x14ac:dyDescent="0.2"/>
    <row r="267" ht="18.75" customHeight="1" x14ac:dyDescent="0.2"/>
    <row r="268" ht="18.75" customHeight="1" x14ac:dyDescent="0.2"/>
    <row r="269" ht="18.75" customHeight="1" x14ac:dyDescent="0.2"/>
    <row r="270" ht="18.75" customHeight="1" x14ac:dyDescent="0.2"/>
    <row r="271" ht="18.75" customHeight="1" x14ac:dyDescent="0.2"/>
    <row r="272" ht="18.75" customHeight="1" x14ac:dyDescent="0.2"/>
    <row r="273" ht="18.75" customHeight="1" x14ac:dyDescent="0.2"/>
    <row r="274" ht="18.75" customHeight="1" x14ac:dyDescent="0.2"/>
    <row r="275" ht="18.75" customHeight="1" x14ac:dyDescent="0.2"/>
    <row r="276" ht="18.75" customHeight="1" x14ac:dyDescent="0.2"/>
    <row r="277" ht="18.75" customHeight="1" x14ac:dyDescent="0.2"/>
    <row r="278" ht="18.75" customHeight="1" x14ac:dyDescent="0.2"/>
    <row r="279" ht="18.75" customHeight="1" x14ac:dyDescent="0.2"/>
    <row r="280" ht="18.75" customHeight="1" x14ac:dyDescent="0.2"/>
    <row r="281" ht="18.75" customHeight="1" x14ac:dyDescent="0.2"/>
    <row r="282" ht="18.75" customHeight="1" x14ac:dyDescent="0.2"/>
    <row r="283" ht="18.75" customHeight="1" x14ac:dyDescent="0.2"/>
    <row r="284" ht="18.75" customHeight="1" x14ac:dyDescent="0.2"/>
    <row r="285" ht="18.75" customHeight="1" x14ac:dyDescent="0.2"/>
    <row r="286" ht="18.75" customHeight="1" x14ac:dyDescent="0.2"/>
    <row r="287" ht="18.75" customHeight="1" x14ac:dyDescent="0.2"/>
    <row r="288" ht="18.75" customHeight="1" x14ac:dyDescent="0.2"/>
    <row r="289" ht="18.75" customHeight="1" x14ac:dyDescent="0.2"/>
    <row r="290" ht="18.75" customHeight="1" x14ac:dyDescent="0.2"/>
    <row r="291" ht="18.75" customHeight="1" x14ac:dyDescent="0.2"/>
    <row r="292" ht="18.75" customHeight="1" x14ac:dyDescent="0.2"/>
    <row r="293" ht="18.75" customHeight="1" x14ac:dyDescent="0.2"/>
    <row r="294" ht="18.75" customHeight="1" x14ac:dyDescent="0.2"/>
    <row r="295" ht="18.75" customHeight="1" x14ac:dyDescent="0.2"/>
    <row r="296" ht="18.75" customHeight="1" x14ac:dyDescent="0.2"/>
    <row r="297" ht="18.75" customHeight="1" x14ac:dyDescent="0.2"/>
    <row r="298" ht="18.75" customHeight="1" x14ac:dyDescent="0.2"/>
    <row r="299" ht="18.75" customHeight="1" x14ac:dyDescent="0.2"/>
    <row r="300" ht="18.75" customHeight="1" x14ac:dyDescent="0.2"/>
    <row r="301" ht="18.75" customHeight="1" x14ac:dyDescent="0.2"/>
    <row r="302" ht="18.75" customHeight="1" x14ac:dyDescent="0.2"/>
    <row r="303" ht="18.75" customHeight="1" x14ac:dyDescent="0.2"/>
    <row r="304" ht="18.75" customHeight="1" x14ac:dyDescent="0.2"/>
    <row r="305" ht="18.75" customHeight="1" x14ac:dyDescent="0.2"/>
    <row r="306" ht="18.75" customHeight="1" x14ac:dyDescent="0.2"/>
    <row r="307" ht="18.75" customHeight="1" x14ac:dyDescent="0.2"/>
    <row r="308" ht="18.75" customHeight="1" x14ac:dyDescent="0.2"/>
    <row r="309" ht="18.75" customHeight="1" x14ac:dyDescent="0.2"/>
    <row r="310" ht="18.75" customHeight="1" x14ac:dyDescent="0.2"/>
    <row r="311" ht="18.75" customHeight="1" x14ac:dyDescent="0.2"/>
    <row r="312" ht="18.75" customHeight="1" x14ac:dyDescent="0.2"/>
    <row r="313" ht="18.75" customHeight="1" x14ac:dyDescent="0.2"/>
    <row r="314" ht="18.75" customHeight="1" x14ac:dyDescent="0.2"/>
    <row r="315" ht="18.75" customHeight="1" x14ac:dyDescent="0.2"/>
    <row r="316" ht="18.75" customHeight="1" x14ac:dyDescent="0.2"/>
    <row r="317" ht="18.75" customHeight="1" x14ac:dyDescent="0.2"/>
    <row r="318" ht="18.75" customHeight="1" x14ac:dyDescent="0.2"/>
    <row r="319" ht="18.75" customHeight="1" x14ac:dyDescent="0.2"/>
    <row r="320" ht="18.75" customHeight="1" x14ac:dyDescent="0.2"/>
    <row r="321" ht="18.75" customHeight="1" x14ac:dyDescent="0.2"/>
    <row r="322" ht="18.75" customHeight="1" x14ac:dyDescent="0.2"/>
    <row r="323" ht="18.75" customHeight="1" x14ac:dyDescent="0.2"/>
    <row r="324" ht="18.75" customHeight="1" x14ac:dyDescent="0.2"/>
    <row r="325" ht="18.75" customHeight="1" x14ac:dyDescent="0.2"/>
    <row r="326" ht="18.75" customHeight="1" x14ac:dyDescent="0.2"/>
    <row r="327" ht="18.75" customHeight="1" x14ac:dyDescent="0.2"/>
    <row r="328" ht="18.75" customHeight="1" x14ac:dyDescent="0.2"/>
    <row r="329" ht="18.75" customHeight="1" x14ac:dyDescent="0.2"/>
    <row r="330" ht="18.75" customHeight="1" x14ac:dyDescent="0.2"/>
    <row r="331" ht="18.75" customHeight="1" x14ac:dyDescent="0.2"/>
    <row r="332" ht="18.75" customHeight="1" x14ac:dyDescent="0.2"/>
    <row r="333" ht="18.75" customHeight="1" x14ac:dyDescent="0.2"/>
    <row r="334" ht="18.75" customHeight="1" x14ac:dyDescent="0.2"/>
    <row r="335" ht="18.75" customHeight="1" x14ac:dyDescent="0.2"/>
    <row r="336" ht="18.75" customHeight="1" x14ac:dyDescent="0.2"/>
    <row r="337" ht="18.75" customHeight="1" x14ac:dyDescent="0.2"/>
    <row r="338" ht="18.75" customHeight="1" x14ac:dyDescent="0.2"/>
    <row r="339" ht="18.75" customHeight="1" x14ac:dyDescent="0.2"/>
    <row r="340" ht="18.75" customHeight="1" x14ac:dyDescent="0.2"/>
    <row r="341" ht="18.75" customHeight="1" x14ac:dyDescent="0.2"/>
    <row r="342" ht="18.75" customHeight="1" x14ac:dyDescent="0.2"/>
    <row r="343" ht="18.75" customHeight="1" x14ac:dyDescent="0.2"/>
    <row r="344" ht="18.75" customHeight="1" x14ac:dyDescent="0.2"/>
    <row r="345" ht="18.75" customHeight="1" x14ac:dyDescent="0.2"/>
    <row r="346" ht="18.75" customHeight="1" x14ac:dyDescent="0.2"/>
    <row r="347" ht="18.75" customHeight="1" x14ac:dyDescent="0.2"/>
    <row r="348" ht="18.75" customHeight="1" x14ac:dyDescent="0.2"/>
    <row r="349" ht="18.75" customHeight="1" x14ac:dyDescent="0.2"/>
    <row r="350" ht="18.75" customHeight="1" x14ac:dyDescent="0.2"/>
    <row r="351" ht="18.75" customHeight="1" x14ac:dyDescent="0.2"/>
    <row r="352" ht="18.75" customHeight="1" x14ac:dyDescent="0.2"/>
    <row r="353" ht="18.75" customHeight="1" x14ac:dyDescent="0.2"/>
    <row r="354" ht="18.75" customHeight="1" x14ac:dyDescent="0.2"/>
    <row r="355" ht="18.75" customHeight="1" x14ac:dyDescent="0.2"/>
    <row r="356" ht="18.75" customHeight="1" x14ac:dyDescent="0.2"/>
    <row r="357" ht="18.75" customHeight="1" x14ac:dyDescent="0.2"/>
    <row r="358" ht="18.75" customHeight="1" x14ac:dyDescent="0.2"/>
    <row r="359" ht="18.75" customHeight="1" x14ac:dyDescent="0.2"/>
    <row r="360" ht="18.75" customHeight="1" x14ac:dyDescent="0.2"/>
    <row r="361" ht="18.75" customHeight="1" x14ac:dyDescent="0.2"/>
    <row r="362" ht="18.75" customHeight="1" x14ac:dyDescent="0.2"/>
    <row r="363" ht="18.75" customHeight="1" x14ac:dyDescent="0.2"/>
    <row r="364" ht="18.75" customHeight="1" x14ac:dyDescent="0.2"/>
    <row r="365" ht="18.75" customHeight="1" x14ac:dyDescent="0.2"/>
    <row r="366" ht="18.75" customHeight="1" x14ac:dyDescent="0.2"/>
    <row r="367" ht="18.75" customHeight="1" x14ac:dyDescent="0.2"/>
    <row r="368" ht="18.75" customHeight="1" x14ac:dyDescent="0.2"/>
    <row r="369" ht="18.75" customHeight="1" x14ac:dyDescent="0.2"/>
    <row r="370" ht="18.75" customHeight="1" x14ac:dyDescent="0.2"/>
    <row r="371" ht="18.75" customHeight="1" x14ac:dyDescent="0.2"/>
    <row r="372" ht="18.75" customHeight="1" x14ac:dyDescent="0.2"/>
    <row r="373" ht="18.75" customHeight="1" x14ac:dyDescent="0.2"/>
    <row r="374" ht="18.75" customHeight="1" x14ac:dyDescent="0.2"/>
    <row r="375" ht="18.75" customHeight="1" x14ac:dyDescent="0.2"/>
    <row r="376" ht="18.75" customHeight="1" x14ac:dyDescent="0.2"/>
    <row r="377" ht="18.75" customHeight="1" x14ac:dyDescent="0.2"/>
    <row r="378" ht="18.75" customHeight="1" x14ac:dyDescent="0.2"/>
    <row r="379" ht="18.75" customHeight="1" x14ac:dyDescent="0.2"/>
    <row r="380" ht="18.75" customHeight="1" x14ac:dyDescent="0.2"/>
    <row r="381" ht="18.75" customHeight="1" x14ac:dyDescent="0.2"/>
    <row r="382" ht="18.75" customHeight="1" x14ac:dyDescent="0.2"/>
    <row r="383" ht="18.75" customHeight="1" x14ac:dyDescent="0.2"/>
    <row r="384" ht="18.75" customHeight="1" x14ac:dyDescent="0.2"/>
    <row r="385" ht="18.75" customHeight="1" x14ac:dyDescent="0.2"/>
    <row r="386" ht="18.75" customHeight="1" x14ac:dyDescent="0.2"/>
    <row r="387" ht="18.75" customHeight="1" x14ac:dyDescent="0.2"/>
    <row r="388" ht="18.75" customHeight="1" x14ac:dyDescent="0.2"/>
    <row r="389" ht="18.75" customHeight="1" x14ac:dyDescent="0.2"/>
    <row r="390" ht="18.75" customHeight="1" x14ac:dyDescent="0.2"/>
    <row r="391" ht="18.75" customHeight="1" x14ac:dyDescent="0.2"/>
    <row r="392" ht="18.75" customHeight="1" x14ac:dyDescent="0.2"/>
    <row r="393" ht="18.75" customHeight="1" x14ac:dyDescent="0.2"/>
    <row r="394" ht="18.75" customHeight="1" x14ac:dyDescent="0.2"/>
    <row r="395" ht="18.75" customHeight="1" x14ac:dyDescent="0.2"/>
    <row r="396" ht="18.75" customHeight="1" x14ac:dyDescent="0.2"/>
    <row r="397" ht="18.75" customHeight="1" x14ac:dyDescent="0.2"/>
    <row r="398" ht="18.75" customHeight="1" x14ac:dyDescent="0.2"/>
    <row r="399" ht="18.75" customHeight="1" x14ac:dyDescent="0.2"/>
    <row r="400" ht="18.75" customHeight="1" x14ac:dyDescent="0.2"/>
    <row r="401" ht="18.75" customHeight="1" x14ac:dyDescent="0.2"/>
    <row r="402" ht="18.75" customHeight="1" x14ac:dyDescent="0.2"/>
    <row r="403" ht="18.75" customHeight="1" x14ac:dyDescent="0.2"/>
    <row r="404" ht="18.75" customHeight="1" x14ac:dyDescent="0.2"/>
    <row r="405" ht="18.75" customHeight="1" x14ac:dyDescent="0.2"/>
    <row r="406" ht="18.75" customHeight="1" x14ac:dyDescent="0.2"/>
    <row r="407" ht="18.75" customHeight="1" x14ac:dyDescent="0.2"/>
    <row r="408" ht="18.75" customHeight="1" x14ac:dyDescent="0.2"/>
    <row r="409" ht="18.75" customHeight="1" x14ac:dyDescent="0.2"/>
    <row r="410" ht="18.75" customHeight="1" x14ac:dyDescent="0.2"/>
    <row r="411" ht="18.75" customHeight="1" x14ac:dyDescent="0.2"/>
    <row r="412" ht="18.75" customHeight="1" x14ac:dyDescent="0.2"/>
    <row r="413" ht="18.75" customHeight="1" x14ac:dyDescent="0.2"/>
    <row r="414" ht="18.75" customHeight="1" x14ac:dyDescent="0.2"/>
    <row r="415" ht="18.75" customHeight="1" x14ac:dyDescent="0.2"/>
    <row r="416" ht="18.75" customHeight="1" x14ac:dyDescent="0.2"/>
    <row r="417" ht="18.75" customHeight="1" x14ac:dyDescent="0.2"/>
    <row r="418" ht="18.75" customHeight="1" x14ac:dyDescent="0.2"/>
    <row r="419" ht="18.75" customHeight="1" x14ac:dyDescent="0.2"/>
    <row r="420" ht="18.75" customHeight="1" x14ac:dyDescent="0.2"/>
    <row r="421" ht="18.75" customHeight="1" x14ac:dyDescent="0.2"/>
    <row r="422" ht="18.75" customHeight="1" x14ac:dyDescent="0.2"/>
    <row r="423" ht="18.75" customHeight="1" x14ac:dyDescent="0.2"/>
    <row r="424" ht="18.75" customHeight="1" x14ac:dyDescent="0.2"/>
    <row r="425" ht="18.75" customHeight="1" x14ac:dyDescent="0.2"/>
    <row r="426" ht="18.75" customHeight="1" x14ac:dyDescent="0.2"/>
    <row r="427" ht="18.75" customHeight="1" x14ac:dyDescent="0.2"/>
    <row r="428" ht="18.75" customHeight="1" x14ac:dyDescent="0.2"/>
    <row r="429" ht="18.75" customHeight="1" x14ac:dyDescent="0.2"/>
    <row r="430" ht="18.75" customHeight="1" x14ac:dyDescent="0.2"/>
    <row r="431" ht="18.75" customHeight="1" x14ac:dyDescent="0.2"/>
    <row r="432" ht="18.75" customHeight="1" x14ac:dyDescent="0.2"/>
    <row r="433" ht="18.75" customHeight="1" x14ac:dyDescent="0.2"/>
    <row r="434" ht="18.75" customHeight="1" x14ac:dyDescent="0.2"/>
    <row r="435" ht="18.75" customHeight="1" x14ac:dyDescent="0.2"/>
    <row r="436" ht="18.75" customHeight="1" x14ac:dyDescent="0.2"/>
    <row r="437" ht="18.75" customHeight="1" x14ac:dyDescent="0.2"/>
    <row r="438" ht="18.75" customHeight="1" x14ac:dyDescent="0.2"/>
    <row r="439" ht="18.75" customHeight="1" x14ac:dyDescent="0.2"/>
    <row r="440" ht="18.75" customHeight="1" x14ac:dyDescent="0.2"/>
    <row r="441" ht="18.75" customHeight="1" x14ac:dyDescent="0.2"/>
    <row r="442" ht="18.75" customHeight="1" x14ac:dyDescent="0.2"/>
    <row r="443" ht="18.75" customHeight="1" x14ac:dyDescent="0.2"/>
    <row r="444" ht="18.75" customHeight="1" x14ac:dyDescent="0.2"/>
    <row r="445" ht="18.75" customHeight="1" x14ac:dyDescent="0.2"/>
    <row r="446" ht="18.75" customHeight="1" x14ac:dyDescent="0.2"/>
    <row r="447" ht="18.75" customHeight="1" x14ac:dyDescent="0.2"/>
    <row r="448" ht="18.75" customHeight="1" x14ac:dyDescent="0.2"/>
    <row r="449" ht="18.75" customHeight="1" x14ac:dyDescent="0.2"/>
    <row r="450" ht="18.75" customHeight="1" x14ac:dyDescent="0.2"/>
    <row r="451" ht="18.75" customHeight="1" x14ac:dyDescent="0.2"/>
    <row r="452" ht="18.75" customHeight="1" x14ac:dyDescent="0.2"/>
    <row r="453" ht="18.75" customHeight="1" x14ac:dyDescent="0.2"/>
    <row r="454" ht="18.75" customHeight="1" x14ac:dyDescent="0.2"/>
    <row r="455" ht="18.75" customHeight="1" x14ac:dyDescent="0.2"/>
    <row r="456" ht="18.75" customHeight="1" x14ac:dyDescent="0.2"/>
    <row r="457" ht="18.75" customHeight="1" x14ac:dyDescent="0.2"/>
    <row r="458" ht="18.75" customHeight="1" x14ac:dyDescent="0.2"/>
    <row r="459" ht="18.75" customHeight="1" x14ac:dyDescent="0.2"/>
    <row r="460" ht="18.75" customHeight="1" x14ac:dyDescent="0.2"/>
    <row r="461" ht="18.75" customHeight="1" x14ac:dyDescent="0.2"/>
    <row r="462" ht="18.75" customHeight="1" x14ac:dyDescent="0.2"/>
    <row r="463" ht="18.75" customHeight="1" x14ac:dyDescent="0.2"/>
    <row r="464" ht="18.75" customHeight="1" x14ac:dyDescent="0.2"/>
    <row r="465" ht="18.75" customHeight="1" x14ac:dyDescent="0.2"/>
    <row r="466" ht="18.75" customHeight="1" x14ac:dyDescent="0.2"/>
    <row r="467" ht="18.75" customHeight="1" x14ac:dyDescent="0.2"/>
    <row r="468" ht="18.75" customHeight="1" x14ac:dyDescent="0.2"/>
    <row r="469" ht="18.75" customHeight="1" x14ac:dyDescent="0.2"/>
    <row r="470" ht="18.75" customHeight="1" x14ac:dyDescent="0.2"/>
    <row r="471" ht="18.75" customHeight="1" x14ac:dyDescent="0.2"/>
    <row r="472" ht="18.75" customHeight="1" x14ac:dyDescent="0.2"/>
    <row r="473" ht="18.75" customHeight="1" x14ac:dyDescent="0.2"/>
    <row r="474" ht="18.75" customHeight="1" x14ac:dyDescent="0.2"/>
    <row r="475" ht="18.75" customHeight="1" x14ac:dyDescent="0.2"/>
    <row r="476" ht="18.75" customHeight="1" x14ac:dyDescent="0.2"/>
    <row r="477" ht="18.75" customHeight="1" x14ac:dyDescent="0.2"/>
    <row r="478" ht="18.75" customHeight="1" x14ac:dyDescent="0.2"/>
    <row r="479" ht="18.75" customHeight="1" x14ac:dyDescent="0.2"/>
    <row r="480" ht="18.75" customHeight="1" x14ac:dyDescent="0.2"/>
    <row r="481" ht="18.75" customHeight="1" x14ac:dyDescent="0.2"/>
    <row r="482" ht="18.75" customHeight="1" x14ac:dyDescent="0.2"/>
    <row r="483" ht="18.75" customHeight="1" x14ac:dyDescent="0.2"/>
    <row r="484" ht="18.75" customHeight="1" x14ac:dyDescent="0.2"/>
    <row r="485" ht="18.75" customHeight="1" x14ac:dyDescent="0.2"/>
    <row r="486" ht="18.75" customHeight="1" x14ac:dyDescent="0.2"/>
    <row r="487" ht="18.75" customHeight="1" x14ac:dyDescent="0.2"/>
    <row r="488" ht="18.75" customHeight="1" x14ac:dyDescent="0.2"/>
    <row r="489" ht="18.75" customHeight="1" x14ac:dyDescent="0.2"/>
    <row r="490" ht="18.75" customHeight="1" x14ac:dyDescent="0.2"/>
    <row r="491" ht="18.75" customHeight="1" x14ac:dyDescent="0.2"/>
    <row r="492" ht="18.75" customHeight="1" x14ac:dyDescent="0.2"/>
    <row r="493" ht="18.75" customHeight="1" x14ac:dyDescent="0.2"/>
    <row r="494" ht="18.75" customHeight="1" x14ac:dyDescent="0.2"/>
    <row r="495" ht="18.75" customHeight="1" x14ac:dyDescent="0.2"/>
    <row r="496" ht="18.75" customHeight="1" x14ac:dyDescent="0.2"/>
    <row r="497" ht="18.75" customHeight="1" x14ac:dyDescent="0.2"/>
    <row r="498" ht="18.75" customHeight="1" x14ac:dyDescent="0.2"/>
    <row r="499" ht="18.75" customHeight="1" x14ac:dyDescent="0.2"/>
    <row r="500" ht="18.75" customHeight="1" x14ac:dyDescent="0.2"/>
    <row r="501" ht="18.75" customHeight="1" x14ac:dyDescent="0.2"/>
    <row r="502" ht="18.75" customHeight="1" x14ac:dyDescent="0.2"/>
    <row r="503" ht="18.75" customHeight="1" x14ac:dyDescent="0.2"/>
    <row r="504" ht="18.75" customHeight="1" x14ac:dyDescent="0.2"/>
    <row r="505" ht="18.75" customHeight="1" x14ac:dyDescent="0.2"/>
    <row r="506" ht="18.75" customHeight="1" x14ac:dyDescent="0.2"/>
    <row r="507" ht="18.75" customHeight="1" x14ac:dyDescent="0.2"/>
    <row r="508" ht="18.75" customHeight="1" x14ac:dyDescent="0.2"/>
    <row r="509" ht="18.75" customHeight="1" x14ac:dyDescent="0.2"/>
    <row r="510" ht="18.75" customHeight="1" x14ac:dyDescent="0.2"/>
    <row r="511" ht="18.75" customHeight="1" x14ac:dyDescent="0.2"/>
    <row r="512" ht="18.75" customHeight="1" x14ac:dyDescent="0.2"/>
    <row r="513" ht="18.75" customHeight="1" x14ac:dyDescent="0.2"/>
    <row r="514" ht="18.75" customHeight="1" x14ac:dyDescent="0.2"/>
    <row r="515" ht="18.75" customHeight="1" x14ac:dyDescent="0.2"/>
    <row r="516" ht="18.75" customHeight="1" x14ac:dyDescent="0.2"/>
    <row r="517" ht="18.75" customHeight="1" x14ac:dyDescent="0.2"/>
    <row r="518" ht="18.75" customHeight="1" x14ac:dyDescent="0.2"/>
    <row r="519" ht="18.75" customHeight="1" x14ac:dyDescent="0.2"/>
    <row r="520" ht="18.75" customHeight="1" x14ac:dyDescent="0.2"/>
    <row r="521" ht="18.75" customHeight="1" x14ac:dyDescent="0.2"/>
    <row r="522" ht="18.75" customHeight="1" x14ac:dyDescent="0.2"/>
    <row r="523" ht="18.75" customHeight="1" x14ac:dyDescent="0.2"/>
    <row r="524" ht="18.75" customHeight="1" x14ac:dyDescent="0.2"/>
    <row r="525" ht="18.75" customHeight="1" x14ac:dyDescent="0.2"/>
    <row r="526" ht="18.75" customHeight="1" x14ac:dyDescent="0.2"/>
    <row r="527" ht="18.75" customHeight="1" x14ac:dyDescent="0.2"/>
    <row r="528" ht="18.75" customHeight="1" x14ac:dyDescent="0.2"/>
    <row r="529" ht="18.75" customHeight="1" x14ac:dyDescent="0.2"/>
    <row r="530" ht="18.75" customHeight="1" x14ac:dyDescent="0.2"/>
    <row r="531" ht="18.75" customHeight="1" x14ac:dyDescent="0.2"/>
    <row r="532" ht="18.75" customHeight="1" x14ac:dyDescent="0.2"/>
    <row r="533" ht="18.75" customHeight="1" x14ac:dyDescent="0.2"/>
    <row r="534" ht="18.75" customHeight="1" x14ac:dyDescent="0.2"/>
    <row r="535" ht="18.75" customHeight="1" x14ac:dyDescent="0.2"/>
    <row r="536" ht="18.75" customHeight="1" x14ac:dyDescent="0.2"/>
    <row r="537" ht="18.75" customHeight="1" x14ac:dyDescent="0.2"/>
    <row r="538" ht="18.75" customHeight="1" x14ac:dyDescent="0.2"/>
    <row r="539" ht="18.75" customHeight="1" x14ac:dyDescent="0.2"/>
    <row r="540" ht="18.75" customHeight="1" x14ac:dyDescent="0.2"/>
    <row r="541" ht="18.75" customHeight="1" x14ac:dyDescent="0.2"/>
    <row r="542" ht="18.75" customHeight="1" x14ac:dyDescent="0.2"/>
    <row r="543" ht="18.75" customHeight="1" x14ac:dyDescent="0.2"/>
    <row r="544" ht="18.75" customHeight="1" x14ac:dyDescent="0.2"/>
    <row r="545" ht="18.75" customHeight="1" x14ac:dyDescent="0.2"/>
    <row r="546" ht="18.75" customHeight="1" x14ac:dyDescent="0.2"/>
    <row r="547" ht="18.75" customHeight="1" x14ac:dyDescent="0.2"/>
    <row r="548" ht="18.75" customHeight="1" x14ac:dyDescent="0.2"/>
    <row r="549" ht="18.75" customHeight="1" x14ac:dyDescent="0.2"/>
    <row r="550" ht="18.75" customHeight="1" x14ac:dyDescent="0.2"/>
    <row r="551" ht="18.75" customHeight="1" x14ac:dyDescent="0.2"/>
    <row r="552" ht="18.75" customHeight="1" x14ac:dyDescent="0.2"/>
    <row r="553" ht="18.75" customHeight="1" x14ac:dyDescent="0.2"/>
    <row r="554" ht="18.75" customHeight="1" x14ac:dyDescent="0.2"/>
    <row r="555" ht="18.75" customHeight="1" x14ac:dyDescent="0.2"/>
    <row r="556" ht="18.75" customHeight="1" x14ac:dyDescent="0.2"/>
    <row r="557" ht="18.75" customHeight="1" x14ac:dyDescent="0.2"/>
    <row r="558" ht="18.75" customHeight="1" x14ac:dyDescent="0.2"/>
    <row r="559" ht="18.75" customHeight="1" x14ac:dyDescent="0.2"/>
    <row r="560" ht="18.75" customHeight="1" x14ac:dyDescent="0.2"/>
    <row r="561" ht="18.75" customHeight="1" x14ac:dyDescent="0.2"/>
    <row r="562" ht="18.75" customHeight="1" x14ac:dyDescent="0.2"/>
    <row r="563" ht="18.75" customHeight="1" x14ac:dyDescent="0.2"/>
    <row r="564" ht="18.75" customHeight="1" x14ac:dyDescent="0.2"/>
    <row r="565" ht="18.75" customHeight="1" x14ac:dyDescent="0.2"/>
    <row r="566" ht="18.75" customHeight="1" x14ac:dyDescent="0.2"/>
    <row r="567" ht="18.75" customHeight="1" x14ac:dyDescent="0.2"/>
    <row r="568" ht="18.75" customHeight="1" x14ac:dyDescent="0.2"/>
    <row r="569" ht="18.75" customHeight="1" x14ac:dyDescent="0.2"/>
    <row r="570" ht="18.75" customHeight="1" x14ac:dyDescent="0.2"/>
    <row r="571" ht="18.75" customHeight="1" x14ac:dyDescent="0.2"/>
    <row r="572" ht="18.75" customHeight="1" x14ac:dyDescent="0.2"/>
    <row r="573" ht="18.75" customHeight="1" x14ac:dyDescent="0.2"/>
    <row r="574" ht="18.75" customHeight="1" x14ac:dyDescent="0.2"/>
    <row r="575" ht="18.75" customHeight="1" x14ac:dyDescent="0.2"/>
    <row r="576" ht="18.75" customHeight="1" x14ac:dyDescent="0.2"/>
    <row r="577" ht="18.75" customHeight="1" x14ac:dyDescent="0.2"/>
    <row r="578" ht="18.75" customHeight="1" x14ac:dyDescent="0.2"/>
    <row r="579" ht="18.75" customHeight="1" x14ac:dyDescent="0.2"/>
    <row r="580" ht="18.75" customHeight="1" x14ac:dyDescent="0.2"/>
    <row r="581" ht="18.75" customHeight="1" x14ac:dyDescent="0.2"/>
    <row r="582" ht="18.75" customHeight="1" x14ac:dyDescent="0.2"/>
    <row r="583" ht="18.75" customHeight="1" x14ac:dyDescent="0.2"/>
    <row r="584" ht="18.75" customHeight="1" x14ac:dyDescent="0.2"/>
    <row r="585" ht="18.75" customHeight="1" x14ac:dyDescent="0.2"/>
    <row r="586" ht="18.75" customHeight="1" x14ac:dyDescent="0.2"/>
    <row r="587" ht="18.75" customHeight="1" x14ac:dyDescent="0.2"/>
    <row r="588" ht="18.75" customHeight="1" x14ac:dyDescent="0.2"/>
    <row r="589" ht="18.75" customHeight="1" x14ac:dyDescent="0.2"/>
    <row r="590" ht="18.75" customHeight="1" x14ac:dyDescent="0.2"/>
    <row r="591" ht="18.75" customHeight="1" x14ac:dyDescent="0.2"/>
    <row r="592" ht="18.75" customHeight="1" x14ac:dyDescent="0.2"/>
    <row r="593" ht="18.75" customHeight="1" x14ac:dyDescent="0.2"/>
    <row r="594" ht="18.75" customHeight="1" x14ac:dyDescent="0.2"/>
    <row r="595" ht="18.75" customHeight="1" x14ac:dyDescent="0.2"/>
    <row r="596" ht="18.75" customHeight="1" x14ac:dyDescent="0.2"/>
    <row r="597" ht="18.75" customHeight="1" x14ac:dyDescent="0.2"/>
    <row r="598" ht="18.75" customHeight="1" x14ac:dyDescent="0.2"/>
    <row r="599" ht="18.75" customHeight="1" x14ac:dyDescent="0.2"/>
    <row r="600" ht="18.75" customHeight="1" x14ac:dyDescent="0.2"/>
    <row r="601" ht="18.75" customHeight="1" x14ac:dyDescent="0.2"/>
    <row r="602" ht="18.75" customHeight="1" x14ac:dyDescent="0.2"/>
    <row r="603" ht="18.75" customHeight="1" x14ac:dyDescent="0.2"/>
    <row r="604" ht="18.75" customHeight="1" x14ac:dyDescent="0.2"/>
    <row r="605" ht="18.75" customHeight="1" x14ac:dyDescent="0.2"/>
    <row r="606" ht="18.75" customHeight="1" x14ac:dyDescent="0.2"/>
    <row r="607" ht="18.75" customHeight="1" x14ac:dyDescent="0.2"/>
    <row r="608" ht="18.75" customHeight="1" x14ac:dyDescent="0.2"/>
    <row r="609" ht="18.75" customHeight="1" x14ac:dyDescent="0.2"/>
    <row r="610" ht="18.75" customHeight="1" x14ac:dyDescent="0.2"/>
    <row r="611" ht="18.75" customHeight="1" x14ac:dyDescent="0.2"/>
    <row r="612" ht="18.75" customHeight="1" x14ac:dyDescent="0.2"/>
    <row r="613" ht="18.75" customHeight="1" x14ac:dyDescent="0.2"/>
    <row r="614" ht="18.75" customHeight="1" x14ac:dyDescent="0.2"/>
    <row r="615" ht="18.75" customHeight="1" x14ac:dyDescent="0.2"/>
    <row r="616" ht="18.75" customHeight="1" x14ac:dyDescent="0.2"/>
    <row r="617" ht="18.75" customHeight="1" x14ac:dyDescent="0.2"/>
    <row r="618" ht="18.75" customHeight="1" x14ac:dyDescent="0.2"/>
    <row r="619" ht="18.75" customHeight="1" x14ac:dyDescent="0.2"/>
    <row r="620" ht="18.75" customHeight="1" x14ac:dyDescent="0.2"/>
    <row r="621" ht="18.75" customHeight="1" x14ac:dyDescent="0.2"/>
    <row r="622" ht="18.75" customHeight="1" x14ac:dyDescent="0.2"/>
    <row r="623" ht="18.75" customHeight="1" x14ac:dyDescent="0.2"/>
    <row r="624" ht="18.75" customHeight="1" x14ac:dyDescent="0.2"/>
    <row r="625" ht="18.75" customHeight="1" x14ac:dyDescent="0.2"/>
    <row r="626" ht="18.75" customHeight="1" x14ac:dyDescent="0.2"/>
    <row r="627" ht="18.75" customHeight="1" x14ac:dyDescent="0.2"/>
    <row r="628" ht="18.75" customHeight="1" x14ac:dyDescent="0.2"/>
    <row r="629" ht="18.75" customHeight="1" x14ac:dyDescent="0.2"/>
    <row r="630" ht="18.75" customHeight="1" x14ac:dyDescent="0.2"/>
    <row r="631" ht="18.75" customHeight="1" x14ac:dyDescent="0.2"/>
    <row r="632" ht="18.75" customHeight="1" x14ac:dyDescent="0.2"/>
    <row r="633" ht="18.75" customHeight="1" x14ac:dyDescent="0.2"/>
    <row r="634" ht="18.75" customHeight="1" x14ac:dyDescent="0.2"/>
    <row r="635" ht="18.75" customHeight="1" x14ac:dyDescent="0.2"/>
    <row r="636" ht="18.75" customHeight="1" x14ac:dyDescent="0.2"/>
    <row r="637" ht="18.75" customHeight="1" x14ac:dyDescent="0.2"/>
    <row r="638" ht="18.75" customHeight="1" x14ac:dyDescent="0.2"/>
    <row r="639" ht="18.75" customHeight="1" x14ac:dyDescent="0.2"/>
    <row r="640" ht="18.75" customHeight="1" x14ac:dyDescent="0.2"/>
    <row r="641" ht="18.75" customHeight="1" x14ac:dyDescent="0.2"/>
    <row r="642" ht="18.75" customHeight="1" x14ac:dyDescent="0.2"/>
    <row r="643" ht="18.75" customHeight="1" x14ac:dyDescent="0.2"/>
    <row r="644" ht="18.75" customHeight="1" x14ac:dyDescent="0.2"/>
    <row r="645" ht="18.75" customHeight="1" x14ac:dyDescent="0.2"/>
    <row r="646" ht="18.75" customHeight="1" x14ac:dyDescent="0.2"/>
    <row r="647" ht="18.75" customHeight="1" x14ac:dyDescent="0.2"/>
    <row r="648" ht="18.75" customHeight="1" x14ac:dyDescent="0.2"/>
    <row r="649" ht="18.75" customHeight="1" x14ac:dyDescent="0.2"/>
    <row r="650" ht="18.75" customHeight="1" x14ac:dyDescent="0.2"/>
    <row r="651" ht="18.75" customHeight="1" x14ac:dyDescent="0.2"/>
    <row r="652" ht="18.75" customHeight="1" x14ac:dyDescent="0.2"/>
    <row r="653" ht="18.75" customHeight="1" x14ac:dyDescent="0.2"/>
    <row r="654" ht="18.75" customHeight="1" x14ac:dyDescent="0.2"/>
    <row r="655" ht="18.75" customHeight="1" x14ac:dyDescent="0.2"/>
    <row r="656" ht="18.75" customHeight="1" x14ac:dyDescent="0.2"/>
    <row r="657" ht="18.75" customHeight="1" x14ac:dyDescent="0.2"/>
    <row r="658" ht="18.75" customHeight="1" x14ac:dyDescent="0.2"/>
    <row r="659" ht="18.75" customHeight="1" x14ac:dyDescent="0.2"/>
    <row r="660" ht="18.75" customHeight="1" x14ac:dyDescent="0.2"/>
    <row r="661" ht="18.75" customHeight="1" x14ac:dyDescent="0.2"/>
    <row r="662" ht="18.75" customHeight="1" x14ac:dyDescent="0.2"/>
    <row r="663" ht="18.75" customHeight="1" x14ac:dyDescent="0.2"/>
    <row r="664" ht="18.75" customHeight="1" x14ac:dyDescent="0.2"/>
    <row r="665" ht="18.75" customHeight="1" x14ac:dyDescent="0.2"/>
    <row r="666" ht="18.75" customHeight="1" x14ac:dyDescent="0.2"/>
    <row r="667" ht="18.75" customHeight="1" x14ac:dyDescent="0.2"/>
    <row r="668" ht="18.75" customHeight="1" x14ac:dyDescent="0.2"/>
    <row r="669" ht="18.75" customHeight="1" x14ac:dyDescent="0.2"/>
    <row r="670" ht="18.75" customHeight="1" x14ac:dyDescent="0.2"/>
    <row r="671" ht="18.75" customHeight="1" x14ac:dyDescent="0.2"/>
    <row r="672" ht="18.75" customHeight="1" x14ac:dyDescent="0.2"/>
    <row r="673" ht="18.75" customHeight="1" x14ac:dyDescent="0.2"/>
    <row r="674" ht="18.75" customHeight="1" x14ac:dyDescent="0.2"/>
    <row r="675" ht="18.75" customHeight="1" x14ac:dyDescent="0.2"/>
    <row r="676" ht="18.75" customHeight="1" x14ac:dyDescent="0.2"/>
    <row r="677" ht="18.75" customHeight="1" x14ac:dyDescent="0.2"/>
    <row r="678" ht="18.75" customHeight="1" x14ac:dyDescent="0.2"/>
    <row r="679" ht="18.75" customHeight="1" x14ac:dyDescent="0.2"/>
    <row r="680" ht="18.75" customHeight="1" x14ac:dyDescent="0.2"/>
    <row r="681" ht="18.75" customHeight="1" x14ac:dyDescent="0.2"/>
    <row r="682" ht="18.75" customHeight="1" x14ac:dyDescent="0.2"/>
    <row r="683" ht="18.75" customHeight="1" x14ac:dyDescent="0.2"/>
    <row r="684" ht="18.75" customHeight="1" x14ac:dyDescent="0.2"/>
    <row r="685" ht="18.75" customHeight="1" x14ac:dyDescent="0.2"/>
    <row r="686" ht="18.75" customHeight="1" x14ac:dyDescent="0.2"/>
    <row r="687" ht="18.75" customHeight="1" x14ac:dyDescent="0.2"/>
    <row r="688" ht="18.75" customHeight="1" x14ac:dyDescent="0.2"/>
    <row r="689" ht="18.75" customHeight="1" x14ac:dyDescent="0.2"/>
    <row r="690" ht="18.75" customHeight="1" x14ac:dyDescent="0.2"/>
    <row r="691" ht="18.75" customHeight="1" x14ac:dyDescent="0.2"/>
    <row r="692" ht="18.75" customHeight="1" x14ac:dyDescent="0.2"/>
    <row r="693" ht="18.75" customHeight="1" x14ac:dyDescent="0.2"/>
    <row r="694" ht="18.75" customHeight="1" x14ac:dyDescent="0.2"/>
    <row r="695" ht="18.75" customHeight="1" x14ac:dyDescent="0.2"/>
    <row r="696" ht="18.75" customHeight="1" x14ac:dyDescent="0.2"/>
    <row r="697" ht="18.75" customHeight="1" x14ac:dyDescent="0.2"/>
    <row r="698" ht="18.75" customHeight="1" x14ac:dyDescent="0.2"/>
    <row r="699" ht="18.75" customHeight="1" x14ac:dyDescent="0.2"/>
    <row r="700" ht="18.75" customHeight="1" x14ac:dyDescent="0.2"/>
    <row r="701" ht="18.75" customHeight="1" x14ac:dyDescent="0.2"/>
    <row r="702" ht="18.75" customHeight="1" x14ac:dyDescent="0.2"/>
    <row r="703" ht="18.75" customHeight="1" x14ac:dyDescent="0.2"/>
    <row r="704" ht="18.75" customHeight="1" x14ac:dyDescent="0.2"/>
    <row r="705" ht="18.75" customHeight="1" x14ac:dyDescent="0.2"/>
    <row r="706" ht="18.75" customHeight="1" x14ac:dyDescent="0.2"/>
    <row r="707" ht="18.75" customHeight="1" x14ac:dyDescent="0.2"/>
    <row r="708" ht="18.75" customHeight="1" x14ac:dyDescent="0.2"/>
    <row r="709" ht="18.75" customHeight="1" x14ac:dyDescent="0.2"/>
    <row r="710" ht="18.75" customHeight="1" x14ac:dyDescent="0.2"/>
    <row r="711" ht="18.75" customHeight="1" x14ac:dyDescent="0.2"/>
    <row r="712" ht="18.75" customHeight="1" x14ac:dyDescent="0.2"/>
    <row r="713" ht="18.75" customHeight="1" x14ac:dyDescent="0.2"/>
    <row r="714" ht="18.75" customHeight="1" x14ac:dyDescent="0.2"/>
    <row r="715" ht="18.75" customHeight="1" x14ac:dyDescent="0.2"/>
    <row r="716" ht="18.75" customHeight="1" x14ac:dyDescent="0.2"/>
    <row r="717" ht="18.75" customHeight="1" x14ac:dyDescent="0.2"/>
    <row r="718" ht="18.75" customHeight="1" x14ac:dyDescent="0.2"/>
    <row r="719" ht="18.75" customHeight="1" x14ac:dyDescent="0.2"/>
    <row r="720" ht="18.75" customHeight="1" x14ac:dyDescent="0.2"/>
    <row r="721" ht="18.75" customHeight="1" x14ac:dyDescent="0.2"/>
    <row r="722" ht="18.75" customHeight="1" x14ac:dyDescent="0.2"/>
    <row r="723" ht="18.75" customHeight="1" x14ac:dyDescent="0.2"/>
    <row r="724" ht="18.75" customHeight="1" x14ac:dyDescent="0.2"/>
    <row r="725" ht="18.75" customHeight="1" x14ac:dyDescent="0.2"/>
    <row r="726" ht="18.75" customHeight="1" x14ac:dyDescent="0.2"/>
    <row r="727" ht="18.75" customHeight="1" x14ac:dyDescent="0.2"/>
    <row r="728" ht="18.75" customHeight="1" x14ac:dyDescent="0.2"/>
    <row r="729" ht="18.75" customHeight="1" x14ac:dyDescent="0.2"/>
    <row r="730" ht="18.75" customHeight="1" x14ac:dyDescent="0.2"/>
    <row r="731" ht="18.75" customHeight="1" x14ac:dyDescent="0.2"/>
    <row r="732" ht="18.75" customHeight="1" x14ac:dyDescent="0.2"/>
    <row r="733" ht="18.75" customHeight="1" x14ac:dyDescent="0.2"/>
    <row r="734" ht="18.75" customHeight="1" x14ac:dyDescent="0.2"/>
    <row r="735" ht="18.75" customHeight="1" x14ac:dyDescent="0.2"/>
    <row r="736" ht="18.75" customHeight="1" x14ac:dyDescent="0.2"/>
    <row r="737" ht="18.75" customHeight="1" x14ac:dyDescent="0.2"/>
    <row r="738" ht="18.75" customHeight="1" x14ac:dyDescent="0.2"/>
    <row r="739" ht="18.75" customHeight="1" x14ac:dyDescent="0.2"/>
    <row r="740" ht="18.75" customHeight="1" x14ac:dyDescent="0.2"/>
    <row r="741" ht="18.75" customHeight="1" x14ac:dyDescent="0.2"/>
    <row r="742" ht="18.75" customHeight="1" x14ac:dyDescent="0.2"/>
    <row r="743" ht="18.75" customHeight="1" x14ac:dyDescent="0.2"/>
    <row r="744" ht="18.75" customHeight="1" x14ac:dyDescent="0.2"/>
    <row r="745" ht="18.75" customHeight="1" x14ac:dyDescent="0.2"/>
    <row r="746" ht="18.75" customHeight="1" x14ac:dyDescent="0.2"/>
    <row r="747" ht="18.75" customHeight="1" x14ac:dyDescent="0.2"/>
    <row r="748" ht="18.75" customHeight="1" x14ac:dyDescent="0.2"/>
    <row r="749" ht="18.75" customHeight="1" x14ac:dyDescent="0.2"/>
    <row r="750" ht="18.75" customHeight="1" x14ac:dyDescent="0.2"/>
    <row r="751" ht="18.75" customHeight="1" x14ac:dyDescent="0.2"/>
    <row r="752" ht="18.75" customHeight="1" x14ac:dyDescent="0.2"/>
    <row r="753" ht="18.75" customHeight="1" x14ac:dyDescent="0.2"/>
    <row r="754" ht="18.75" customHeight="1" x14ac:dyDescent="0.2"/>
    <row r="755" ht="18.75" customHeight="1" x14ac:dyDescent="0.2"/>
    <row r="756" ht="18.75" customHeight="1" x14ac:dyDescent="0.2"/>
    <row r="757" ht="18.75" customHeight="1" x14ac:dyDescent="0.2"/>
    <row r="758" ht="18.75" customHeight="1" x14ac:dyDescent="0.2"/>
    <row r="759" ht="18.75" customHeight="1" x14ac:dyDescent="0.2"/>
    <row r="760" ht="18.75" customHeight="1" x14ac:dyDescent="0.2"/>
    <row r="761" ht="18.75" customHeight="1" x14ac:dyDescent="0.2"/>
    <row r="762" ht="18.75" customHeight="1" x14ac:dyDescent="0.2"/>
    <row r="763" ht="18.75" customHeight="1" x14ac:dyDescent="0.2"/>
    <row r="764" ht="18.75" customHeight="1" x14ac:dyDescent="0.2"/>
    <row r="765" ht="18.75" customHeight="1" x14ac:dyDescent="0.2"/>
    <row r="766" ht="18.75" customHeight="1" x14ac:dyDescent="0.2"/>
    <row r="767" ht="18.75" customHeight="1" x14ac:dyDescent="0.2"/>
    <row r="768" ht="18.75" customHeight="1" x14ac:dyDescent="0.2"/>
    <row r="769" ht="18.75" customHeight="1" x14ac:dyDescent="0.2"/>
    <row r="770" ht="18.75" customHeight="1" x14ac:dyDescent="0.2"/>
    <row r="771" ht="18.75" customHeight="1" x14ac:dyDescent="0.2"/>
    <row r="772" ht="18.75" customHeight="1" x14ac:dyDescent="0.2"/>
    <row r="773" ht="18.75" customHeight="1" x14ac:dyDescent="0.2"/>
    <row r="774" ht="18.75" customHeight="1" x14ac:dyDescent="0.2"/>
    <row r="775" ht="18.75" customHeight="1" x14ac:dyDescent="0.2"/>
    <row r="776" ht="18.75" customHeight="1" x14ac:dyDescent="0.2"/>
    <row r="777" ht="18.75" customHeight="1" x14ac:dyDescent="0.2"/>
    <row r="778" ht="18.75" customHeight="1" x14ac:dyDescent="0.2"/>
    <row r="779" ht="18.75" customHeight="1" x14ac:dyDescent="0.2"/>
    <row r="780" ht="18.75" customHeight="1" x14ac:dyDescent="0.2"/>
    <row r="781" ht="18.75" customHeight="1" x14ac:dyDescent="0.2"/>
    <row r="782" ht="18.75" customHeight="1" x14ac:dyDescent="0.2"/>
    <row r="783" ht="18.75" customHeight="1" x14ac:dyDescent="0.2"/>
    <row r="784" ht="18.75" customHeight="1" x14ac:dyDescent="0.2"/>
    <row r="785" ht="18.75" customHeight="1" x14ac:dyDescent="0.2"/>
    <row r="786" ht="18.75" customHeight="1" x14ac:dyDescent="0.2"/>
    <row r="787" ht="18.75" customHeight="1" x14ac:dyDescent="0.2"/>
    <row r="788" ht="18.75" customHeight="1" x14ac:dyDescent="0.2"/>
    <row r="789" ht="18.75" customHeight="1" x14ac:dyDescent="0.2"/>
    <row r="790" ht="18.75" customHeight="1" x14ac:dyDescent="0.2"/>
    <row r="791" ht="18.75" customHeight="1" x14ac:dyDescent="0.2"/>
    <row r="792" ht="18.75" customHeight="1" x14ac:dyDescent="0.2"/>
    <row r="793" ht="18.75" customHeight="1" x14ac:dyDescent="0.2"/>
    <row r="794" ht="18.75" customHeight="1" x14ac:dyDescent="0.2"/>
    <row r="795" ht="18.75" customHeight="1" x14ac:dyDescent="0.2"/>
    <row r="796" ht="18.75" customHeight="1" x14ac:dyDescent="0.2"/>
    <row r="797" ht="18.75" customHeight="1" x14ac:dyDescent="0.2"/>
    <row r="798" ht="18.75" customHeight="1" x14ac:dyDescent="0.2"/>
    <row r="799" ht="18.75" customHeight="1" x14ac:dyDescent="0.2"/>
    <row r="800" ht="18.75" customHeight="1" x14ac:dyDescent="0.2"/>
    <row r="801" ht="18.75" customHeight="1" x14ac:dyDescent="0.2"/>
    <row r="802" ht="18.75" customHeight="1" x14ac:dyDescent="0.2"/>
    <row r="803" ht="18.75" customHeight="1" x14ac:dyDescent="0.2"/>
    <row r="804" ht="18.75" customHeight="1" x14ac:dyDescent="0.2"/>
    <row r="805" ht="18.75" customHeight="1" x14ac:dyDescent="0.2"/>
    <row r="806" ht="18.75" customHeight="1" x14ac:dyDescent="0.2"/>
    <row r="807" ht="18.75" customHeight="1" x14ac:dyDescent="0.2"/>
    <row r="808" ht="18.75" customHeight="1" x14ac:dyDescent="0.2"/>
    <row r="809" ht="18.75" customHeight="1" x14ac:dyDescent="0.2"/>
    <row r="810" ht="18.75" customHeight="1" x14ac:dyDescent="0.2"/>
    <row r="811" ht="18.75" customHeight="1" x14ac:dyDescent="0.2"/>
    <row r="812" ht="18.75" customHeight="1" x14ac:dyDescent="0.2"/>
    <row r="813" ht="18.75" customHeight="1" x14ac:dyDescent="0.2"/>
    <row r="814" ht="18.75" customHeight="1" x14ac:dyDescent="0.2"/>
    <row r="815" ht="18.75" customHeight="1" x14ac:dyDescent="0.2"/>
    <row r="816" ht="18.75" customHeight="1" x14ac:dyDescent="0.2"/>
    <row r="817" ht="18.75" customHeight="1" x14ac:dyDescent="0.2"/>
    <row r="818" ht="18.75" customHeight="1" x14ac:dyDescent="0.2"/>
    <row r="819" ht="18.75" customHeight="1" x14ac:dyDescent="0.2"/>
  </sheetData>
  <sheetProtection algorithmName="SHA-512" hashValue="fp392BUyMfGMaFEq+WLwiM8PSKprrwOQXkulwqAsp0/ucU6SvmvGut1SissXa9gFZil/k5HLxqeDzWPgvx0eww==" saltValue="WJ/2w2ZT3OeHXrNNlRRSWA==" spinCount="100000" sheet="1" objects="1" scenarios="1"/>
  <mergeCells count="18">
    <mergeCell ref="E19:P19"/>
    <mergeCell ref="D8:Q8"/>
    <mergeCell ref="J11:P11"/>
    <mergeCell ref="J12:P12"/>
    <mergeCell ref="F1:O1"/>
    <mergeCell ref="P2:Q2"/>
    <mergeCell ref="C4:R4"/>
    <mergeCell ref="C5:R5"/>
    <mergeCell ref="J13:P13"/>
    <mergeCell ref="J14:P14"/>
    <mergeCell ref="J15:P15"/>
    <mergeCell ref="J16:P16"/>
    <mergeCell ref="E18:P18"/>
    <mergeCell ref="D25:Q25"/>
    <mergeCell ref="D28:Q28"/>
    <mergeCell ref="D31:Q31"/>
    <mergeCell ref="E21:P21"/>
    <mergeCell ref="E22:P22"/>
  </mergeCells>
  <phoneticPr fontId="1"/>
  <conditionalFormatting sqref="E18:P18">
    <cfRule type="expression" dxfId="198" priority="63">
      <formula>OR(E11="回答不能",G11="回答不能")</formula>
    </cfRule>
  </conditionalFormatting>
  <conditionalFormatting sqref="E19:P19">
    <cfRule type="expression" dxfId="197" priority="47">
      <formula>AND(OR(E11="回答不能",G11="回答不能"),E19="")</formula>
    </cfRule>
  </conditionalFormatting>
  <conditionalFormatting sqref="E11">
    <cfRule type="expression" dxfId="196" priority="30">
      <formula>E11=""</formula>
    </cfRule>
  </conditionalFormatting>
  <conditionalFormatting sqref="G11">
    <cfRule type="expression" dxfId="195" priority="29">
      <formula>G11=""</formula>
    </cfRule>
  </conditionalFormatting>
  <dataValidations count="2">
    <dataValidation allowBlank="1" showInputMessage="1" showErrorMessage="1" promptTitle="成熟度判定のエビデンスの例" prompt="下部（３１行目）参照" sqref="E19:P19" xr:uid="{309E8FE3-DFFA-408A-9E76-8032527ED35D}"/>
    <dataValidation type="list" allowBlank="1" showInputMessage="1" showErrorMessage="1" prompt="回答不能を選択した場合は「なぜその成熟度と判断したか」欄に理由を記入してください" sqref="E11 G11" xr:uid="{1EEBB699-37C2-4220-AAEA-D453B17DF68D}">
      <formula1>成熟度レベル</formula1>
    </dataValidation>
  </dataValidations>
  <hyperlinks>
    <hyperlink ref="P2:Q2" location="'自己診断内容一覧（参照用）'!A1" display="自己診断内容一覧（参照用）" xr:uid="{E64C7B5D-BE1E-4048-B348-0FB91E5CFF24}"/>
  </hyperlinks>
  <pageMargins left="0.70866141732283472" right="0.70866141732283472" top="0.55118110236220474" bottom="0.39370078740157483" header="0.31496062992125984" footer="0.31496062992125984"/>
  <pageSetup paperSize="9" scale="59" fitToHeight="10" orientation="portrait" r:id="rId1"/>
  <headerFooter differentFirst="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34928-8178-4C81-99D3-944E0D7FCA91}">
  <sheetPr codeName="Sheet24"/>
  <dimension ref="A1:T819"/>
  <sheetViews>
    <sheetView showGridLines="0" view="pageBreakPreview" topLeftCell="B1" zoomScaleNormal="55" zoomScaleSheetLayoutView="100" workbookViewId="0">
      <selection activeCell="C1" sqref="C1"/>
    </sheetView>
  </sheetViews>
  <sheetFormatPr defaultColWidth="0" defaultRowHeight="18.75" customHeight="1" zeroHeight="1" x14ac:dyDescent="0.2"/>
  <cols>
    <col min="1" max="1" width="1.21875" style="29" hidden="1" customWidth="1"/>
    <col min="2" max="2" width="1.21875" style="29" customWidth="1"/>
    <col min="3" max="3" width="1.77734375" style="29" customWidth="1"/>
    <col min="4" max="4" width="3.88671875" style="29" customWidth="1"/>
    <col min="5" max="5" width="16.6640625" style="29" customWidth="1"/>
    <col min="6" max="6" width="10.109375" style="29" customWidth="1"/>
    <col min="7" max="7" width="16.6640625" style="29" bestFit="1" customWidth="1"/>
    <col min="8" max="15" width="9" style="29" customWidth="1"/>
    <col min="16" max="16" width="16.77734375" style="29" customWidth="1"/>
    <col min="17" max="17" width="8.44140625" style="29" customWidth="1"/>
    <col min="18" max="18" width="1.6640625" style="29" customWidth="1"/>
    <col min="19" max="19" width="1" style="29" customWidth="1"/>
    <col min="20" max="16384" width="9" style="29" hidden="1"/>
  </cols>
  <sheetData>
    <row r="1" spans="2:20" s="1" customFormat="1" ht="30" customHeight="1" thickBot="1" x14ac:dyDescent="0.25">
      <c r="B1" s="29"/>
      <c r="C1" s="83"/>
      <c r="D1" s="232"/>
      <c r="E1" s="232"/>
      <c r="F1" s="269" t="s">
        <v>790</v>
      </c>
      <c r="G1" s="269"/>
      <c r="H1" s="269"/>
      <c r="I1" s="269"/>
      <c r="J1" s="269"/>
      <c r="K1" s="269"/>
      <c r="L1" s="269"/>
      <c r="M1" s="269"/>
      <c r="N1" s="269"/>
      <c r="O1" s="269"/>
      <c r="P1" s="232"/>
      <c r="Q1" s="232"/>
      <c r="R1" s="232"/>
      <c r="S1" s="42"/>
    </row>
    <row r="2" spans="2:20" s="1" customFormat="1" ht="22.2" x14ac:dyDescent="0.2">
      <c r="B2" s="29"/>
      <c r="C2" s="40" t="s">
        <v>616</v>
      </c>
      <c r="D2" s="7"/>
      <c r="E2" s="7"/>
      <c r="F2" s="7"/>
      <c r="G2" s="7"/>
      <c r="H2" s="7"/>
      <c r="I2" s="7"/>
      <c r="J2" s="7"/>
      <c r="K2" s="7"/>
      <c r="L2" s="7"/>
      <c r="M2" s="7"/>
      <c r="N2" s="7"/>
      <c r="O2" s="7"/>
      <c r="P2" s="303" t="s">
        <v>618</v>
      </c>
      <c r="Q2" s="303"/>
      <c r="R2" s="48"/>
      <c r="S2" s="42"/>
    </row>
    <row r="3" spans="2:20" s="1" customFormat="1" ht="11.25" customHeight="1" x14ac:dyDescent="0.2">
      <c r="B3" s="29"/>
      <c r="C3" s="40"/>
      <c r="D3" s="7"/>
      <c r="E3" s="7"/>
      <c r="F3" s="7"/>
      <c r="G3" s="7"/>
      <c r="H3" s="7"/>
      <c r="I3" s="7"/>
      <c r="J3" s="7"/>
      <c r="K3" s="7"/>
      <c r="L3" s="7"/>
      <c r="M3" s="7"/>
      <c r="N3" s="7"/>
      <c r="O3" s="7"/>
      <c r="P3" s="7"/>
      <c r="Q3" s="7"/>
      <c r="R3" s="48"/>
      <c r="S3" s="42"/>
    </row>
    <row r="4" spans="2:20" s="1" customFormat="1" ht="26.25" customHeight="1" x14ac:dyDescent="0.2">
      <c r="B4" s="29"/>
      <c r="C4" s="380" t="s">
        <v>76</v>
      </c>
      <c r="D4" s="381"/>
      <c r="E4" s="381"/>
      <c r="F4" s="381"/>
      <c r="G4" s="381"/>
      <c r="H4" s="381"/>
      <c r="I4" s="381"/>
      <c r="J4" s="381"/>
      <c r="K4" s="381"/>
      <c r="L4" s="381"/>
      <c r="M4" s="381"/>
      <c r="N4" s="381"/>
      <c r="O4" s="381"/>
      <c r="P4" s="381"/>
      <c r="Q4" s="381"/>
      <c r="R4" s="382"/>
      <c r="S4" s="66"/>
    </row>
    <row r="5" spans="2:20" s="1" customFormat="1" ht="26.25" customHeight="1" x14ac:dyDescent="0.2">
      <c r="B5" s="29"/>
      <c r="C5" s="383" t="s">
        <v>77</v>
      </c>
      <c r="D5" s="384"/>
      <c r="E5" s="384"/>
      <c r="F5" s="384"/>
      <c r="G5" s="384"/>
      <c r="H5" s="384"/>
      <c r="I5" s="384"/>
      <c r="J5" s="384"/>
      <c r="K5" s="384"/>
      <c r="L5" s="384"/>
      <c r="M5" s="384"/>
      <c r="N5" s="384"/>
      <c r="O5" s="384"/>
      <c r="P5" s="384"/>
      <c r="Q5" s="384"/>
      <c r="R5" s="385"/>
      <c r="S5" s="67"/>
    </row>
    <row r="6" spans="2:20" s="1" customFormat="1" ht="18" x14ac:dyDescent="0.2">
      <c r="B6" s="29"/>
      <c r="C6" s="56"/>
      <c r="D6" s="57" t="s">
        <v>302</v>
      </c>
      <c r="E6" s="58"/>
      <c r="F6" s="58"/>
      <c r="G6" s="32" t="str">
        <f>IF(COUNTIF(T4:T23,"NG")=0,"OK!","未入力箇所があります！")</f>
        <v>未入力箇所があります！</v>
      </c>
      <c r="H6" s="24"/>
      <c r="I6" s="9"/>
      <c r="J6" s="9"/>
      <c r="K6" s="9"/>
      <c r="L6" s="9"/>
      <c r="M6" s="9"/>
      <c r="N6" s="9"/>
      <c r="O6" s="9"/>
      <c r="P6" s="9"/>
      <c r="Q6" s="9"/>
      <c r="R6" s="59"/>
      <c r="S6" s="42"/>
    </row>
    <row r="7" spans="2:20" s="1" customFormat="1" ht="18" x14ac:dyDescent="0.2">
      <c r="B7" s="29"/>
      <c r="C7" s="60"/>
      <c r="D7" s="8"/>
      <c r="E7" s="9"/>
      <c r="F7" s="9"/>
      <c r="G7" s="9"/>
      <c r="H7" s="9"/>
      <c r="I7" s="9"/>
      <c r="J7" s="9"/>
      <c r="K7" s="9"/>
      <c r="L7" s="9"/>
      <c r="M7" s="9"/>
      <c r="N7" s="9"/>
      <c r="O7" s="9"/>
      <c r="P7" s="9"/>
      <c r="Q7" s="9"/>
      <c r="R7" s="59"/>
      <c r="S7" s="42"/>
    </row>
    <row r="8" spans="2:20" s="1" customFormat="1" ht="100.2" customHeight="1" x14ac:dyDescent="0.2">
      <c r="B8" s="29"/>
      <c r="C8" s="60"/>
      <c r="D8" s="320" t="s">
        <v>775</v>
      </c>
      <c r="E8" s="321"/>
      <c r="F8" s="321"/>
      <c r="G8" s="321"/>
      <c r="H8" s="321"/>
      <c r="I8" s="321"/>
      <c r="J8" s="321"/>
      <c r="K8" s="321"/>
      <c r="L8" s="321"/>
      <c r="M8" s="321"/>
      <c r="N8" s="321"/>
      <c r="O8" s="321"/>
      <c r="P8" s="321"/>
      <c r="Q8" s="322"/>
      <c r="R8" s="59"/>
      <c r="S8" s="42"/>
    </row>
    <row r="9" spans="2:20" s="1" customFormat="1" ht="18" x14ac:dyDescent="0.2">
      <c r="B9" s="29"/>
      <c r="C9" s="60"/>
      <c r="D9" s="9"/>
      <c r="E9" s="32" t="str">
        <f>IF( OR(E11="回答不能",G11="回答不能"), IF(AND(COUNTBLANK(E11)+COUNTBLANK(G11)&lt;=0,COUNTBLANK(E19)&lt;=0),"","未入力箇所があります！"), IF((COUNTBLANK(E11)+COUNTBLANK(G11))&lt;=0,"","未入力箇所があります！"))</f>
        <v>未入力箇所があります！</v>
      </c>
      <c r="F9" s="9"/>
      <c r="G9" s="9"/>
      <c r="H9" s="9"/>
      <c r="I9" s="9"/>
      <c r="J9" s="9"/>
      <c r="K9" s="9"/>
      <c r="L9" s="9"/>
      <c r="M9" s="9"/>
      <c r="N9" s="9"/>
      <c r="O9" s="9"/>
      <c r="P9" s="9"/>
      <c r="Q9" s="9"/>
      <c r="R9" s="59"/>
      <c r="S9" s="42"/>
      <c r="T9" s="1" t="str">
        <f>IF(E9="","OK","NG")</f>
        <v>NG</v>
      </c>
    </row>
    <row r="10" spans="2:20" s="1" customFormat="1" ht="19.5" customHeight="1" thickBot="1" x14ac:dyDescent="0.25">
      <c r="B10" s="29"/>
      <c r="C10" s="60"/>
      <c r="D10" s="9"/>
      <c r="E10" s="18" t="s">
        <v>299</v>
      </c>
      <c r="F10" s="24"/>
      <c r="G10" s="18" t="s">
        <v>300</v>
      </c>
      <c r="H10" s="24"/>
      <c r="I10" s="9" t="s">
        <v>16</v>
      </c>
      <c r="J10" s="9"/>
      <c r="K10" s="9"/>
      <c r="L10" s="9"/>
      <c r="M10" s="9"/>
      <c r="N10" s="9"/>
      <c r="O10" s="9"/>
      <c r="P10" s="25"/>
      <c r="Q10" s="26"/>
      <c r="R10" s="59"/>
      <c r="S10" s="42"/>
    </row>
    <row r="11" spans="2:20" s="1" customFormat="1" ht="27.6" thickTop="1" thickBot="1" x14ac:dyDescent="0.25">
      <c r="B11" s="29"/>
      <c r="C11" s="60"/>
      <c r="D11" s="9"/>
      <c r="E11" s="16"/>
      <c r="F11" s="229"/>
      <c r="G11" s="16"/>
      <c r="H11" s="229"/>
      <c r="I11" s="6" t="s">
        <v>17</v>
      </c>
      <c r="J11" s="315" t="s">
        <v>182</v>
      </c>
      <c r="K11" s="315"/>
      <c r="L11" s="315"/>
      <c r="M11" s="315"/>
      <c r="N11" s="315"/>
      <c r="O11" s="315"/>
      <c r="P11" s="316"/>
      <c r="Q11" s="27"/>
      <c r="R11" s="59"/>
      <c r="S11" s="42"/>
    </row>
    <row r="12" spans="2:20" s="1" customFormat="1" ht="40.200000000000003" customHeight="1" thickTop="1" x14ac:dyDescent="0.2">
      <c r="B12" s="29"/>
      <c r="C12" s="60"/>
      <c r="D12" s="9"/>
      <c r="E12" s="9"/>
      <c r="F12" s="9"/>
      <c r="G12" s="9"/>
      <c r="H12" s="9"/>
      <c r="I12" s="6" t="s">
        <v>18</v>
      </c>
      <c r="J12" s="315" t="s">
        <v>183</v>
      </c>
      <c r="K12" s="315"/>
      <c r="L12" s="315"/>
      <c r="M12" s="315"/>
      <c r="N12" s="315"/>
      <c r="O12" s="315"/>
      <c r="P12" s="316"/>
      <c r="Q12" s="27"/>
      <c r="R12" s="59"/>
      <c r="S12" s="42"/>
    </row>
    <row r="13" spans="2:20" s="1" customFormat="1" ht="40.200000000000003" customHeight="1" x14ac:dyDescent="0.2">
      <c r="B13" s="29"/>
      <c r="C13" s="60"/>
      <c r="D13" s="9"/>
      <c r="E13" s="9"/>
      <c r="F13" s="9"/>
      <c r="G13" s="9"/>
      <c r="H13" s="9"/>
      <c r="I13" s="6" t="s">
        <v>19</v>
      </c>
      <c r="J13" s="315" t="s">
        <v>184</v>
      </c>
      <c r="K13" s="315"/>
      <c r="L13" s="315"/>
      <c r="M13" s="315"/>
      <c r="N13" s="315"/>
      <c r="O13" s="315"/>
      <c r="P13" s="316"/>
      <c r="Q13" s="27"/>
      <c r="R13" s="59"/>
      <c r="S13" s="42"/>
    </row>
    <row r="14" spans="2:20" s="1" customFormat="1" ht="40.200000000000003" customHeight="1" x14ac:dyDescent="0.2">
      <c r="B14" s="29"/>
      <c r="C14" s="60"/>
      <c r="D14" s="9"/>
      <c r="E14" s="9"/>
      <c r="F14" s="9"/>
      <c r="G14" s="9"/>
      <c r="H14" s="9"/>
      <c r="I14" s="6" t="s">
        <v>20</v>
      </c>
      <c r="J14" s="315" t="s">
        <v>185</v>
      </c>
      <c r="K14" s="315"/>
      <c r="L14" s="315"/>
      <c r="M14" s="315"/>
      <c r="N14" s="315"/>
      <c r="O14" s="315"/>
      <c r="P14" s="316"/>
      <c r="Q14" s="27"/>
      <c r="R14" s="59"/>
      <c r="S14" s="42"/>
    </row>
    <row r="15" spans="2:20" s="1" customFormat="1" ht="40.200000000000003" customHeight="1" x14ac:dyDescent="0.2">
      <c r="B15" s="29"/>
      <c r="C15" s="60"/>
      <c r="D15" s="9"/>
      <c r="E15" s="9"/>
      <c r="F15" s="9"/>
      <c r="G15" s="9"/>
      <c r="H15" s="9"/>
      <c r="I15" s="6" t="s">
        <v>21</v>
      </c>
      <c r="J15" s="315" t="s">
        <v>186</v>
      </c>
      <c r="K15" s="315"/>
      <c r="L15" s="315"/>
      <c r="M15" s="315"/>
      <c r="N15" s="315"/>
      <c r="O15" s="315"/>
      <c r="P15" s="316"/>
      <c r="Q15" s="27"/>
      <c r="R15" s="59"/>
      <c r="S15" s="42"/>
    </row>
    <row r="16" spans="2:20" s="1" customFormat="1" ht="40.200000000000003" customHeight="1" x14ac:dyDescent="0.2">
      <c r="B16" s="29"/>
      <c r="C16" s="60"/>
      <c r="D16" s="9"/>
      <c r="E16" s="9"/>
      <c r="F16" s="9"/>
      <c r="G16" s="9"/>
      <c r="H16" s="9"/>
      <c r="I16" s="6" t="s">
        <v>22</v>
      </c>
      <c r="J16" s="315" t="s">
        <v>187</v>
      </c>
      <c r="K16" s="315"/>
      <c r="L16" s="315"/>
      <c r="M16" s="315"/>
      <c r="N16" s="315"/>
      <c r="O16" s="315"/>
      <c r="P16" s="316"/>
      <c r="Q16" s="27"/>
      <c r="R16" s="59"/>
      <c r="S16" s="42"/>
    </row>
    <row r="17" spans="2:19" s="1" customFormat="1" ht="18" x14ac:dyDescent="0.2">
      <c r="B17" s="29"/>
      <c r="C17" s="60"/>
      <c r="D17" s="9"/>
      <c r="E17" s="9"/>
      <c r="F17" s="9"/>
      <c r="G17" s="9"/>
      <c r="H17" s="9"/>
      <c r="I17" s="9"/>
      <c r="J17" s="9"/>
      <c r="K17" s="9"/>
      <c r="L17" s="9"/>
      <c r="M17" s="9"/>
      <c r="N17" s="9"/>
      <c r="O17" s="9"/>
      <c r="P17" s="9"/>
      <c r="Q17" s="9"/>
      <c r="R17" s="59"/>
      <c r="S17" s="42"/>
    </row>
    <row r="18" spans="2:19" s="1" customFormat="1" ht="18.600000000000001" thickBot="1" x14ac:dyDescent="0.25">
      <c r="B18" s="29"/>
      <c r="C18" s="60"/>
      <c r="D18" s="9"/>
      <c r="E18" s="317" t="str">
        <f>IF(OR(E11="回答不能",G11="回答不能"),"なぜその成熟度と判断したかの根拠、確認方法／エビデンス等（必須）＊","なぜその成熟度と判断したかの根拠、確認方法／エビデンス等（任意）")</f>
        <v>なぜその成熟度と判断したかの根拠、確認方法／エビデンス等（任意）</v>
      </c>
      <c r="F18" s="318"/>
      <c r="G18" s="318"/>
      <c r="H18" s="318"/>
      <c r="I18" s="318"/>
      <c r="J18" s="318"/>
      <c r="K18" s="318"/>
      <c r="L18" s="318"/>
      <c r="M18" s="318"/>
      <c r="N18" s="318"/>
      <c r="O18" s="318"/>
      <c r="P18" s="319"/>
      <c r="Q18" s="9"/>
      <c r="R18" s="59"/>
      <c r="S18" s="42"/>
    </row>
    <row r="19" spans="2:19" s="91" customFormat="1" ht="99.9" customHeight="1" thickTop="1" thickBot="1" x14ac:dyDescent="0.25">
      <c r="B19" s="88"/>
      <c r="C19" s="89"/>
      <c r="D19" s="57"/>
      <c r="E19" s="285"/>
      <c r="F19" s="286"/>
      <c r="G19" s="286"/>
      <c r="H19" s="286"/>
      <c r="I19" s="286"/>
      <c r="J19" s="286"/>
      <c r="K19" s="286"/>
      <c r="L19" s="286"/>
      <c r="M19" s="286"/>
      <c r="N19" s="286"/>
      <c r="O19" s="286"/>
      <c r="P19" s="287"/>
      <c r="Q19" s="57"/>
      <c r="R19" s="90"/>
      <c r="S19" s="30"/>
    </row>
    <row r="20" spans="2:19" s="1" customFormat="1" ht="18.600000000000001" thickTop="1" x14ac:dyDescent="0.2">
      <c r="B20" s="29"/>
      <c r="C20" s="60"/>
      <c r="D20" s="9"/>
      <c r="E20" s="9"/>
      <c r="F20" s="9"/>
      <c r="G20" s="9"/>
      <c r="H20" s="9"/>
      <c r="I20" s="9"/>
      <c r="J20" s="9"/>
      <c r="K20" s="9"/>
      <c r="L20" s="9"/>
      <c r="M20" s="9"/>
      <c r="N20" s="9"/>
      <c r="O20" s="9"/>
      <c r="P20" s="9"/>
      <c r="Q20" s="9"/>
      <c r="R20" s="59"/>
      <c r="S20" s="42"/>
    </row>
    <row r="21" spans="2:19" s="1" customFormat="1" ht="18.600000000000001" thickBot="1" x14ac:dyDescent="0.25">
      <c r="B21" s="29"/>
      <c r="C21" s="60"/>
      <c r="D21" s="9"/>
      <c r="E21" s="288" t="s">
        <v>23</v>
      </c>
      <c r="F21" s="289"/>
      <c r="G21" s="289"/>
      <c r="H21" s="289"/>
      <c r="I21" s="289"/>
      <c r="J21" s="289"/>
      <c r="K21" s="289"/>
      <c r="L21" s="289"/>
      <c r="M21" s="289"/>
      <c r="N21" s="289"/>
      <c r="O21" s="289"/>
      <c r="P21" s="290"/>
      <c r="Q21" s="9"/>
      <c r="R21" s="59"/>
      <c r="S21" s="42"/>
    </row>
    <row r="22" spans="2:19" s="91" customFormat="1" ht="99.9" customHeight="1" thickTop="1" thickBot="1" x14ac:dyDescent="0.25">
      <c r="B22" s="88"/>
      <c r="C22" s="89"/>
      <c r="D22" s="57"/>
      <c r="E22" s="285"/>
      <c r="F22" s="286"/>
      <c r="G22" s="286"/>
      <c r="H22" s="286"/>
      <c r="I22" s="286"/>
      <c r="J22" s="286"/>
      <c r="K22" s="286"/>
      <c r="L22" s="286"/>
      <c r="M22" s="286"/>
      <c r="N22" s="286"/>
      <c r="O22" s="286"/>
      <c r="P22" s="287"/>
      <c r="Q22" s="57"/>
      <c r="R22" s="90"/>
      <c r="S22" s="30"/>
    </row>
    <row r="23" spans="2:19" s="1" customFormat="1" ht="18.600000000000001" thickTop="1" x14ac:dyDescent="0.2">
      <c r="B23" s="29"/>
      <c r="C23" s="60"/>
      <c r="D23" s="9"/>
      <c r="E23" s="28"/>
      <c r="F23" s="28"/>
      <c r="G23" s="28"/>
      <c r="H23" s="28"/>
      <c r="I23" s="28"/>
      <c r="J23" s="28"/>
      <c r="K23" s="28"/>
      <c r="L23" s="28"/>
      <c r="M23" s="28"/>
      <c r="N23" s="28"/>
      <c r="O23" s="28"/>
      <c r="P23" s="28"/>
      <c r="Q23" s="9"/>
      <c r="R23" s="59"/>
      <c r="S23" s="42"/>
    </row>
    <row r="24" spans="2:19" s="242" customFormat="1" ht="18" x14ac:dyDescent="0.2">
      <c r="C24" s="245"/>
      <c r="D24" s="73" t="s">
        <v>684</v>
      </c>
      <c r="E24" s="73"/>
      <c r="F24" s="73"/>
      <c r="G24" s="73"/>
      <c r="H24" s="73"/>
      <c r="I24" s="73"/>
      <c r="J24" s="73"/>
      <c r="K24" s="73"/>
      <c r="L24" s="73"/>
      <c r="M24" s="73"/>
      <c r="N24" s="73"/>
      <c r="O24" s="73"/>
      <c r="P24" s="73"/>
      <c r="Q24" s="249"/>
      <c r="R24" s="246"/>
    </row>
    <row r="25" spans="2:19" s="242" customFormat="1" ht="60" customHeight="1" x14ac:dyDescent="0.2">
      <c r="C25" s="245"/>
      <c r="D25" s="291" t="s">
        <v>797</v>
      </c>
      <c r="E25" s="292"/>
      <c r="F25" s="292"/>
      <c r="G25" s="292"/>
      <c r="H25" s="292"/>
      <c r="I25" s="292"/>
      <c r="J25" s="292"/>
      <c r="K25" s="292"/>
      <c r="L25" s="292"/>
      <c r="M25" s="292"/>
      <c r="N25" s="292"/>
      <c r="O25" s="292"/>
      <c r="P25" s="292"/>
      <c r="Q25" s="293"/>
      <c r="R25" s="246"/>
    </row>
    <row r="26" spans="2:19" s="242" customFormat="1" ht="18" x14ac:dyDescent="0.2">
      <c r="C26" s="245"/>
      <c r="D26" s="73"/>
      <c r="E26" s="73"/>
      <c r="F26" s="73"/>
      <c r="G26" s="73"/>
      <c r="H26" s="73"/>
      <c r="I26" s="73"/>
      <c r="J26" s="73"/>
      <c r="K26" s="73"/>
      <c r="L26" s="73"/>
      <c r="M26" s="73"/>
      <c r="N26" s="73"/>
      <c r="O26" s="73"/>
      <c r="P26" s="73"/>
      <c r="Q26" s="249"/>
      <c r="R26" s="246"/>
    </row>
    <row r="27" spans="2:19" s="242" customFormat="1" ht="18" x14ac:dyDescent="0.2">
      <c r="C27" s="245"/>
      <c r="D27" s="73" t="s">
        <v>685</v>
      </c>
      <c r="E27" s="73"/>
      <c r="F27" s="73"/>
      <c r="G27" s="73"/>
      <c r="H27" s="73"/>
      <c r="I27" s="73"/>
      <c r="J27" s="73"/>
      <c r="K27" s="73"/>
      <c r="L27" s="73"/>
      <c r="M27" s="73"/>
      <c r="N27" s="73"/>
      <c r="O27" s="73"/>
      <c r="P27" s="73"/>
      <c r="Q27" s="249"/>
      <c r="R27" s="246"/>
    </row>
    <row r="28" spans="2:19" s="242" customFormat="1" ht="60" customHeight="1" x14ac:dyDescent="0.2">
      <c r="C28" s="245"/>
      <c r="D28" s="294" t="s">
        <v>735</v>
      </c>
      <c r="E28" s="295"/>
      <c r="F28" s="295"/>
      <c r="G28" s="295"/>
      <c r="H28" s="295"/>
      <c r="I28" s="295"/>
      <c r="J28" s="295"/>
      <c r="K28" s="295"/>
      <c r="L28" s="295"/>
      <c r="M28" s="295"/>
      <c r="N28" s="295"/>
      <c r="O28" s="295"/>
      <c r="P28" s="295"/>
      <c r="Q28" s="296"/>
      <c r="R28" s="246"/>
    </row>
    <row r="29" spans="2:19" s="242" customFormat="1" ht="18" x14ac:dyDescent="0.2">
      <c r="C29" s="245"/>
      <c r="D29" s="73"/>
      <c r="E29" s="73"/>
      <c r="F29" s="73"/>
      <c r="G29" s="73"/>
      <c r="H29" s="73"/>
      <c r="I29" s="73"/>
      <c r="J29" s="73"/>
      <c r="K29" s="73"/>
      <c r="L29" s="73"/>
      <c r="M29" s="73"/>
      <c r="N29" s="73"/>
      <c r="O29" s="73"/>
      <c r="P29" s="73"/>
      <c r="Q29" s="249"/>
      <c r="R29" s="246"/>
    </row>
    <row r="30" spans="2:19" s="242" customFormat="1" ht="18" x14ac:dyDescent="0.2">
      <c r="C30" s="245"/>
      <c r="D30" s="73" t="s">
        <v>686</v>
      </c>
      <c r="E30" s="73"/>
      <c r="F30" s="73"/>
      <c r="G30" s="73"/>
      <c r="H30" s="73"/>
      <c r="I30" s="73"/>
      <c r="J30" s="73"/>
      <c r="K30" s="73"/>
      <c r="L30" s="73"/>
      <c r="M30" s="73"/>
      <c r="N30" s="73"/>
      <c r="O30" s="73"/>
      <c r="P30" s="73"/>
      <c r="Q30" s="249"/>
      <c r="R30" s="246"/>
    </row>
    <row r="31" spans="2:19" s="242" customFormat="1" ht="19.95" customHeight="1" x14ac:dyDescent="0.2">
      <c r="C31" s="245"/>
      <c r="D31" s="297" t="s">
        <v>736</v>
      </c>
      <c r="E31" s="298"/>
      <c r="F31" s="298"/>
      <c r="G31" s="298"/>
      <c r="H31" s="298"/>
      <c r="I31" s="298"/>
      <c r="J31" s="298"/>
      <c r="K31" s="298"/>
      <c r="L31" s="298"/>
      <c r="M31" s="298"/>
      <c r="N31" s="298"/>
      <c r="O31" s="298"/>
      <c r="P31" s="298"/>
      <c r="Q31" s="299"/>
      <c r="R31" s="246"/>
    </row>
    <row r="32" spans="2:19" s="1" customFormat="1" ht="18.600000000000001" thickBot="1" x14ac:dyDescent="0.25">
      <c r="C32" s="61"/>
      <c r="D32" s="62"/>
      <c r="E32" s="62"/>
      <c r="F32" s="62"/>
      <c r="G32" s="62"/>
      <c r="H32" s="62"/>
      <c r="I32" s="62"/>
      <c r="J32" s="62"/>
      <c r="K32" s="62"/>
      <c r="L32" s="62"/>
      <c r="M32" s="62"/>
      <c r="N32" s="62"/>
      <c r="O32" s="62"/>
      <c r="P32" s="62"/>
      <c r="Q32" s="247"/>
      <c r="R32" s="63"/>
    </row>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row r="111" ht="18.75" customHeight="1" x14ac:dyDescent="0.2"/>
    <row r="112" ht="18.75" customHeight="1" x14ac:dyDescent="0.2"/>
    <row r="113" ht="18.75" customHeight="1" x14ac:dyDescent="0.2"/>
    <row r="114" ht="18.75" customHeight="1" x14ac:dyDescent="0.2"/>
    <row r="115" ht="18.75" customHeight="1" x14ac:dyDescent="0.2"/>
    <row r="116" ht="18.75" customHeight="1" x14ac:dyDescent="0.2"/>
    <row r="117" ht="18.75" customHeight="1" x14ac:dyDescent="0.2"/>
    <row r="118" ht="18.75" customHeight="1" x14ac:dyDescent="0.2"/>
    <row r="119" ht="18.75" customHeight="1" x14ac:dyDescent="0.2"/>
    <row r="120" ht="18.75" customHeight="1" x14ac:dyDescent="0.2"/>
    <row r="121" ht="18.75" customHeight="1" x14ac:dyDescent="0.2"/>
    <row r="122" ht="18.75" customHeight="1" x14ac:dyDescent="0.2"/>
    <row r="123" ht="18.75" customHeight="1" x14ac:dyDescent="0.2"/>
    <row r="124" ht="18.75" customHeight="1" x14ac:dyDescent="0.2"/>
    <row r="125" ht="18.75" customHeight="1" x14ac:dyDescent="0.2"/>
    <row r="126" ht="18.75" customHeight="1" x14ac:dyDescent="0.2"/>
    <row r="127" ht="18.75" customHeight="1" x14ac:dyDescent="0.2"/>
    <row r="128" ht="18.75" customHeight="1" x14ac:dyDescent="0.2"/>
    <row r="129" ht="18.75" customHeight="1" x14ac:dyDescent="0.2"/>
    <row r="130" ht="18.75" customHeight="1" x14ac:dyDescent="0.2"/>
    <row r="131" ht="18.75" customHeight="1" x14ac:dyDescent="0.2"/>
    <row r="132" ht="18.75" customHeight="1" x14ac:dyDescent="0.2"/>
    <row r="133" ht="18.75" customHeight="1" x14ac:dyDescent="0.2"/>
    <row r="134" ht="18.75" customHeight="1" x14ac:dyDescent="0.2"/>
    <row r="135" ht="18.75" customHeight="1" x14ac:dyDescent="0.2"/>
    <row r="136" ht="18.75" customHeight="1" x14ac:dyDescent="0.2"/>
    <row r="137" ht="18.75" customHeight="1" x14ac:dyDescent="0.2"/>
    <row r="138" ht="18.75" customHeight="1" x14ac:dyDescent="0.2"/>
    <row r="139" ht="18.75" customHeight="1" x14ac:dyDescent="0.2"/>
    <row r="140" ht="18.75" customHeight="1" x14ac:dyDescent="0.2"/>
    <row r="141" ht="18.75" customHeight="1" x14ac:dyDescent="0.2"/>
    <row r="142" ht="18.75" customHeight="1" x14ac:dyDescent="0.2"/>
    <row r="143" ht="18.75" customHeight="1" x14ac:dyDescent="0.2"/>
    <row r="144" ht="18.75" customHeight="1" x14ac:dyDescent="0.2"/>
    <row r="145" ht="18.75" customHeight="1" x14ac:dyDescent="0.2"/>
    <row r="146" ht="18.75" customHeight="1" x14ac:dyDescent="0.2"/>
    <row r="147" ht="18.75" customHeight="1" x14ac:dyDescent="0.2"/>
    <row r="148" ht="18.75" customHeight="1" x14ac:dyDescent="0.2"/>
    <row r="149" ht="18.75" customHeight="1" x14ac:dyDescent="0.2"/>
    <row r="150" ht="18.75" customHeight="1" x14ac:dyDescent="0.2"/>
    <row r="151" ht="18.75" customHeight="1" x14ac:dyDescent="0.2"/>
    <row r="152" ht="18.75" customHeight="1" x14ac:dyDescent="0.2"/>
    <row r="153" ht="18.75" customHeight="1" x14ac:dyDescent="0.2"/>
    <row r="154" ht="18.75" customHeight="1" x14ac:dyDescent="0.2"/>
    <row r="155" ht="18.75" customHeight="1" x14ac:dyDescent="0.2"/>
    <row r="156" ht="18.75" customHeight="1" x14ac:dyDescent="0.2"/>
    <row r="157" ht="18.75" customHeight="1" x14ac:dyDescent="0.2"/>
    <row r="158" ht="18.75" customHeight="1" x14ac:dyDescent="0.2"/>
    <row r="159" ht="18.75" customHeight="1" x14ac:dyDescent="0.2"/>
    <row r="160" ht="18.75" customHeight="1" x14ac:dyDescent="0.2"/>
    <row r="161" ht="18.75" customHeight="1" x14ac:dyDescent="0.2"/>
    <row r="162" ht="18.75" customHeight="1" x14ac:dyDescent="0.2"/>
    <row r="163" ht="18.75" customHeight="1" x14ac:dyDescent="0.2"/>
    <row r="164" ht="18.75" customHeight="1" x14ac:dyDescent="0.2"/>
    <row r="165" ht="18.75" customHeight="1" x14ac:dyDescent="0.2"/>
    <row r="166" ht="18.75" customHeight="1" x14ac:dyDescent="0.2"/>
    <row r="167" ht="18.75" customHeight="1" x14ac:dyDescent="0.2"/>
    <row r="168" ht="18.75" customHeight="1" x14ac:dyDescent="0.2"/>
    <row r="169" ht="18.75" customHeight="1" x14ac:dyDescent="0.2"/>
    <row r="170" ht="18.75" customHeight="1" x14ac:dyDescent="0.2"/>
    <row r="171" ht="18.75" customHeight="1" x14ac:dyDescent="0.2"/>
    <row r="172" ht="18.75" customHeight="1" x14ac:dyDescent="0.2"/>
    <row r="173" ht="18.75" customHeight="1" x14ac:dyDescent="0.2"/>
    <row r="174" ht="18.75" customHeight="1" x14ac:dyDescent="0.2"/>
    <row r="175" ht="18.75" customHeight="1" x14ac:dyDescent="0.2"/>
    <row r="176" ht="18.75" customHeight="1" x14ac:dyDescent="0.2"/>
    <row r="177" ht="18.75" customHeight="1" x14ac:dyDescent="0.2"/>
    <row r="178" ht="18.75" customHeight="1" x14ac:dyDescent="0.2"/>
    <row r="179" ht="18.75" customHeight="1" x14ac:dyDescent="0.2"/>
    <row r="180" ht="18.75" customHeight="1" x14ac:dyDescent="0.2"/>
    <row r="181" ht="18.75" customHeight="1" x14ac:dyDescent="0.2"/>
    <row r="182" ht="18.75" customHeight="1" x14ac:dyDescent="0.2"/>
    <row r="183" ht="18.75" customHeight="1" x14ac:dyDescent="0.2"/>
    <row r="184" ht="18.75" customHeight="1" x14ac:dyDescent="0.2"/>
    <row r="185" ht="18.75" customHeight="1" x14ac:dyDescent="0.2"/>
    <row r="186" ht="18.75" customHeight="1" x14ac:dyDescent="0.2"/>
    <row r="187" ht="18.75" customHeight="1" x14ac:dyDescent="0.2"/>
    <row r="188" ht="18.75" customHeight="1" x14ac:dyDescent="0.2"/>
    <row r="189" ht="18.75" customHeight="1" x14ac:dyDescent="0.2"/>
    <row r="190" ht="18.75" customHeight="1" x14ac:dyDescent="0.2"/>
    <row r="191" ht="18.75" customHeight="1" x14ac:dyDescent="0.2"/>
    <row r="192" ht="18.75" customHeight="1" x14ac:dyDescent="0.2"/>
    <row r="193" ht="18.75" customHeight="1" x14ac:dyDescent="0.2"/>
    <row r="194" ht="18.75" customHeight="1" x14ac:dyDescent="0.2"/>
    <row r="195" ht="18.75" customHeight="1" x14ac:dyDescent="0.2"/>
    <row r="196" ht="18.75" customHeight="1" x14ac:dyDescent="0.2"/>
    <row r="197" ht="18.75" customHeight="1" x14ac:dyDescent="0.2"/>
    <row r="198" ht="18.75" customHeight="1" x14ac:dyDescent="0.2"/>
    <row r="199" ht="18.75" customHeight="1" x14ac:dyDescent="0.2"/>
    <row r="200" ht="18.75" customHeight="1" x14ac:dyDescent="0.2"/>
    <row r="201" ht="18.75" customHeight="1" x14ac:dyDescent="0.2"/>
    <row r="202" ht="18.75" customHeight="1" x14ac:dyDescent="0.2"/>
    <row r="203" ht="18.75" customHeight="1" x14ac:dyDescent="0.2"/>
    <row r="204" ht="18.75" customHeight="1" x14ac:dyDescent="0.2"/>
    <row r="205" ht="18.75" customHeight="1" x14ac:dyDescent="0.2"/>
    <row r="206" ht="18.75" customHeight="1" x14ac:dyDescent="0.2"/>
    <row r="207" ht="18.75" customHeight="1" x14ac:dyDescent="0.2"/>
    <row r="208" ht="18.75" customHeight="1" x14ac:dyDescent="0.2"/>
    <row r="209" ht="18.75" customHeight="1" x14ac:dyDescent="0.2"/>
    <row r="210" ht="18.75" customHeight="1" x14ac:dyDescent="0.2"/>
    <row r="211" ht="18.75" customHeight="1" x14ac:dyDescent="0.2"/>
    <row r="212" ht="18.75" customHeight="1" x14ac:dyDescent="0.2"/>
    <row r="213" ht="18.75" customHeight="1" x14ac:dyDescent="0.2"/>
    <row r="214" ht="18.75" customHeight="1" x14ac:dyDescent="0.2"/>
    <row r="215" ht="18.75" customHeight="1" x14ac:dyDescent="0.2"/>
    <row r="216" ht="18.75" customHeight="1" x14ac:dyDescent="0.2"/>
    <row r="217" ht="18.75" customHeight="1" x14ac:dyDescent="0.2"/>
    <row r="218" ht="18.75" customHeight="1" x14ac:dyDescent="0.2"/>
    <row r="219" ht="18.75" customHeight="1" x14ac:dyDescent="0.2"/>
    <row r="220" ht="18.75" customHeight="1" x14ac:dyDescent="0.2"/>
    <row r="221" ht="18.75" customHeight="1" x14ac:dyDescent="0.2"/>
    <row r="222" ht="18.75" customHeight="1" x14ac:dyDescent="0.2"/>
    <row r="223" ht="18.75" customHeight="1" x14ac:dyDescent="0.2"/>
    <row r="224" ht="18.75" customHeight="1" x14ac:dyDescent="0.2"/>
    <row r="225" ht="18.75" customHeight="1" x14ac:dyDescent="0.2"/>
    <row r="226" ht="18.75" customHeight="1" x14ac:dyDescent="0.2"/>
    <row r="227" ht="18.75" customHeight="1" x14ac:dyDescent="0.2"/>
    <row r="228" ht="18.75" customHeight="1" x14ac:dyDescent="0.2"/>
    <row r="229" ht="18.75" customHeight="1" x14ac:dyDescent="0.2"/>
    <row r="230" ht="18.75" customHeight="1" x14ac:dyDescent="0.2"/>
    <row r="231" ht="18.75" customHeight="1" x14ac:dyDescent="0.2"/>
    <row r="232" ht="18.75" customHeight="1" x14ac:dyDescent="0.2"/>
    <row r="233" ht="18.75" customHeight="1" x14ac:dyDescent="0.2"/>
    <row r="234" ht="18.75" customHeight="1" x14ac:dyDescent="0.2"/>
    <row r="235" ht="18.75" customHeight="1" x14ac:dyDescent="0.2"/>
    <row r="236" ht="18.75" customHeight="1" x14ac:dyDescent="0.2"/>
    <row r="237" ht="18.75" customHeight="1" x14ac:dyDescent="0.2"/>
    <row r="238" ht="18.75" customHeight="1" x14ac:dyDescent="0.2"/>
    <row r="239" ht="18.75" customHeight="1" x14ac:dyDescent="0.2"/>
    <row r="240" ht="18.75" customHeight="1" x14ac:dyDescent="0.2"/>
    <row r="241" ht="18.75" customHeight="1" x14ac:dyDescent="0.2"/>
    <row r="242" ht="18.75" customHeight="1" x14ac:dyDescent="0.2"/>
    <row r="243" ht="18.75" customHeight="1" x14ac:dyDescent="0.2"/>
    <row r="244" ht="18.75" customHeight="1" x14ac:dyDescent="0.2"/>
    <row r="245" ht="18.75" customHeight="1" x14ac:dyDescent="0.2"/>
    <row r="246" ht="18.75" customHeight="1" x14ac:dyDescent="0.2"/>
    <row r="247" ht="18.75" customHeight="1" x14ac:dyDescent="0.2"/>
    <row r="248" ht="18.75" customHeight="1" x14ac:dyDescent="0.2"/>
    <row r="249" ht="18.75" customHeight="1" x14ac:dyDescent="0.2"/>
    <row r="250" ht="18.75" customHeight="1" x14ac:dyDescent="0.2"/>
    <row r="251" ht="18.75" customHeight="1" x14ac:dyDescent="0.2"/>
    <row r="252" ht="18.75" customHeight="1" x14ac:dyDescent="0.2"/>
    <row r="253" ht="18.75" customHeight="1" x14ac:dyDescent="0.2"/>
    <row r="254" ht="18.75" customHeight="1" x14ac:dyDescent="0.2"/>
    <row r="255" ht="18.75" customHeight="1" x14ac:dyDescent="0.2"/>
    <row r="256" ht="18.75" customHeight="1" x14ac:dyDescent="0.2"/>
    <row r="257" ht="18.75" customHeight="1" x14ac:dyDescent="0.2"/>
    <row r="258" ht="18.75" customHeight="1" x14ac:dyDescent="0.2"/>
    <row r="259" ht="18.75" customHeight="1" x14ac:dyDescent="0.2"/>
    <row r="260" ht="18.75" customHeight="1" x14ac:dyDescent="0.2"/>
    <row r="261" ht="18.75" customHeight="1" x14ac:dyDescent="0.2"/>
    <row r="262" ht="18.75" customHeight="1" x14ac:dyDescent="0.2"/>
    <row r="263" ht="18.75" customHeight="1" x14ac:dyDescent="0.2"/>
    <row r="264" ht="18.75" customHeight="1" x14ac:dyDescent="0.2"/>
    <row r="265" ht="18.75" customHeight="1" x14ac:dyDescent="0.2"/>
    <row r="266" ht="18.75" customHeight="1" x14ac:dyDescent="0.2"/>
    <row r="267" ht="18.75" customHeight="1" x14ac:dyDescent="0.2"/>
    <row r="268" ht="18.75" customHeight="1" x14ac:dyDescent="0.2"/>
    <row r="269" ht="18.75" customHeight="1" x14ac:dyDescent="0.2"/>
    <row r="270" ht="18.75" customHeight="1" x14ac:dyDescent="0.2"/>
    <row r="271" ht="18.75" customHeight="1" x14ac:dyDescent="0.2"/>
    <row r="272" ht="18.75" customHeight="1" x14ac:dyDescent="0.2"/>
    <row r="273" ht="18.75" customHeight="1" x14ac:dyDescent="0.2"/>
    <row r="274" ht="18.75" customHeight="1" x14ac:dyDescent="0.2"/>
    <row r="275" ht="18.75" customHeight="1" x14ac:dyDescent="0.2"/>
    <row r="276" ht="18.75" customHeight="1" x14ac:dyDescent="0.2"/>
    <row r="277" ht="18.75" customHeight="1" x14ac:dyDescent="0.2"/>
    <row r="278" ht="18.75" customHeight="1" x14ac:dyDescent="0.2"/>
    <row r="279" ht="18.75" customHeight="1" x14ac:dyDescent="0.2"/>
    <row r="280" ht="18.75" customHeight="1" x14ac:dyDescent="0.2"/>
    <row r="281" ht="18.75" customHeight="1" x14ac:dyDescent="0.2"/>
    <row r="282" ht="18.75" customHeight="1" x14ac:dyDescent="0.2"/>
    <row r="283" ht="18.75" customHeight="1" x14ac:dyDescent="0.2"/>
    <row r="284" ht="18.75" customHeight="1" x14ac:dyDescent="0.2"/>
    <row r="285" ht="18.75" customHeight="1" x14ac:dyDescent="0.2"/>
    <row r="286" ht="18.75" customHeight="1" x14ac:dyDescent="0.2"/>
    <row r="287" ht="18.75" customHeight="1" x14ac:dyDescent="0.2"/>
    <row r="288" ht="18.75" customHeight="1" x14ac:dyDescent="0.2"/>
    <row r="289" ht="18.75" customHeight="1" x14ac:dyDescent="0.2"/>
    <row r="290" ht="18.75" customHeight="1" x14ac:dyDescent="0.2"/>
    <row r="291" ht="18.75" customHeight="1" x14ac:dyDescent="0.2"/>
    <row r="292" ht="18.75" customHeight="1" x14ac:dyDescent="0.2"/>
    <row r="293" ht="18.75" customHeight="1" x14ac:dyDescent="0.2"/>
    <row r="294" ht="18.75" customHeight="1" x14ac:dyDescent="0.2"/>
    <row r="295" ht="18.75" customHeight="1" x14ac:dyDescent="0.2"/>
    <row r="296" ht="18.75" customHeight="1" x14ac:dyDescent="0.2"/>
    <row r="297" ht="18.75" customHeight="1" x14ac:dyDescent="0.2"/>
    <row r="298" ht="18.75" customHeight="1" x14ac:dyDescent="0.2"/>
    <row r="299" ht="18.75" customHeight="1" x14ac:dyDescent="0.2"/>
    <row r="300" ht="18.75" customHeight="1" x14ac:dyDescent="0.2"/>
    <row r="301" ht="18.75" customHeight="1" x14ac:dyDescent="0.2"/>
    <row r="302" ht="18.75" customHeight="1" x14ac:dyDescent="0.2"/>
    <row r="303" ht="18.75" customHeight="1" x14ac:dyDescent="0.2"/>
    <row r="304" ht="18.75" customHeight="1" x14ac:dyDescent="0.2"/>
    <row r="305" ht="18.75" customHeight="1" x14ac:dyDescent="0.2"/>
    <row r="306" ht="18.75" customHeight="1" x14ac:dyDescent="0.2"/>
    <row r="307" ht="18.75" customHeight="1" x14ac:dyDescent="0.2"/>
    <row r="308" ht="18.75" customHeight="1" x14ac:dyDescent="0.2"/>
    <row r="309" ht="18.75" customHeight="1" x14ac:dyDescent="0.2"/>
    <row r="310" ht="18.75" customHeight="1" x14ac:dyDescent="0.2"/>
    <row r="311" ht="18.75" customHeight="1" x14ac:dyDescent="0.2"/>
    <row r="312" ht="18.75" customHeight="1" x14ac:dyDescent="0.2"/>
    <row r="313" ht="18.75" customHeight="1" x14ac:dyDescent="0.2"/>
    <row r="314" ht="18.75" customHeight="1" x14ac:dyDescent="0.2"/>
    <row r="315" ht="18.75" customHeight="1" x14ac:dyDescent="0.2"/>
    <row r="316" ht="18.75" customHeight="1" x14ac:dyDescent="0.2"/>
    <row r="317" ht="18.75" customHeight="1" x14ac:dyDescent="0.2"/>
    <row r="318" ht="18.75" customHeight="1" x14ac:dyDescent="0.2"/>
    <row r="319" ht="18.75" customHeight="1" x14ac:dyDescent="0.2"/>
    <row r="320" ht="18.75" customHeight="1" x14ac:dyDescent="0.2"/>
    <row r="321" ht="18.75" customHeight="1" x14ac:dyDescent="0.2"/>
    <row r="322" ht="18.75" customHeight="1" x14ac:dyDescent="0.2"/>
    <row r="323" ht="18.75" customHeight="1" x14ac:dyDescent="0.2"/>
    <row r="324" ht="18.75" customHeight="1" x14ac:dyDescent="0.2"/>
    <row r="325" ht="18.75" customHeight="1" x14ac:dyDescent="0.2"/>
    <row r="326" ht="18.75" customHeight="1" x14ac:dyDescent="0.2"/>
    <row r="327" ht="18.75" customHeight="1" x14ac:dyDescent="0.2"/>
    <row r="328" ht="18.75" customHeight="1" x14ac:dyDescent="0.2"/>
    <row r="329" ht="18.75" customHeight="1" x14ac:dyDescent="0.2"/>
    <row r="330" ht="18.75" customHeight="1" x14ac:dyDescent="0.2"/>
    <row r="331" ht="18.75" customHeight="1" x14ac:dyDescent="0.2"/>
    <row r="332" ht="18.75" customHeight="1" x14ac:dyDescent="0.2"/>
    <row r="333" ht="18.75" customHeight="1" x14ac:dyDescent="0.2"/>
    <row r="334" ht="18.75" customHeight="1" x14ac:dyDescent="0.2"/>
    <row r="335" ht="18.75" customHeight="1" x14ac:dyDescent="0.2"/>
    <row r="336" ht="18.75" customHeight="1" x14ac:dyDescent="0.2"/>
    <row r="337" ht="18.75" customHeight="1" x14ac:dyDescent="0.2"/>
    <row r="338" ht="18.75" customHeight="1" x14ac:dyDescent="0.2"/>
    <row r="339" ht="18.75" customHeight="1" x14ac:dyDescent="0.2"/>
    <row r="340" ht="18.75" customHeight="1" x14ac:dyDescent="0.2"/>
    <row r="341" ht="18.75" customHeight="1" x14ac:dyDescent="0.2"/>
    <row r="342" ht="18.75" customHeight="1" x14ac:dyDescent="0.2"/>
    <row r="343" ht="18.75" customHeight="1" x14ac:dyDescent="0.2"/>
    <row r="344" ht="18.75" customHeight="1" x14ac:dyDescent="0.2"/>
    <row r="345" ht="18.75" customHeight="1" x14ac:dyDescent="0.2"/>
    <row r="346" ht="18.75" customHeight="1" x14ac:dyDescent="0.2"/>
    <row r="347" ht="18.75" customHeight="1" x14ac:dyDescent="0.2"/>
    <row r="348" ht="18.75" customHeight="1" x14ac:dyDescent="0.2"/>
    <row r="349" ht="18.75" customHeight="1" x14ac:dyDescent="0.2"/>
    <row r="350" ht="18.75" customHeight="1" x14ac:dyDescent="0.2"/>
    <row r="351" ht="18.75" customHeight="1" x14ac:dyDescent="0.2"/>
    <row r="352" ht="18.75" customHeight="1" x14ac:dyDescent="0.2"/>
    <row r="353" ht="18.75" customHeight="1" x14ac:dyDescent="0.2"/>
    <row r="354" ht="18.75" customHeight="1" x14ac:dyDescent="0.2"/>
    <row r="355" ht="18.75" customHeight="1" x14ac:dyDescent="0.2"/>
    <row r="356" ht="18.75" customHeight="1" x14ac:dyDescent="0.2"/>
    <row r="357" ht="18.75" customHeight="1" x14ac:dyDescent="0.2"/>
    <row r="358" ht="18.75" customHeight="1" x14ac:dyDescent="0.2"/>
    <row r="359" ht="18.75" customHeight="1" x14ac:dyDescent="0.2"/>
    <row r="360" ht="18.75" customHeight="1" x14ac:dyDescent="0.2"/>
    <row r="361" ht="18.75" customHeight="1" x14ac:dyDescent="0.2"/>
    <row r="362" ht="18.75" customHeight="1" x14ac:dyDescent="0.2"/>
    <row r="363" ht="18.75" customHeight="1" x14ac:dyDescent="0.2"/>
    <row r="364" ht="18.75" customHeight="1" x14ac:dyDescent="0.2"/>
    <row r="365" ht="18.75" customHeight="1" x14ac:dyDescent="0.2"/>
    <row r="366" ht="18.75" customHeight="1" x14ac:dyDescent="0.2"/>
    <row r="367" ht="18.75" customHeight="1" x14ac:dyDescent="0.2"/>
    <row r="368" ht="18.75" customHeight="1" x14ac:dyDescent="0.2"/>
    <row r="369" ht="18.75" customHeight="1" x14ac:dyDescent="0.2"/>
    <row r="370" ht="18.75" customHeight="1" x14ac:dyDescent="0.2"/>
    <row r="371" ht="18.75" customHeight="1" x14ac:dyDescent="0.2"/>
    <row r="372" ht="18.75" customHeight="1" x14ac:dyDescent="0.2"/>
    <row r="373" ht="18.75" customHeight="1" x14ac:dyDescent="0.2"/>
    <row r="374" ht="18.75" customHeight="1" x14ac:dyDescent="0.2"/>
    <row r="375" ht="18.75" customHeight="1" x14ac:dyDescent="0.2"/>
    <row r="376" ht="18.75" customHeight="1" x14ac:dyDescent="0.2"/>
    <row r="377" ht="18.75" customHeight="1" x14ac:dyDescent="0.2"/>
    <row r="378" ht="18.75" customHeight="1" x14ac:dyDescent="0.2"/>
    <row r="379" ht="18.75" customHeight="1" x14ac:dyDescent="0.2"/>
    <row r="380" ht="18.75" customHeight="1" x14ac:dyDescent="0.2"/>
    <row r="381" ht="18.75" customHeight="1" x14ac:dyDescent="0.2"/>
    <row r="382" ht="18.75" customHeight="1" x14ac:dyDescent="0.2"/>
    <row r="383" ht="18.75" customHeight="1" x14ac:dyDescent="0.2"/>
    <row r="384" ht="18.75" customHeight="1" x14ac:dyDescent="0.2"/>
    <row r="385" ht="18.75" customHeight="1" x14ac:dyDescent="0.2"/>
    <row r="386" ht="18.75" customHeight="1" x14ac:dyDescent="0.2"/>
    <row r="387" ht="18.75" customHeight="1" x14ac:dyDescent="0.2"/>
    <row r="388" ht="18.75" customHeight="1" x14ac:dyDescent="0.2"/>
    <row r="389" ht="18.75" customHeight="1" x14ac:dyDescent="0.2"/>
    <row r="390" ht="18.75" customHeight="1" x14ac:dyDescent="0.2"/>
    <row r="391" ht="18.75" customHeight="1" x14ac:dyDescent="0.2"/>
    <row r="392" ht="18.75" customHeight="1" x14ac:dyDescent="0.2"/>
    <row r="393" ht="18.75" customHeight="1" x14ac:dyDescent="0.2"/>
    <row r="394" ht="18.75" customHeight="1" x14ac:dyDescent="0.2"/>
    <row r="395" ht="18.75" customHeight="1" x14ac:dyDescent="0.2"/>
    <row r="396" ht="18.75" customHeight="1" x14ac:dyDescent="0.2"/>
    <row r="397" ht="18.75" customHeight="1" x14ac:dyDescent="0.2"/>
    <row r="398" ht="18.75" customHeight="1" x14ac:dyDescent="0.2"/>
    <row r="399" ht="18.75" customHeight="1" x14ac:dyDescent="0.2"/>
    <row r="400" ht="18.75" customHeight="1" x14ac:dyDescent="0.2"/>
    <row r="401" ht="18.75" customHeight="1" x14ac:dyDescent="0.2"/>
    <row r="402" ht="18.75" customHeight="1" x14ac:dyDescent="0.2"/>
    <row r="403" ht="18.75" customHeight="1" x14ac:dyDescent="0.2"/>
    <row r="404" ht="18.75" customHeight="1" x14ac:dyDescent="0.2"/>
    <row r="405" ht="18.75" customHeight="1" x14ac:dyDescent="0.2"/>
    <row r="406" ht="18.75" customHeight="1" x14ac:dyDescent="0.2"/>
    <row r="407" ht="18.75" customHeight="1" x14ac:dyDescent="0.2"/>
    <row r="408" ht="18.75" customHeight="1" x14ac:dyDescent="0.2"/>
    <row r="409" ht="18.75" customHeight="1" x14ac:dyDescent="0.2"/>
    <row r="410" ht="18.75" customHeight="1" x14ac:dyDescent="0.2"/>
    <row r="411" ht="18.75" customHeight="1" x14ac:dyDescent="0.2"/>
    <row r="412" ht="18.75" customHeight="1" x14ac:dyDescent="0.2"/>
    <row r="413" ht="18.75" customHeight="1" x14ac:dyDescent="0.2"/>
    <row r="414" ht="18.75" customHeight="1" x14ac:dyDescent="0.2"/>
    <row r="415" ht="18.75" customHeight="1" x14ac:dyDescent="0.2"/>
    <row r="416" ht="18.75" customHeight="1" x14ac:dyDescent="0.2"/>
    <row r="417" ht="18.75" customHeight="1" x14ac:dyDescent="0.2"/>
    <row r="418" ht="18.75" customHeight="1" x14ac:dyDescent="0.2"/>
    <row r="419" ht="18.75" customHeight="1" x14ac:dyDescent="0.2"/>
    <row r="420" ht="18.75" customHeight="1" x14ac:dyDescent="0.2"/>
    <row r="421" ht="18.75" customHeight="1" x14ac:dyDescent="0.2"/>
    <row r="422" ht="18.75" customHeight="1" x14ac:dyDescent="0.2"/>
    <row r="423" ht="18.75" customHeight="1" x14ac:dyDescent="0.2"/>
    <row r="424" ht="18.75" customHeight="1" x14ac:dyDescent="0.2"/>
    <row r="425" ht="18.75" customHeight="1" x14ac:dyDescent="0.2"/>
    <row r="426" ht="18.75" customHeight="1" x14ac:dyDescent="0.2"/>
    <row r="427" ht="18.75" customHeight="1" x14ac:dyDescent="0.2"/>
    <row r="428" ht="18.75" customHeight="1" x14ac:dyDescent="0.2"/>
    <row r="429" ht="18.75" customHeight="1" x14ac:dyDescent="0.2"/>
    <row r="430" ht="18.75" customHeight="1" x14ac:dyDescent="0.2"/>
    <row r="431" ht="18.75" customHeight="1" x14ac:dyDescent="0.2"/>
    <row r="432" ht="18.75" customHeight="1" x14ac:dyDescent="0.2"/>
    <row r="433" ht="18.75" customHeight="1" x14ac:dyDescent="0.2"/>
    <row r="434" ht="18.75" customHeight="1" x14ac:dyDescent="0.2"/>
    <row r="435" ht="18.75" customHeight="1" x14ac:dyDescent="0.2"/>
    <row r="436" ht="18.75" customHeight="1" x14ac:dyDescent="0.2"/>
    <row r="437" ht="18.75" customHeight="1" x14ac:dyDescent="0.2"/>
    <row r="438" ht="18.75" customHeight="1" x14ac:dyDescent="0.2"/>
    <row r="439" ht="18.75" customHeight="1" x14ac:dyDescent="0.2"/>
    <row r="440" ht="18.75" customHeight="1" x14ac:dyDescent="0.2"/>
    <row r="441" ht="18.75" customHeight="1" x14ac:dyDescent="0.2"/>
    <row r="442" ht="18.75" customHeight="1" x14ac:dyDescent="0.2"/>
    <row r="443" ht="18.75" customHeight="1" x14ac:dyDescent="0.2"/>
    <row r="444" ht="18.75" customHeight="1" x14ac:dyDescent="0.2"/>
    <row r="445" ht="18.75" customHeight="1" x14ac:dyDescent="0.2"/>
    <row r="446" ht="18.75" customHeight="1" x14ac:dyDescent="0.2"/>
    <row r="447" ht="18.75" customHeight="1" x14ac:dyDescent="0.2"/>
    <row r="448" ht="18.75" customHeight="1" x14ac:dyDescent="0.2"/>
    <row r="449" ht="18.75" customHeight="1" x14ac:dyDescent="0.2"/>
    <row r="450" ht="18.75" customHeight="1" x14ac:dyDescent="0.2"/>
    <row r="451" ht="18.75" customHeight="1" x14ac:dyDescent="0.2"/>
    <row r="452" ht="18.75" customHeight="1" x14ac:dyDescent="0.2"/>
    <row r="453" ht="18.75" customHeight="1" x14ac:dyDescent="0.2"/>
    <row r="454" ht="18.75" customHeight="1" x14ac:dyDescent="0.2"/>
    <row r="455" ht="18.75" customHeight="1" x14ac:dyDescent="0.2"/>
    <row r="456" ht="18.75" customHeight="1" x14ac:dyDescent="0.2"/>
    <row r="457" ht="18.75" customHeight="1" x14ac:dyDescent="0.2"/>
    <row r="458" ht="18.75" customHeight="1" x14ac:dyDescent="0.2"/>
    <row r="459" ht="18.75" customHeight="1" x14ac:dyDescent="0.2"/>
    <row r="460" ht="18.75" customHeight="1" x14ac:dyDescent="0.2"/>
    <row r="461" ht="18.75" customHeight="1" x14ac:dyDescent="0.2"/>
    <row r="462" ht="18.75" customHeight="1" x14ac:dyDescent="0.2"/>
    <row r="463" ht="18.75" customHeight="1" x14ac:dyDescent="0.2"/>
    <row r="464" ht="18.75" customHeight="1" x14ac:dyDescent="0.2"/>
    <row r="465" ht="18.75" customHeight="1" x14ac:dyDescent="0.2"/>
    <row r="466" ht="18.75" customHeight="1" x14ac:dyDescent="0.2"/>
    <row r="467" ht="18.75" customHeight="1" x14ac:dyDescent="0.2"/>
    <row r="468" ht="18.75" customHeight="1" x14ac:dyDescent="0.2"/>
    <row r="469" ht="18.75" customHeight="1" x14ac:dyDescent="0.2"/>
    <row r="470" ht="18.75" customHeight="1" x14ac:dyDescent="0.2"/>
    <row r="471" ht="18.75" customHeight="1" x14ac:dyDescent="0.2"/>
    <row r="472" ht="18.75" customHeight="1" x14ac:dyDescent="0.2"/>
    <row r="473" ht="18.75" customHeight="1" x14ac:dyDescent="0.2"/>
    <row r="474" ht="18.75" customHeight="1" x14ac:dyDescent="0.2"/>
    <row r="475" ht="18.75" customHeight="1" x14ac:dyDescent="0.2"/>
    <row r="476" ht="18.75" customHeight="1" x14ac:dyDescent="0.2"/>
    <row r="477" ht="18.75" customHeight="1" x14ac:dyDescent="0.2"/>
    <row r="478" ht="18.75" customHeight="1" x14ac:dyDescent="0.2"/>
    <row r="479" ht="18.75" customHeight="1" x14ac:dyDescent="0.2"/>
    <row r="480" ht="18.75" customHeight="1" x14ac:dyDescent="0.2"/>
    <row r="481" ht="18.75" customHeight="1" x14ac:dyDescent="0.2"/>
    <row r="482" ht="18.75" customHeight="1" x14ac:dyDescent="0.2"/>
    <row r="483" ht="18.75" customHeight="1" x14ac:dyDescent="0.2"/>
    <row r="484" ht="18.75" customHeight="1" x14ac:dyDescent="0.2"/>
    <row r="485" ht="18.75" customHeight="1" x14ac:dyDescent="0.2"/>
    <row r="486" ht="18.75" customHeight="1" x14ac:dyDescent="0.2"/>
    <row r="487" ht="18.75" customHeight="1" x14ac:dyDescent="0.2"/>
    <row r="488" ht="18.75" customHeight="1" x14ac:dyDescent="0.2"/>
    <row r="489" ht="18.75" customHeight="1" x14ac:dyDescent="0.2"/>
    <row r="490" ht="18.75" customHeight="1" x14ac:dyDescent="0.2"/>
    <row r="491" ht="18.75" customHeight="1" x14ac:dyDescent="0.2"/>
    <row r="492" ht="18.75" customHeight="1" x14ac:dyDescent="0.2"/>
    <row r="493" ht="18.75" customHeight="1" x14ac:dyDescent="0.2"/>
    <row r="494" ht="18.75" customHeight="1" x14ac:dyDescent="0.2"/>
    <row r="495" ht="18.75" customHeight="1" x14ac:dyDescent="0.2"/>
    <row r="496" ht="18.75" customHeight="1" x14ac:dyDescent="0.2"/>
    <row r="497" ht="18.75" customHeight="1" x14ac:dyDescent="0.2"/>
    <row r="498" ht="18.75" customHeight="1" x14ac:dyDescent="0.2"/>
    <row r="499" ht="18.75" customHeight="1" x14ac:dyDescent="0.2"/>
    <row r="500" ht="18.75" customHeight="1" x14ac:dyDescent="0.2"/>
    <row r="501" ht="18.75" customHeight="1" x14ac:dyDescent="0.2"/>
    <row r="502" ht="18.75" customHeight="1" x14ac:dyDescent="0.2"/>
    <row r="503" ht="18.75" customHeight="1" x14ac:dyDescent="0.2"/>
    <row r="504" ht="18.75" customHeight="1" x14ac:dyDescent="0.2"/>
    <row r="505" ht="18.75" customHeight="1" x14ac:dyDescent="0.2"/>
    <row r="506" ht="18.75" customHeight="1" x14ac:dyDescent="0.2"/>
    <row r="507" ht="18.75" customHeight="1" x14ac:dyDescent="0.2"/>
    <row r="508" ht="18.75" customHeight="1" x14ac:dyDescent="0.2"/>
    <row r="509" ht="18.75" customHeight="1" x14ac:dyDescent="0.2"/>
    <row r="510" ht="18.75" customHeight="1" x14ac:dyDescent="0.2"/>
    <row r="511" ht="18.75" customHeight="1" x14ac:dyDescent="0.2"/>
    <row r="512" ht="18.75" customHeight="1" x14ac:dyDescent="0.2"/>
    <row r="513" ht="18.75" customHeight="1" x14ac:dyDescent="0.2"/>
    <row r="514" ht="18.75" customHeight="1" x14ac:dyDescent="0.2"/>
    <row r="515" ht="18.75" customHeight="1" x14ac:dyDescent="0.2"/>
    <row r="516" ht="18.75" customHeight="1" x14ac:dyDescent="0.2"/>
    <row r="517" ht="18.75" customHeight="1" x14ac:dyDescent="0.2"/>
    <row r="518" ht="18.75" customHeight="1" x14ac:dyDescent="0.2"/>
    <row r="519" ht="18.75" customHeight="1" x14ac:dyDescent="0.2"/>
    <row r="520" ht="18.75" customHeight="1" x14ac:dyDescent="0.2"/>
    <row r="521" ht="18.75" customHeight="1" x14ac:dyDescent="0.2"/>
    <row r="522" ht="18.75" customHeight="1" x14ac:dyDescent="0.2"/>
    <row r="523" ht="18.75" customHeight="1" x14ac:dyDescent="0.2"/>
    <row r="524" ht="18.75" customHeight="1" x14ac:dyDescent="0.2"/>
    <row r="525" ht="18.75" customHeight="1" x14ac:dyDescent="0.2"/>
    <row r="526" ht="18.75" customHeight="1" x14ac:dyDescent="0.2"/>
    <row r="527" ht="18.75" customHeight="1" x14ac:dyDescent="0.2"/>
    <row r="528" ht="18.75" customHeight="1" x14ac:dyDescent="0.2"/>
    <row r="529" ht="18.75" customHeight="1" x14ac:dyDescent="0.2"/>
    <row r="530" ht="18.75" customHeight="1" x14ac:dyDescent="0.2"/>
    <row r="531" ht="18.75" customHeight="1" x14ac:dyDescent="0.2"/>
    <row r="532" ht="18.75" customHeight="1" x14ac:dyDescent="0.2"/>
    <row r="533" ht="18.75" customHeight="1" x14ac:dyDescent="0.2"/>
    <row r="534" ht="18.75" customHeight="1" x14ac:dyDescent="0.2"/>
    <row r="535" ht="18.75" customHeight="1" x14ac:dyDescent="0.2"/>
    <row r="536" ht="18.75" customHeight="1" x14ac:dyDescent="0.2"/>
    <row r="537" ht="18.75" customHeight="1" x14ac:dyDescent="0.2"/>
    <row r="538" ht="18.75" customHeight="1" x14ac:dyDescent="0.2"/>
    <row r="539" ht="18.75" customHeight="1" x14ac:dyDescent="0.2"/>
    <row r="540" ht="18.75" customHeight="1" x14ac:dyDescent="0.2"/>
    <row r="541" ht="18.75" customHeight="1" x14ac:dyDescent="0.2"/>
    <row r="542" ht="18.75" customHeight="1" x14ac:dyDescent="0.2"/>
    <row r="543" ht="18.75" customHeight="1" x14ac:dyDescent="0.2"/>
    <row r="544" ht="18.75" customHeight="1" x14ac:dyDescent="0.2"/>
    <row r="545" ht="18.75" customHeight="1" x14ac:dyDescent="0.2"/>
    <row r="546" ht="18.75" customHeight="1" x14ac:dyDescent="0.2"/>
    <row r="547" ht="18.75" customHeight="1" x14ac:dyDescent="0.2"/>
    <row r="548" ht="18.75" customHeight="1" x14ac:dyDescent="0.2"/>
    <row r="549" ht="18.75" customHeight="1" x14ac:dyDescent="0.2"/>
    <row r="550" ht="18.75" customHeight="1" x14ac:dyDescent="0.2"/>
    <row r="551" ht="18.75" customHeight="1" x14ac:dyDescent="0.2"/>
    <row r="552" ht="18.75" customHeight="1" x14ac:dyDescent="0.2"/>
    <row r="553" ht="18.75" customHeight="1" x14ac:dyDescent="0.2"/>
    <row r="554" ht="18.75" customHeight="1" x14ac:dyDescent="0.2"/>
    <row r="555" ht="18.75" customHeight="1" x14ac:dyDescent="0.2"/>
    <row r="556" ht="18.75" customHeight="1" x14ac:dyDescent="0.2"/>
    <row r="557" ht="18.75" customHeight="1" x14ac:dyDescent="0.2"/>
    <row r="558" ht="18.75" customHeight="1" x14ac:dyDescent="0.2"/>
    <row r="559" ht="18.75" customHeight="1" x14ac:dyDescent="0.2"/>
    <row r="560" ht="18.75" customHeight="1" x14ac:dyDescent="0.2"/>
    <row r="561" ht="18.75" customHeight="1" x14ac:dyDescent="0.2"/>
    <row r="562" ht="18.75" customHeight="1" x14ac:dyDescent="0.2"/>
    <row r="563" ht="18.75" customHeight="1" x14ac:dyDescent="0.2"/>
    <row r="564" ht="18.75" customHeight="1" x14ac:dyDescent="0.2"/>
    <row r="565" ht="18.75" customHeight="1" x14ac:dyDescent="0.2"/>
    <row r="566" ht="18.75" customHeight="1" x14ac:dyDescent="0.2"/>
    <row r="567" ht="18.75" customHeight="1" x14ac:dyDescent="0.2"/>
    <row r="568" ht="18.75" customHeight="1" x14ac:dyDescent="0.2"/>
    <row r="569" ht="18.75" customHeight="1" x14ac:dyDescent="0.2"/>
    <row r="570" ht="18.75" customHeight="1" x14ac:dyDescent="0.2"/>
    <row r="571" ht="18.75" customHeight="1" x14ac:dyDescent="0.2"/>
    <row r="572" ht="18.75" customHeight="1" x14ac:dyDescent="0.2"/>
    <row r="573" ht="18.75" customHeight="1" x14ac:dyDescent="0.2"/>
    <row r="574" ht="18.75" customHeight="1" x14ac:dyDescent="0.2"/>
    <row r="575" ht="18.75" customHeight="1" x14ac:dyDescent="0.2"/>
    <row r="576" ht="18.75" customHeight="1" x14ac:dyDescent="0.2"/>
    <row r="577" ht="18.75" customHeight="1" x14ac:dyDescent="0.2"/>
    <row r="578" ht="18.75" customHeight="1" x14ac:dyDescent="0.2"/>
    <row r="579" ht="18.75" customHeight="1" x14ac:dyDescent="0.2"/>
    <row r="580" ht="18.75" customHeight="1" x14ac:dyDescent="0.2"/>
    <row r="581" ht="18.75" customHeight="1" x14ac:dyDescent="0.2"/>
    <row r="582" ht="18.75" customHeight="1" x14ac:dyDescent="0.2"/>
    <row r="583" ht="18.75" customHeight="1" x14ac:dyDescent="0.2"/>
    <row r="584" ht="18.75" customHeight="1" x14ac:dyDescent="0.2"/>
    <row r="585" ht="18.75" customHeight="1" x14ac:dyDescent="0.2"/>
    <row r="586" ht="18.75" customHeight="1" x14ac:dyDescent="0.2"/>
    <row r="587" ht="18.75" customHeight="1" x14ac:dyDescent="0.2"/>
    <row r="588" ht="18.75" customHeight="1" x14ac:dyDescent="0.2"/>
    <row r="589" ht="18.75" customHeight="1" x14ac:dyDescent="0.2"/>
    <row r="590" ht="18.75" customHeight="1" x14ac:dyDescent="0.2"/>
    <row r="591" ht="18.75" customHeight="1" x14ac:dyDescent="0.2"/>
    <row r="592" ht="18.75" customHeight="1" x14ac:dyDescent="0.2"/>
    <row r="593" ht="18.75" customHeight="1" x14ac:dyDescent="0.2"/>
    <row r="594" ht="18.75" customHeight="1" x14ac:dyDescent="0.2"/>
    <row r="595" ht="18.75" customHeight="1" x14ac:dyDescent="0.2"/>
    <row r="596" ht="18.75" customHeight="1" x14ac:dyDescent="0.2"/>
    <row r="597" ht="18.75" customHeight="1" x14ac:dyDescent="0.2"/>
    <row r="598" ht="18.75" customHeight="1" x14ac:dyDescent="0.2"/>
    <row r="599" ht="18.75" customHeight="1" x14ac:dyDescent="0.2"/>
    <row r="600" ht="18.75" customHeight="1" x14ac:dyDescent="0.2"/>
    <row r="601" ht="18.75" customHeight="1" x14ac:dyDescent="0.2"/>
    <row r="602" ht="18.75" customHeight="1" x14ac:dyDescent="0.2"/>
    <row r="603" ht="18.75" customHeight="1" x14ac:dyDescent="0.2"/>
    <row r="604" ht="18.75" customHeight="1" x14ac:dyDescent="0.2"/>
    <row r="605" ht="18.75" customHeight="1" x14ac:dyDescent="0.2"/>
    <row r="606" ht="18.75" customHeight="1" x14ac:dyDescent="0.2"/>
    <row r="607" ht="18.75" customHeight="1" x14ac:dyDescent="0.2"/>
    <row r="608" ht="18.75" customHeight="1" x14ac:dyDescent="0.2"/>
    <row r="609" ht="18.75" customHeight="1" x14ac:dyDescent="0.2"/>
    <row r="610" ht="18.75" customHeight="1" x14ac:dyDescent="0.2"/>
    <row r="611" ht="18.75" customHeight="1" x14ac:dyDescent="0.2"/>
    <row r="612" ht="18.75" customHeight="1" x14ac:dyDescent="0.2"/>
    <row r="613" ht="18.75" customHeight="1" x14ac:dyDescent="0.2"/>
    <row r="614" ht="18.75" customHeight="1" x14ac:dyDescent="0.2"/>
    <row r="615" ht="18.75" customHeight="1" x14ac:dyDescent="0.2"/>
    <row r="616" ht="18.75" customHeight="1" x14ac:dyDescent="0.2"/>
    <row r="617" ht="18.75" customHeight="1" x14ac:dyDescent="0.2"/>
    <row r="618" ht="18.75" customHeight="1" x14ac:dyDescent="0.2"/>
    <row r="619" ht="18.75" customHeight="1" x14ac:dyDescent="0.2"/>
    <row r="620" ht="18.75" customHeight="1" x14ac:dyDescent="0.2"/>
    <row r="621" ht="18.75" customHeight="1" x14ac:dyDescent="0.2"/>
    <row r="622" ht="18.75" customHeight="1" x14ac:dyDescent="0.2"/>
    <row r="623" ht="18.75" customHeight="1" x14ac:dyDescent="0.2"/>
    <row r="624" ht="18.75" customHeight="1" x14ac:dyDescent="0.2"/>
    <row r="625" ht="18.75" customHeight="1" x14ac:dyDescent="0.2"/>
    <row r="626" ht="18.75" customHeight="1" x14ac:dyDescent="0.2"/>
    <row r="627" ht="18.75" customHeight="1" x14ac:dyDescent="0.2"/>
    <row r="628" ht="18.75" customHeight="1" x14ac:dyDescent="0.2"/>
    <row r="629" ht="18.75" customHeight="1" x14ac:dyDescent="0.2"/>
    <row r="630" ht="18.75" customHeight="1" x14ac:dyDescent="0.2"/>
    <row r="631" ht="18.75" customHeight="1" x14ac:dyDescent="0.2"/>
    <row r="632" ht="18.75" customHeight="1" x14ac:dyDescent="0.2"/>
    <row r="633" ht="18.75" customHeight="1" x14ac:dyDescent="0.2"/>
    <row r="634" ht="18.75" customHeight="1" x14ac:dyDescent="0.2"/>
    <row r="635" ht="18.75" customHeight="1" x14ac:dyDescent="0.2"/>
    <row r="636" ht="18.75" customHeight="1" x14ac:dyDescent="0.2"/>
    <row r="637" ht="18.75" customHeight="1" x14ac:dyDescent="0.2"/>
    <row r="638" ht="18.75" customHeight="1" x14ac:dyDescent="0.2"/>
    <row r="639" ht="18.75" customHeight="1" x14ac:dyDescent="0.2"/>
    <row r="640" ht="18.75" customHeight="1" x14ac:dyDescent="0.2"/>
    <row r="641" ht="18.75" customHeight="1" x14ac:dyDescent="0.2"/>
    <row r="642" ht="18.75" customHeight="1" x14ac:dyDescent="0.2"/>
    <row r="643" ht="18.75" customHeight="1" x14ac:dyDescent="0.2"/>
    <row r="644" ht="18.75" customHeight="1" x14ac:dyDescent="0.2"/>
    <row r="645" ht="18.75" customHeight="1" x14ac:dyDescent="0.2"/>
    <row r="646" ht="18.75" customHeight="1" x14ac:dyDescent="0.2"/>
    <row r="647" ht="18.75" customHeight="1" x14ac:dyDescent="0.2"/>
    <row r="648" ht="18.75" customHeight="1" x14ac:dyDescent="0.2"/>
    <row r="649" ht="18.75" customHeight="1" x14ac:dyDescent="0.2"/>
    <row r="650" ht="18.75" customHeight="1" x14ac:dyDescent="0.2"/>
    <row r="651" ht="18.75" customHeight="1" x14ac:dyDescent="0.2"/>
    <row r="652" ht="18.75" customHeight="1" x14ac:dyDescent="0.2"/>
    <row r="653" ht="18.75" customHeight="1" x14ac:dyDescent="0.2"/>
    <row r="654" ht="18.75" customHeight="1" x14ac:dyDescent="0.2"/>
    <row r="655" ht="18.75" customHeight="1" x14ac:dyDescent="0.2"/>
    <row r="656" ht="18.75" customHeight="1" x14ac:dyDescent="0.2"/>
    <row r="657" ht="18.75" customHeight="1" x14ac:dyDescent="0.2"/>
    <row r="658" ht="18.75" customHeight="1" x14ac:dyDescent="0.2"/>
    <row r="659" ht="18.75" customHeight="1" x14ac:dyDescent="0.2"/>
    <row r="660" ht="18.75" customHeight="1" x14ac:dyDescent="0.2"/>
    <row r="661" ht="18.75" customHeight="1" x14ac:dyDescent="0.2"/>
    <row r="662" ht="18.75" customHeight="1" x14ac:dyDescent="0.2"/>
    <row r="663" ht="18.75" customHeight="1" x14ac:dyDescent="0.2"/>
    <row r="664" ht="18.75" customHeight="1" x14ac:dyDescent="0.2"/>
    <row r="665" ht="18.75" customHeight="1" x14ac:dyDescent="0.2"/>
    <row r="666" ht="18.75" customHeight="1" x14ac:dyDescent="0.2"/>
    <row r="667" ht="18.75" customHeight="1" x14ac:dyDescent="0.2"/>
    <row r="668" ht="18.75" customHeight="1" x14ac:dyDescent="0.2"/>
    <row r="669" ht="18.75" customHeight="1" x14ac:dyDescent="0.2"/>
    <row r="670" ht="18.75" customHeight="1" x14ac:dyDescent="0.2"/>
    <row r="671" ht="18.75" customHeight="1" x14ac:dyDescent="0.2"/>
    <row r="672" ht="18.75" customHeight="1" x14ac:dyDescent="0.2"/>
    <row r="673" ht="18.75" customHeight="1" x14ac:dyDescent="0.2"/>
    <row r="674" ht="18.75" customHeight="1" x14ac:dyDescent="0.2"/>
    <row r="675" ht="18.75" customHeight="1" x14ac:dyDescent="0.2"/>
    <row r="676" ht="18.75" customHeight="1" x14ac:dyDescent="0.2"/>
    <row r="677" ht="18.75" customHeight="1" x14ac:dyDescent="0.2"/>
    <row r="678" ht="18.75" customHeight="1" x14ac:dyDescent="0.2"/>
    <row r="679" ht="18.75" customHeight="1" x14ac:dyDescent="0.2"/>
    <row r="680" ht="18.75" customHeight="1" x14ac:dyDescent="0.2"/>
    <row r="681" ht="18.75" customHeight="1" x14ac:dyDescent="0.2"/>
    <row r="682" ht="18.75" customHeight="1" x14ac:dyDescent="0.2"/>
    <row r="683" ht="18.75" customHeight="1" x14ac:dyDescent="0.2"/>
    <row r="684" ht="18.75" customHeight="1" x14ac:dyDescent="0.2"/>
    <row r="685" ht="18.75" customHeight="1" x14ac:dyDescent="0.2"/>
    <row r="686" ht="18.75" customHeight="1" x14ac:dyDescent="0.2"/>
    <row r="687" ht="18.75" customHeight="1" x14ac:dyDescent="0.2"/>
    <row r="688" ht="18.75" customHeight="1" x14ac:dyDescent="0.2"/>
    <row r="689" ht="18.75" customHeight="1" x14ac:dyDescent="0.2"/>
    <row r="690" ht="18.75" customHeight="1" x14ac:dyDescent="0.2"/>
    <row r="691" ht="18.75" customHeight="1" x14ac:dyDescent="0.2"/>
    <row r="692" ht="18.75" customHeight="1" x14ac:dyDescent="0.2"/>
    <row r="693" ht="18.75" customHeight="1" x14ac:dyDescent="0.2"/>
    <row r="694" ht="18.75" customHeight="1" x14ac:dyDescent="0.2"/>
    <row r="695" ht="18.75" customHeight="1" x14ac:dyDescent="0.2"/>
    <row r="696" ht="18.75" customHeight="1" x14ac:dyDescent="0.2"/>
    <row r="697" ht="18.75" customHeight="1" x14ac:dyDescent="0.2"/>
    <row r="698" ht="18.75" customHeight="1" x14ac:dyDescent="0.2"/>
    <row r="699" ht="18.75" customHeight="1" x14ac:dyDescent="0.2"/>
    <row r="700" ht="18.75" customHeight="1" x14ac:dyDescent="0.2"/>
    <row r="701" ht="18.75" customHeight="1" x14ac:dyDescent="0.2"/>
    <row r="702" ht="18.75" customHeight="1" x14ac:dyDescent="0.2"/>
    <row r="703" ht="18.75" customHeight="1" x14ac:dyDescent="0.2"/>
    <row r="704" ht="18.75" customHeight="1" x14ac:dyDescent="0.2"/>
    <row r="705" ht="18.75" customHeight="1" x14ac:dyDescent="0.2"/>
    <row r="706" ht="18.75" customHeight="1" x14ac:dyDescent="0.2"/>
    <row r="707" ht="18.75" customHeight="1" x14ac:dyDescent="0.2"/>
    <row r="708" ht="18.75" customHeight="1" x14ac:dyDescent="0.2"/>
    <row r="709" ht="18.75" customHeight="1" x14ac:dyDescent="0.2"/>
    <row r="710" ht="18.75" customHeight="1" x14ac:dyDescent="0.2"/>
    <row r="711" ht="18.75" customHeight="1" x14ac:dyDescent="0.2"/>
    <row r="712" ht="18.75" customHeight="1" x14ac:dyDescent="0.2"/>
    <row r="713" ht="18.75" customHeight="1" x14ac:dyDescent="0.2"/>
    <row r="714" ht="18.75" customHeight="1" x14ac:dyDescent="0.2"/>
    <row r="715" ht="18.75" customHeight="1" x14ac:dyDescent="0.2"/>
    <row r="716" ht="18.75" customHeight="1" x14ac:dyDescent="0.2"/>
    <row r="717" ht="18.75" customHeight="1" x14ac:dyDescent="0.2"/>
    <row r="718" ht="18.75" customHeight="1" x14ac:dyDescent="0.2"/>
    <row r="719" ht="18.75" customHeight="1" x14ac:dyDescent="0.2"/>
    <row r="720" ht="18.75" customHeight="1" x14ac:dyDescent="0.2"/>
    <row r="721" ht="18.75" customHeight="1" x14ac:dyDescent="0.2"/>
    <row r="722" ht="18.75" customHeight="1" x14ac:dyDescent="0.2"/>
    <row r="723" ht="18.75" customHeight="1" x14ac:dyDescent="0.2"/>
    <row r="724" ht="18.75" customHeight="1" x14ac:dyDescent="0.2"/>
    <row r="725" ht="18.75" customHeight="1" x14ac:dyDescent="0.2"/>
    <row r="726" ht="18.75" customHeight="1" x14ac:dyDescent="0.2"/>
    <row r="727" ht="18.75" customHeight="1" x14ac:dyDescent="0.2"/>
    <row r="728" ht="18.75" customHeight="1" x14ac:dyDescent="0.2"/>
    <row r="729" ht="18.75" customHeight="1" x14ac:dyDescent="0.2"/>
    <row r="730" ht="18.75" customHeight="1" x14ac:dyDescent="0.2"/>
    <row r="731" ht="18.75" customHeight="1" x14ac:dyDescent="0.2"/>
    <row r="732" ht="18.75" customHeight="1" x14ac:dyDescent="0.2"/>
    <row r="733" ht="18.75" customHeight="1" x14ac:dyDescent="0.2"/>
    <row r="734" ht="18.75" customHeight="1" x14ac:dyDescent="0.2"/>
    <row r="735" ht="18.75" customHeight="1" x14ac:dyDescent="0.2"/>
    <row r="736" ht="18.75" customHeight="1" x14ac:dyDescent="0.2"/>
    <row r="737" ht="18.75" customHeight="1" x14ac:dyDescent="0.2"/>
    <row r="738" ht="18.75" customHeight="1" x14ac:dyDescent="0.2"/>
    <row r="739" ht="18.75" customHeight="1" x14ac:dyDescent="0.2"/>
    <row r="740" ht="18.75" customHeight="1" x14ac:dyDescent="0.2"/>
    <row r="741" ht="18.75" customHeight="1" x14ac:dyDescent="0.2"/>
    <row r="742" ht="18.75" customHeight="1" x14ac:dyDescent="0.2"/>
    <row r="743" ht="18.75" customHeight="1" x14ac:dyDescent="0.2"/>
    <row r="744" ht="18.75" customHeight="1" x14ac:dyDescent="0.2"/>
    <row r="745" ht="18.75" customHeight="1" x14ac:dyDescent="0.2"/>
    <row r="746" ht="18.75" customHeight="1" x14ac:dyDescent="0.2"/>
    <row r="747" ht="18.75" customHeight="1" x14ac:dyDescent="0.2"/>
    <row r="748" ht="18.75" customHeight="1" x14ac:dyDescent="0.2"/>
    <row r="749" ht="18.75" customHeight="1" x14ac:dyDescent="0.2"/>
    <row r="750" ht="18.75" customHeight="1" x14ac:dyDescent="0.2"/>
    <row r="751" ht="18.75" customHeight="1" x14ac:dyDescent="0.2"/>
    <row r="752" ht="18.75" customHeight="1" x14ac:dyDescent="0.2"/>
    <row r="753" ht="18.75" customHeight="1" x14ac:dyDescent="0.2"/>
    <row r="754" ht="18.75" customHeight="1" x14ac:dyDescent="0.2"/>
    <row r="755" ht="18.75" customHeight="1" x14ac:dyDescent="0.2"/>
    <row r="756" ht="18.75" customHeight="1" x14ac:dyDescent="0.2"/>
    <row r="757" ht="18.75" customHeight="1" x14ac:dyDescent="0.2"/>
    <row r="758" ht="18.75" customHeight="1" x14ac:dyDescent="0.2"/>
    <row r="759" ht="18.75" customHeight="1" x14ac:dyDescent="0.2"/>
    <row r="760" ht="18.75" customHeight="1" x14ac:dyDescent="0.2"/>
    <row r="761" ht="18.75" customHeight="1" x14ac:dyDescent="0.2"/>
    <row r="762" ht="18.75" customHeight="1" x14ac:dyDescent="0.2"/>
    <row r="763" ht="18.75" customHeight="1" x14ac:dyDescent="0.2"/>
    <row r="764" ht="18.75" customHeight="1" x14ac:dyDescent="0.2"/>
    <row r="765" ht="18.75" customHeight="1" x14ac:dyDescent="0.2"/>
    <row r="766" ht="18.75" customHeight="1" x14ac:dyDescent="0.2"/>
    <row r="767" ht="18.75" customHeight="1" x14ac:dyDescent="0.2"/>
    <row r="768" ht="18.75" customHeight="1" x14ac:dyDescent="0.2"/>
    <row r="769" ht="18.75" customHeight="1" x14ac:dyDescent="0.2"/>
    <row r="770" ht="18.75" customHeight="1" x14ac:dyDescent="0.2"/>
    <row r="771" ht="18.75" customHeight="1" x14ac:dyDescent="0.2"/>
    <row r="772" ht="18.75" customHeight="1" x14ac:dyDescent="0.2"/>
    <row r="773" ht="18.75" customHeight="1" x14ac:dyDescent="0.2"/>
    <row r="774" ht="18.75" customHeight="1" x14ac:dyDescent="0.2"/>
    <row r="775" ht="18.75" customHeight="1" x14ac:dyDescent="0.2"/>
    <row r="776" ht="18.75" customHeight="1" x14ac:dyDescent="0.2"/>
    <row r="777" ht="18.75" customHeight="1" x14ac:dyDescent="0.2"/>
    <row r="778" ht="18.75" customHeight="1" x14ac:dyDescent="0.2"/>
    <row r="779" ht="18.75" customHeight="1" x14ac:dyDescent="0.2"/>
    <row r="780" ht="18.75" customHeight="1" x14ac:dyDescent="0.2"/>
    <row r="781" ht="18.75" customHeight="1" x14ac:dyDescent="0.2"/>
    <row r="782" ht="18.75" customHeight="1" x14ac:dyDescent="0.2"/>
    <row r="783" ht="18.75" customHeight="1" x14ac:dyDescent="0.2"/>
    <row r="784" ht="18.75" customHeight="1" x14ac:dyDescent="0.2"/>
    <row r="785" ht="18.75" customHeight="1" x14ac:dyDescent="0.2"/>
    <row r="786" ht="18.75" customHeight="1" x14ac:dyDescent="0.2"/>
    <row r="787" ht="18.75" customHeight="1" x14ac:dyDescent="0.2"/>
    <row r="788" ht="18.75" customHeight="1" x14ac:dyDescent="0.2"/>
    <row r="789" ht="18.75" customHeight="1" x14ac:dyDescent="0.2"/>
    <row r="790" ht="18.75" customHeight="1" x14ac:dyDescent="0.2"/>
    <row r="791" ht="18.75" customHeight="1" x14ac:dyDescent="0.2"/>
    <row r="792" ht="18.75" customHeight="1" x14ac:dyDescent="0.2"/>
    <row r="793" ht="18.75" customHeight="1" x14ac:dyDescent="0.2"/>
    <row r="794" ht="18.75" customHeight="1" x14ac:dyDescent="0.2"/>
    <row r="795" ht="18.75" customHeight="1" x14ac:dyDescent="0.2"/>
    <row r="796" ht="18.75" customHeight="1" x14ac:dyDescent="0.2"/>
    <row r="797" ht="18.75" customHeight="1" x14ac:dyDescent="0.2"/>
    <row r="798" ht="18.75" customHeight="1" x14ac:dyDescent="0.2"/>
    <row r="799" ht="18.75" customHeight="1" x14ac:dyDescent="0.2"/>
    <row r="800" ht="18.75" customHeight="1" x14ac:dyDescent="0.2"/>
    <row r="801" ht="18.75" customHeight="1" x14ac:dyDescent="0.2"/>
    <row r="802" ht="18.75" customHeight="1" x14ac:dyDescent="0.2"/>
    <row r="803" ht="18.75" customHeight="1" x14ac:dyDescent="0.2"/>
    <row r="804" ht="18.75" customHeight="1" x14ac:dyDescent="0.2"/>
    <row r="805" ht="18.75" customHeight="1" x14ac:dyDescent="0.2"/>
    <row r="806" ht="18.75" customHeight="1" x14ac:dyDescent="0.2"/>
    <row r="807" ht="18.75" customHeight="1" x14ac:dyDescent="0.2"/>
    <row r="808" ht="18.75" customHeight="1" x14ac:dyDescent="0.2"/>
    <row r="809" ht="18.75" customHeight="1" x14ac:dyDescent="0.2"/>
    <row r="810" ht="18.75" customHeight="1" x14ac:dyDescent="0.2"/>
    <row r="811" ht="18.75" customHeight="1" x14ac:dyDescent="0.2"/>
    <row r="812" ht="18.75" customHeight="1" x14ac:dyDescent="0.2"/>
    <row r="813" ht="18.75" customHeight="1" x14ac:dyDescent="0.2"/>
    <row r="814" ht="18.75" customHeight="1" x14ac:dyDescent="0.2"/>
    <row r="815" ht="18.75" customHeight="1" x14ac:dyDescent="0.2"/>
    <row r="816" ht="18.75" customHeight="1" x14ac:dyDescent="0.2"/>
    <row r="817" ht="18.75" customHeight="1" x14ac:dyDescent="0.2"/>
    <row r="818" ht="18.75" customHeight="1" x14ac:dyDescent="0.2"/>
    <row r="819" ht="18.75" customHeight="1" x14ac:dyDescent="0.2"/>
  </sheetData>
  <sheetProtection algorithmName="SHA-512" hashValue="t4KbfbYJWJ3ApAImy75atNZPx2wRRAUJ4yjJ0+6XRbE2x2/fU7bbIVbl/Uj0+h1FEr1hvQLIACpxmt4oaHbdJA==" saltValue="RU2R3VuixYyYJgyZpvdbmA==" spinCount="100000" sheet="1" objects="1" scenarios="1"/>
  <mergeCells count="18">
    <mergeCell ref="E19:P19"/>
    <mergeCell ref="D8:Q8"/>
    <mergeCell ref="J11:P11"/>
    <mergeCell ref="J12:P12"/>
    <mergeCell ref="F1:O1"/>
    <mergeCell ref="P2:Q2"/>
    <mergeCell ref="C4:R4"/>
    <mergeCell ref="C5:R5"/>
    <mergeCell ref="J13:P13"/>
    <mergeCell ref="J14:P14"/>
    <mergeCell ref="J15:P15"/>
    <mergeCell ref="J16:P16"/>
    <mergeCell ref="E18:P18"/>
    <mergeCell ref="D25:Q25"/>
    <mergeCell ref="D28:Q28"/>
    <mergeCell ref="D31:Q31"/>
    <mergeCell ref="E21:P21"/>
    <mergeCell ref="E22:P22"/>
  </mergeCells>
  <phoneticPr fontId="1"/>
  <conditionalFormatting sqref="E18:P18">
    <cfRule type="expression" dxfId="194" priority="59">
      <formula>OR(E11="回答不能",G11="回答不能")</formula>
    </cfRule>
  </conditionalFormatting>
  <conditionalFormatting sqref="E19:P19">
    <cfRule type="expression" dxfId="193" priority="44">
      <formula>AND(OR(E11="回答不能",G11="回答不能"),E19="")</formula>
    </cfRule>
  </conditionalFormatting>
  <conditionalFormatting sqref="E11">
    <cfRule type="expression" dxfId="192" priority="28">
      <formula>E11=""</formula>
    </cfRule>
  </conditionalFormatting>
  <conditionalFormatting sqref="G11">
    <cfRule type="expression" dxfId="191" priority="27">
      <formula>G11=""</formula>
    </cfRule>
  </conditionalFormatting>
  <dataValidations count="2">
    <dataValidation type="list" allowBlank="1" showInputMessage="1" showErrorMessage="1" prompt="回答不能を選択した場合は「なぜその成熟度と判断したか」欄に理由を記入してください" sqref="E11 G11" xr:uid="{8AAFBE28-7EEE-47C8-8B32-DDE5D94A0447}">
      <formula1>成熟度レベル</formula1>
    </dataValidation>
    <dataValidation allowBlank="1" showInputMessage="1" showErrorMessage="1" promptTitle="成熟度判定のエビデンスの例" prompt="下部（３１行目）参照" sqref="E19:P19" xr:uid="{B5FA819F-525C-4A91-917D-5A1358839F61}"/>
  </dataValidations>
  <hyperlinks>
    <hyperlink ref="P2:Q2" location="'自己診断内容一覧（参照用）'!A1" display="自己診断内容一覧（参照用）" xr:uid="{C151E3E7-6C6C-40DF-827F-8B6495F5E639}"/>
  </hyperlinks>
  <pageMargins left="0.70866141732283472" right="0.70866141732283472" top="0.55118110236220474" bottom="0.39370078740157483" header="0.31496062992125984" footer="0.31496062992125984"/>
  <pageSetup paperSize="9" scale="59" fitToHeight="10" orientation="portrait" r:id="rId1"/>
  <headerFooter differentFirst="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58456-3CF2-44E2-A40B-0C281FB61AE1}">
  <sheetPr codeName="Sheet25"/>
  <dimension ref="A1:T819"/>
  <sheetViews>
    <sheetView showGridLines="0" view="pageBreakPreview" topLeftCell="B1" zoomScaleNormal="55" zoomScaleSheetLayoutView="100" workbookViewId="0">
      <selection activeCell="C1" sqref="C1"/>
    </sheetView>
  </sheetViews>
  <sheetFormatPr defaultColWidth="0" defaultRowHeight="18.75" customHeight="1" zeroHeight="1" x14ac:dyDescent="0.2"/>
  <cols>
    <col min="1" max="1" width="1.21875" style="29" hidden="1" customWidth="1"/>
    <col min="2" max="2" width="1.21875" style="29" customWidth="1"/>
    <col min="3" max="3" width="1.77734375" style="29" customWidth="1"/>
    <col min="4" max="4" width="3.88671875" style="29" customWidth="1"/>
    <col min="5" max="5" width="16.6640625" style="29" customWidth="1"/>
    <col min="6" max="6" width="10.109375" style="29" customWidth="1"/>
    <col min="7" max="7" width="16.6640625" style="29" bestFit="1" customWidth="1"/>
    <col min="8" max="15" width="9" style="29" customWidth="1"/>
    <col min="16" max="16" width="16.77734375" style="29" customWidth="1"/>
    <col min="17" max="17" width="8.44140625" style="29" customWidth="1"/>
    <col min="18" max="18" width="1.6640625" style="29" customWidth="1"/>
    <col min="19" max="19" width="1" style="29" customWidth="1"/>
    <col min="20" max="16384" width="9" style="29" hidden="1"/>
  </cols>
  <sheetData>
    <row r="1" spans="2:20" s="1" customFormat="1" ht="30" customHeight="1" thickBot="1" x14ac:dyDescent="0.25">
      <c r="B1" s="29"/>
      <c r="C1" s="83"/>
      <c r="D1" s="232"/>
      <c r="E1" s="232"/>
      <c r="F1" s="269" t="s">
        <v>790</v>
      </c>
      <c r="G1" s="269"/>
      <c r="H1" s="269"/>
      <c r="I1" s="269"/>
      <c r="J1" s="269"/>
      <c r="K1" s="269"/>
      <c r="L1" s="269"/>
      <c r="M1" s="269"/>
      <c r="N1" s="269"/>
      <c r="O1" s="269"/>
      <c r="P1" s="232"/>
      <c r="Q1" s="232"/>
      <c r="R1" s="232"/>
      <c r="S1" s="42"/>
    </row>
    <row r="2" spans="2:20" s="1" customFormat="1" ht="22.2" x14ac:dyDescent="0.2">
      <c r="B2" s="29"/>
      <c r="C2" s="40" t="s">
        <v>616</v>
      </c>
      <c r="D2" s="7"/>
      <c r="E2" s="7"/>
      <c r="F2" s="7"/>
      <c r="G2" s="7"/>
      <c r="H2" s="7"/>
      <c r="I2" s="7"/>
      <c r="J2" s="7"/>
      <c r="K2" s="7"/>
      <c r="L2" s="7"/>
      <c r="M2" s="7"/>
      <c r="N2" s="7"/>
      <c r="O2" s="7"/>
      <c r="P2" s="303" t="s">
        <v>618</v>
      </c>
      <c r="Q2" s="303"/>
      <c r="R2" s="48"/>
      <c r="S2" s="42"/>
    </row>
    <row r="3" spans="2:20" s="1" customFormat="1" ht="11.25" customHeight="1" x14ac:dyDescent="0.2">
      <c r="B3" s="29"/>
      <c r="C3" s="40"/>
      <c r="D3" s="7"/>
      <c r="E3" s="7"/>
      <c r="F3" s="7"/>
      <c r="G3" s="7"/>
      <c r="H3" s="7"/>
      <c r="I3" s="7"/>
      <c r="J3" s="7"/>
      <c r="K3" s="7"/>
      <c r="L3" s="7"/>
      <c r="M3" s="7"/>
      <c r="N3" s="7"/>
      <c r="O3" s="7"/>
      <c r="P3" s="7"/>
      <c r="Q3" s="7"/>
      <c r="R3" s="48"/>
      <c r="S3" s="42"/>
    </row>
    <row r="4" spans="2:20" s="1" customFormat="1" ht="26.25" customHeight="1" x14ac:dyDescent="0.2">
      <c r="B4" s="29"/>
      <c r="C4" s="380" t="s">
        <v>76</v>
      </c>
      <c r="D4" s="381"/>
      <c r="E4" s="381"/>
      <c r="F4" s="381"/>
      <c r="G4" s="381"/>
      <c r="H4" s="381"/>
      <c r="I4" s="381"/>
      <c r="J4" s="381"/>
      <c r="K4" s="381"/>
      <c r="L4" s="381"/>
      <c r="M4" s="381"/>
      <c r="N4" s="381"/>
      <c r="O4" s="381"/>
      <c r="P4" s="381"/>
      <c r="Q4" s="381"/>
      <c r="R4" s="382"/>
      <c r="S4" s="66"/>
    </row>
    <row r="5" spans="2:20" s="1" customFormat="1" ht="26.25" customHeight="1" x14ac:dyDescent="0.2">
      <c r="B5" s="29"/>
      <c r="C5" s="383" t="s">
        <v>77</v>
      </c>
      <c r="D5" s="384"/>
      <c r="E5" s="384"/>
      <c r="F5" s="384"/>
      <c r="G5" s="384"/>
      <c r="H5" s="384"/>
      <c r="I5" s="384"/>
      <c r="J5" s="384"/>
      <c r="K5" s="384"/>
      <c r="L5" s="384"/>
      <c r="M5" s="384"/>
      <c r="N5" s="384"/>
      <c r="O5" s="384"/>
      <c r="P5" s="384"/>
      <c r="Q5" s="384"/>
      <c r="R5" s="385"/>
      <c r="S5" s="67"/>
    </row>
    <row r="6" spans="2:20" s="1" customFormat="1" ht="18" x14ac:dyDescent="0.2">
      <c r="B6" s="29"/>
      <c r="C6" s="56"/>
      <c r="D6" s="57" t="s">
        <v>302</v>
      </c>
      <c r="E6" s="58"/>
      <c r="F6" s="58"/>
      <c r="G6" s="32" t="str">
        <f>IF(COUNTIF(T4:T23,"NG")=0,"OK!","未入力箇所があります！")</f>
        <v>未入力箇所があります！</v>
      </c>
      <c r="H6" s="24"/>
      <c r="I6" s="9"/>
      <c r="J6" s="9"/>
      <c r="K6" s="9"/>
      <c r="L6" s="9"/>
      <c r="M6" s="9"/>
      <c r="N6" s="9"/>
      <c r="O6" s="9"/>
      <c r="P6" s="9"/>
      <c r="Q6" s="9"/>
      <c r="R6" s="59"/>
      <c r="S6" s="42"/>
    </row>
    <row r="7" spans="2:20" s="1" customFormat="1" ht="18" x14ac:dyDescent="0.2">
      <c r="B7" s="29"/>
      <c r="C7" s="60"/>
      <c r="D7" s="8"/>
      <c r="E7" s="9"/>
      <c r="F7" s="9"/>
      <c r="G7" s="9"/>
      <c r="H7" s="9"/>
      <c r="I7" s="9"/>
      <c r="J7" s="9"/>
      <c r="K7" s="9"/>
      <c r="L7" s="9"/>
      <c r="M7" s="9"/>
      <c r="N7" s="9"/>
      <c r="O7" s="9"/>
      <c r="P7" s="9"/>
      <c r="Q7" s="9"/>
      <c r="R7" s="59"/>
      <c r="S7" s="42"/>
    </row>
    <row r="8" spans="2:20" s="1" customFormat="1" ht="120" customHeight="1" x14ac:dyDescent="0.2">
      <c r="B8" s="29"/>
      <c r="C8" s="60"/>
      <c r="D8" s="320" t="s">
        <v>788</v>
      </c>
      <c r="E8" s="321"/>
      <c r="F8" s="321"/>
      <c r="G8" s="321"/>
      <c r="H8" s="321"/>
      <c r="I8" s="321"/>
      <c r="J8" s="321"/>
      <c r="K8" s="321"/>
      <c r="L8" s="321"/>
      <c r="M8" s="321"/>
      <c r="N8" s="321"/>
      <c r="O8" s="321"/>
      <c r="P8" s="321"/>
      <c r="Q8" s="322"/>
      <c r="R8" s="59"/>
      <c r="S8" s="42"/>
    </row>
    <row r="9" spans="2:20" s="1" customFormat="1" ht="18" x14ac:dyDescent="0.2">
      <c r="B9" s="29"/>
      <c r="C9" s="60"/>
      <c r="D9" s="9"/>
      <c r="E9" s="32" t="str">
        <f>IF( OR(E11="回答不能",G11="回答不能"), IF(AND(COUNTBLANK(E11)+COUNTBLANK(G11)&lt;=0,COUNTBLANK(E19)&lt;=0),"","未入力箇所があります！"), IF((COUNTBLANK(E11)+COUNTBLANK(G11))&lt;=0,"","未入力箇所があります！"))</f>
        <v>未入力箇所があります！</v>
      </c>
      <c r="F9" s="9"/>
      <c r="G9" s="9"/>
      <c r="H9" s="9"/>
      <c r="I9" s="9"/>
      <c r="J9" s="9"/>
      <c r="K9" s="9"/>
      <c r="L9" s="9"/>
      <c r="M9" s="9"/>
      <c r="N9" s="9"/>
      <c r="O9" s="9"/>
      <c r="P9" s="9"/>
      <c r="Q9" s="9"/>
      <c r="R9" s="59"/>
      <c r="S9" s="42"/>
      <c r="T9" s="1" t="str">
        <f>IF(E9="","OK","NG")</f>
        <v>NG</v>
      </c>
    </row>
    <row r="10" spans="2:20" s="1" customFormat="1" ht="19.5" customHeight="1" thickBot="1" x14ac:dyDescent="0.25">
      <c r="B10" s="29"/>
      <c r="C10" s="60"/>
      <c r="D10" s="9"/>
      <c r="E10" s="18" t="s">
        <v>299</v>
      </c>
      <c r="F10" s="24"/>
      <c r="G10" s="18" t="s">
        <v>300</v>
      </c>
      <c r="H10" s="24"/>
      <c r="I10" s="9" t="s">
        <v>16</v>
      </c>
      <c r="J10" s="9"/>
      <c r="K10" s="9"/>
      <c r="L10" s="9"/>
      <c r="M10" s="9"/>
      <c r="N10" s="9"/>
      <c r="O10" s="9"/>
      <c r="P10" s="25"/>
      <c r="Q10" s="26"/>
      <c r="R10" s="59"/>
      <c r="S10" s="42"/>
    </row>
    <row r="11" spans="2:20" s="1" customFormat="1" ht="27.6" thickTop="1" thickBot="1" x14ac:dyDescent="0.25">
      <c r="B11" s="29"/>
      <c r="C11" s="60"/>
      <c r="D11" s="9"/>
      <c r="E11" s="16"/>
      <c r="F11" s="229"/>
      <c r="G11" s="16"/>
      <c r="H11" s="229"/>
      <c r="I11" s="6" t="s">
        <v>17</v>
      </c>
      <c r="J11" s="315" t="s">
        <v>188</v>
      </c>
      <c r="K11" s="315"/>
      <c r="L11" s="315"/>
      <c r="M11" s="315"/>
      <c r="N11" s="315"/>
      <c r="O11" s="315"/>
      <c r="P11" s="316"/>
      <c r="Q11" s="27"/>
      <c r="R11" s="59"/>
      <c r="S11" s="42"/>
    </row>
    <row r="12" spans="2:20" s="1" customFormat="1" ht="40.200000000000003" customHeight="1" thickTop="1" x14ac:dyDescent="0.2">
      <c r="B12" s="29"/>
      <c r="C12" s="60"/>
      <c r="D12" s="9"/>
      <c r="E12" s="9"/>
      <c r="F12" s="9"/>
      <c r="G12" s="9"/>
      <c r="H12" s="9"/>
      <c r="I12" s="6" t="s">
        <v>18</v>
      </c>
      <c r="J12" s="315" t="s">
        <v>189</v>
      </c>
      <c r="K12" s="315"/>
      <c r="L12" s="315"/>
      <c r="M12" s="315"/>
      <c r="N12" s="315"/>
      <c r="O12" s="315"/>
      <c r="P12" s="316"/>
      <c r="Q12" s="27"/>
      <c r="R12" s="59"/>
      <c r="S12" s="42"/>
    </row>
    <row r="13" spans="2:20" s="1" customFormat="1" ht="40.200000000000003" customHeight="1" x14ac:dyDescent="0.2">
      <c r="B13" s="29"/>
      <c r="C13" s="60"/>
      <c r="D13" s="9"/>
      <c r="E13" s="9"/>
      <c r="F13" s="9"/>
      <c r="G13" s="9"/>
      <c r="H13" s="9"/>
      <c r="I13" s="6" t="s">
        <v>19</v>
      </c>
      <c r="J13" s="315" t="s">
        <v>190</v>
      </c>
      <c r="K13" s="315"/>
      <c r="L13" s="315"/>
      <c r="M13" s="315"/>
      <c r="N13" s="315"/>
      <c r="O13" s="315"/>
      <c r="P13" s="316"/>
      <c r="Q13" s="27"/>
      <c r="R13" s="59"/>
      <c r="S13" s="42"/>
    </row>
    <row r="14" spans="2:20" s="1" customFormat="1" ht="40.200000000000003" customHeight="1" x14ac:dyDescent="0.2">
      <c r="B14" s="29"/>
      <c r="C14" s="60"/>
      <c r="D14" s="9"/>
      <c r="E14" s="9"/>
      <c r="F14" s="9"/>
      <c r="G14" s="9"/>
      <c r="H14" s="9"/>
      <c r="I14" s="6" t="s">
        <v>20</v>
      </c>
      <c r="J14" s="315" t="s">
        <v>191</v>
      </c>
      <c r="K14" s="315"/>
      <c r="L14" s="315"/>
      <c r="M14" s="315"/>
      <c r="N14" s="315"/>
      <c r="O14" s="315"/>
      <c r="P14" s="316"/>
      <c r="Q14" s="27"/>
      <c r="R14" s="59"/>
      <c r="S14" s="42"/>
    </row>
    <row r="15" spans="2:20" s="1" customFormat="1" ht="40.200000000000003" customHeight="1" x14ac:dyDescent="0.2">
      <c r="B15" s="29"/>
      <c r="C15" s="60"/>
      <c r="D15" s="9"/>
      <c r="E15" s="9"/>
      <c r="F15" s="9"/>
      <c r="G15" s="9"/>
      <c r="H15" s="9"/>
      <c r="I15" s="6" t="s">
        <v>21</v>
      </c>
      <c r="J15" s="315" t="s">
        <v>192</v>
      </c>
      <c r="K15" s="315"/>
      <c r="L15" s="315"/>
      <c r="M15" s="315"/>
      <c r="N15" s="315"/>
      <c r="O15" s="315"/>
      <c r="P15" s="316"/>
      <c r="Q15" s="27"/>
      <c r="R15" s="59"/>
      <c r="S15" s="42"/>
    </row>
    <row r="16" spans="2:20" s="1" customFormat="1" ht="40.200000000000003" customHeight="1" x14ac:dyDescent="0.2">
      <c r="B16" s="29"/>
      <c r="C16" s="60"/>
      <c r="D16" s="9"/>
      <c r="E16" s="9"/>
      <c r="F16" s="9"/>
      <c r="G16" s="9"/>
      <c r="H16" s="9"/>
      <c r="I16" s="6" t="s">
        <v>22</v>
      </c>
      <c r="J16" s="315" t="s">
        <v>193</v>
      </c>
      <c r="K16" s="315"/>
      <c r="L16" s="315"/>
      <c r="M16" s="315"/>
      <c r="N16" s="315"/>
      <c r="O16" s="315"/>
      <c r="P16" s="316"/>
      <c r="Q16" s="27"/>
      <c r="R16" s="59"/>
      <c r="S16" s="42"/>
    </row>
    <row r="17" spans="2:19" s="1" customFormat="1" ht="18" x14ac:dyDescent="0.2">
      <c r="B17" s="29"/>
      <c r="C17" s="60"/>
      <c r="D17" s="9"/>
      <c r="E17" s="9"/>
      <c r="F17" s="9"/>
      <c r="G17" s="9"/>
      <c r="H17" s="9"/>
      <c r="I17" s="9"/>
      <c r="J17" s="9"/>
      <c r="K17" s="9"/>
      <c r="L17" s="9"/>
      <c r="M17" s="9"/>
      <c r="N17" s="9"/>
      <c r="O17" s="9"/>
      <c r="P17" s="9"/>
      <c r="Q17" s="9"/>
      <c r="R17" s="59"/>
      <c r="S17" s="42"/>
    </row>
    <row r="18" spans="2:19" s="1" customFormat="1" ht="18.600000000000001" thickBot="1" x14ac:dyDescent="0.25">
      <c r="B18" s="29"/>
      <c r="C18" s="60"/>
      <c r="D18" s="9"/>
      <c r="E18" s="317" t="str">
        <f>IF(OR(E11="回答不能",G11="回答不能"),"なぜその成熟度と判断したかの根拠、確認方法／エビデンス等（必須）＊","なぜその成熟度と判断したかの根拠、確認方法／エビデンス等（任意）")</f>
        <v>なぜその成熟度と判断したかの根拠、確認方法／エビデンス等（任意）</v>
      </c>
      <c r="F18" s="318"/>
      <c r="G18" s="318"/>
      <c r="H18" s="318"/>
      <c r="I18" s="318"/>
      <c r="J18" s="318"/>
      <c r="K18" s="318"/>
      <c r="L18" s="318"/>
      <c r="M18" s="318"/>
      <c r="N18" s="318"/>
      <c r="O18" s="318"/>
      <c r="P18" s="319"/>
      <c r="Q18" s="9"/>
      <c r="R18" s="59"/>
      <c r="S18" s="42"/>
    </row>
    <row r="19" spans="2:19" s="91" customFormat="1" ht="99.9" customHeight="1" thickTop="1" thickBot="1" x14ac:dyDescent="0.25">
      <c r="B19" s="88"/>
      <c r="C19" s="89"/>
      <c r="D19" s="57"/>
      <c r="E19" s="285"/>
      <c r="F19" s="286"/>
      <c r="G19" s="286"/>
      <c r="H19" s="286"/>
      <c r="I19" s="286"/>
      <c r="J19" s="286"/>
      <c r="K19" s="286"/>
      <c r="L19" s="286"/>
      <c r="M19" s="286"/>
      <c r="N19" s="286"/>
      <c r="O19" s="286"/>
      <c r="P19" s="287"/>
      <c r="Q19" s="57"/>
      <c r="R19" s="90"/>
      <c r="S19" s="30"/>
    </row>
    <row r="20" spans="2:19" s="1" customFormat="1" ht="18.600000000000001" thickTop="1" x14ac:dyDescent="0.2">
      <c r="B20" s="29"/>
      <c r="C20" s="60"/>
      <c r="D20" s="9"/>
      <c r="E20" s="9"/>
      <c r="F20" s="9"/>
      <c r="G20" s="9"/>
      <c r="H20" s="9"/>
      <c r="I20" s="9"/>
      <c r="J20" s="9"/>
      <c r="K20" s="9"/>
      <c r="L20" s="9"/>
      <c r="M20" s="9"/>
      <c r="N20" s="9"/>
      <c r="O20" s="9"/>
      <c r="P20" s="9"/>
      <c r="Q20" s="9"/>
      <c r="R20" s="59"/>
      <c r="S20" s="42"/>
    </row>
    <row r="21" spans="2:19" s="1" customFormat="1" ht="18.600000000000001" thickBot="1" x14ac:dyDescent="0.25">
      <c r="B21" s="29"/>
      <c r="C21" s="60"/>
      <c r="D21" s="9"/>
      <c r="E21" s="288" t="s">
        <v>23</v>
      </c>
      <c r="F21" s="289"/>
      <c r="G21" s="289"/>
      <c r="H21" s="289"/>
      <c r="I21" s="289"/>
      <c r="J21" s="289"/>
      <c r="K21" s="289"/>
      <c r="L21" s="289"/>
      <c r="M21" s="289"/>
      <c r="N21" s="289"/>
      <c r="O21" s="289"/>
      <c r="P21" s="290"/>
      <c r="Q21" s="9"/>
      <c r="R21" s="59"/>
      <c r="S21" s="42"/>
    </row>
    <row r="22" spans="2:19" s="91" customFormat="1" ht="99.9" customHeight="1" thickTop="1" thickBot="1" x14ac:dyDescent="0.25">
      <c r="B22" s="88"/>
      <c r="C22" s="89"/>
      <c r="D22" s="57"/>
      <c r="E22" s="285"/>
      <c r="F22" s="286"/>
      <c r="G22" s="286"/>
      <c r="H22" s="286"/>
      <c r="I22" s="286"/>
      <c r="J22" s="286"/>
      <c r="K22" s="286"/>
      <c r="L22" s="286"/>
      <c r="M22" s="286"/>
      <c r="N22" s="286"/>
      <c r="O22" s="286"/>
      <c r="P22" s="287"/>
      <c r="Q22" s="57"/>
      <c r="R22" s="90"/>
      <c r="S22" s="30"/>
    </row>
    <row r="23" spans="2:19" s="1" customFormat="1" ht="18.600000000000001" thickTop="1" x14ac:dyDescent="0.2">
      <c r="B23" s="29"/>
      <c r="C23" s="60"/>
      <c r="D23" s="9"/>
      <c r="E23" s="28"/>
      <c r="F23" s="28"/>
      <c r="G23" s="28"/>
      <c r="H23" s="28"/>
      <c r="I23" s="28"/>
      <c r="J23" s="28"/>
      <c r="K23" s="28"/>
      <c r="L23" s="28"/>
      <c r="M23" s="28"/>
      <c r="N23" s="28"/>
      <c r="O23" s="28"/>
      <c r="P23" s="28"/>
      <c r="Q23" s="9"/>
      <c r="R23" s="59"/>
      <c r="S23" s="42"/>
    </row>
    <row r="24" spans="2:19" s="242" customFormat="1" ht="18" x14ac:dyDescent="0.2">
      <c r="C24" s="245"/>
      <c r="D24" s="73" t="s">
        <v>684</v>
      </c>
      <c r="E24" s="73"/>
      <c r="F24" s="73"/>
      <c r="G24" s="73"/>
      <c r="H24" s="73"/>
      <c r="I24" s="73"/>
      <c r="J24" s="73"/>
      <c r="K24" s="73"/>
      <c r="L24" s="73"/>
      <c r="M24" s="73"/>
      <c r="N24" s="73"/>
      <c r="O24" s="73"/>
      <c r="P24" s="73"/>
      <c r="Q24" s="249"/>
      <c r="R24" s="246"/>
    </row>
    <row r="25" spans="2:19" s="242" customFormat="1" ht="60" customHeight="1" x14ac:dyDescent="0.2">
      <c r="C25" s="245"/>
      <c r="D25" s="291" t="s">
        <v>737</v>
      </c>
      <c r="E25" s="292"/>
      <c r="F25" s="292"/>
      <c r="G25" s="292"/>
      <c r="H25" s="292"/>
      <c r="I25" s="292"/>
      <c r="J25" s="292"/>
      <c r="K25" s="292"/>
      <c r="L25" s="292"/>
      <c r="M25" s="292"/>
      <c r="N25" s="292"/>
      <c r="O25" s="292"/>
      <c r="P25" s="292"/>
      <c r="Q25" s="293"/>
      <c r="R25" s="246"/>
    </row>
    <row r="26" spans="2:19" s="242" customFormat="1" ht="18" x14ac:dyDescent="0.2">
      <c r="C26" s="245"/>
      <c r="D26" s="73"/>
      <c r="E26" s="73"/>
      <c r="F26" s="73"/>
      <c r="G26" s="73"/>
      <c r="H26" s="73"/>
      <c r="I26" s="73"/>
      <c r="J26" s="73"/>
      <c r="K26" s="73"/>
      <c r="L26" s="73"/>
      <c r="M26" s="73"/>
      <c r="N26" s="73"/>
      <c r="O26" s="73"/>
      <c r="P26" s="73"/>
      <c r="Q26" s="249"/>
      <c r="R26" s="246"/>
    </row>
    <row r="27" spans="2:19" s="242" customFormat="1" ht="18" x14ac:dyDescent="0.2">
      <c r="C27" s="245"/>
      <c r="D27" s="73" t="s">
        <v>685</v>
      </c>
      <c r="E27" s="73"/>
      <c r="F27" s="73"/>
      <c r="G27" s="73"/>
      <c r="H27" s="73"/>
      <c r="I27" s="73"/>
      <c r="J27" s="73"/>
      <c r="K27" s="73"/>
      <c r="L27" s="73"/>
      <c r="M27" s="73"/>
      <c r="N27" s="73"/>
      <c r="O27" s="73"/>
      <c r="P27" s="73"/>
      <c r="Q27" s="249"/>
      <c r="R27" s="246"/>
    </row>
    <row r="28" spans="2:19" s="242" customFormat="1" ht="40.200000000000003" customHeight="1" x14ac:dyDescent="0.2">
      <c r="C28" s="245"/>
      <c r="D28" s="291" t="s">
        <v>738</v>
      </c>
      <c r="E28" s="292"/>
      <c r="F28" s="292"/>
      <c r="G28" s="292"/>
      <c r="H28" s="292"/>
      <c r="I28" s="292"/>
      <c r="J28" s="292"/>
      <c r="K28" s="292"/>
      <c r="L28" s="292"/>
      <c r="M28" s="292"/>
      <c r="N28" s="292"/>
      <c r="O28" s="292"/>
      <c r="P28" s="292"/>
      <c r="Q28" s="293"/>
      <c r="R28" s="246"/>
    </row>
    <row r="29" spans="2:19" s="242" customFormat="1" ht="18" x14ac:dyDescent="0.2">
      <c r="C29" s="245"/>
      <c r="D29" s="73"/>
      <c r="E29" s="73"/>
      <c r="F29" s="73"/>
      <c r="G29" s="73"/>
      <c r="H29" s="73"/>
      <c r="I29" s="73"/>
      <c r="J29" s="73"/>
      <c r="K29" s="73"/>
      <c r="L29" s="73"/>
      <c r="M29" s="73"/>
      <c r="N29" s="73"/>
      <c r="O29" s="73"/>
      <c r="P29" s="73"/>
      <c r="Q29" s="249"/>
      <c r="R29" s="246"/>
    </row>
    <row r="30" spans="2:19" s="242" customFormat="1" ht="18" x14ac:dyDescent="0.2">
      <c r="C30" s="245"/>
      <c r="D30" s="73" t="s">
        <v>686</v>
      </c>
      <c r="E30" s="73"/>
      <c r="F30" s="73"/>
      <c r="G30" s="73"/>
      <c r="H30" s="73"/>
      <c r="I30" s="73"/>
      <c r="J30" s="73"/>
      <c r="K30" s="73"/>
      <c r="L30" s="73"/>
      <c r="M30" s="73"/>
      <c r="N30" s="73"/>
      <c r="O30" s="73"/>
      <c r="P30" s="73"/>
      <c r="Q30" s="249"/>
      <c r="R30" s="246"/>
    </row>
    <row r="31" spans="2:19" s="242" customFormat="1" ht="19.95" customHeight="1" x14ac:dyDescent="0.2">
      <c r="C31" s="245"/>
      <c r="D31" s="297" t="s">
        <v>739</v>
      </c>
      <c r="E31" s="298"/>
      <c r="F31" s="298"/>
      <c r="G31" s="298"/>
      <c r="H31" s="298"/>
      <c r="I31" s="298"/>
      <c r="J31" s="298"/>
      <c r="K31" s="298"/>
      <c r="L31" s="298"/>
      <c r="M31" s="298"/>
      <c r="N31" s="298"/>
      <c r="O31" s="298"/>
      <c r="P31" s="298"/>
      <c r="Q31" s="299"/>
      <c r="R31" s="246"/>
    </row>
    <row r="32" spans="2:19" s="1" customFormat="1" ht="18.600000000000001" thickBot="1" x14ac:dyDescent="0.25">
      <c r="C32" s="61"/>
      <c r="D32" s="62"/>
      <c r="E32" s="62"/>
      <c r="F32" s="62"/>
      <c r="G32" s="62"/>
      <c r="H32" s="62"/>
      <c r="I32" s="62"/>
      <c r="J32" s="62"/>
      <c r="K32" s="62"/>
      <c r="L32" s="62"/>
      <c r="M32" s="62"/>
      <c r="N32" s="62"/>
      <c r="O32" s="62"/>
      <c r="P32" s="62"/>
      <c r="Q32" s="247"/>
      <c r="R32" s="63"/>
    </row>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row r="111" ht="18.75" customHeight="1" x14ac:dyDescent="0.2"/>
    <row r="112" ht="18.75" customHeight="1" x14ac:dyDescent="0.2"/>
    <row r="113" ht="18.75" customHeight="1" x14ac:dyDescent="0.2"/>
    <row r="114" ht="18.75" customHeight="1" x14ac:dyDescent="0.2"/>
    <row r="115" ht="18.75" customHeight="1" x14ac:dyDescent="0.2"/>
    <row r="116" ht="18.75" customHeight="1" x14ac:dyDescent="0.2"/>
    <row r="117" ht="18.75" customHeight="1" x14ac:dyDescent="0.2"/>
    <row r="118" ht="18.75" customHeight="1" x14ac:dyDescent="0.2"/>
    <row r="119" ht="18.75" customHeight="1" x14ac:dyDescent="0.2"/>
    <row r="120" ht="18.75" customHeight="1" x14ac:dyDescent="0.2"/>
    <row r="121" ht="18.75" customHeight="1" x14ac:dyDescent="0.2"/>
    <row r="122" ht="18.75" customHeight="1" x14ac:dyDescent="0.2"/>
    <row r="123" ht="18.75" customHeight="1" x14ac:dyDescent="0.2"/>
    <row r="124" ht="18.75" customHeight="1" x14ac:dyDescent="0.2"/>
    <row r="125" ht="18.75" customHeight="1" x14ac:dyDescent="0.2"/>
    <row r="126" ht="18.75" customHeight="1" x14ac:dyDescent="0.2"/>
    <row r="127" ht="18.75" customHeight="1" x14ac:dyDescent="0.2"/>
    <row r="128" ht="18.75" customHeight="1" x14ac:dyDescent="0.2"/>
    <row r="129" ht="18.75" customHeight="1" x14ac:dyDescent="0.2"/>
    <row r="130" ht="18.75" customHeight="1" x14ac:dyDescent="0.2"/>
    <row r="131" ht="18.75" customHeight="1" x14ac:dyDescent="0.2"/>
    <row r="132" ht="18.75" customHeight="1" x14ac:dyDescent="0.2"/>
    <row r="133" ht="18.75" customHeight="1" x14ac:dyDescent="0.2"/>
    <row r="134" ht="18.75" customHeight="1" x14ac:dyDescent="0.2"/>
    <row r="135" ht="18.75" customHeight="1" x14ac:dyDescent="0.2"/>
    <row r="136" ht="18.75" customHeight="1" x14ac:dyDescent="0.2"/>
    <row r="137" ht="18.75" customHeight="1" x14ac:dyDescent="0.2"/>
    <row r="138" ht="18.75" customHeight="1" x14ac:dyDescent="0.2"/>
    <row r="139" ht="18.75" customHeight="1" x14ac:dyDescent="0.2"/>
    <row r="140" ht="18.75" customHeight="1" x14ac:dyDescent="0.2"/>
    <row r="141" ht="18.75" customHeight="1" x14ac:dyDescent="0.2"/>
    <row r="142" ht="18.75" customHeight="1" x14ac:dyDescent="0.2"/>
    <row r="143" ht="18.75" customHeight="1" x14ac:dyDescent="0.2"/>
    <row r="144" ht="18.75" customHeight="1" x14ac:dyDescent="0.2"/>
    <row r="145" ht="18.75" customHeight="1" x14ac:dyDescent="0.2"/>
    <row r="146" ht="18.75" customHeight="1" x14ac:dyDescent="0.2"/>
    <row r="147" ht="18.75" customHeight="1" x14ac:dyDescent="0.2"/>
    <row r="148" ht="18.75" customHeight="1" x14ac:dyDescent="0.2"/>
    <row r="149" ht="18.75" customHeight="1" x14ac:dyDescent="0.2"/>
    <row r="150" ht="18.75" customHeight="1" x14ac:dyDescent="0.2"/>
    <row r="151" ht="18.75" customHeight="1" x14ac:dyDescent="0.2"/>
    <row r="152" ht="18.75" customHeight="1" x14ac:dyDescent="0.2"/>
    <row r="153" ht="18.75" customHeight="1" x14ac:dyDescent="0.2"/>
    <row r="154" ht="18.75" customHeight="1" x14ac:dyDescent="0.2"/>
    <row r="155" ht="18.75" customHeight="1" x14ac:dyDescent="0.2"/>
    <row r="156" ht="18.75" customHeight="1" x14ac:dyDescent="0.2"/>
    <row r="157" ht="18.75" customHeight="1" x14ac:dyDescent="0.2"/>
    <row r="158" ht="18.75" customHeight="1" x14ac:dyDescent="0.2"/>
    <row r="159" ht="18.75" customHeight="1" x14ac:dyDescent="0.2"/>
    <row r="160" ht="18.75" customHeight="1" x14ac:dyDescent="0.2"/>
    <row r="161" ht="18.75" customHeight="1" x14ac:dyDescent="0.2"/>
    <row r="162" ht="18.75" customHeight="1" x14ac:dyDescent="0.2"/>
    <row r="163" ht="18.75" customHeight="1" x14ac:dyDescent="0.2"/>
    <row r="164" ht="18.75" customHeight="1" x14ac:dyDescent="0.2"/>
    <row r="165" ht="18.75" customHeight="1" x14ac:dyDescent="0.2"/>
    <row r="166" ht="18.75" customHeight="1" x14ac:dyDescent="0.2"/>
    <row r="167" ht="18.75" customHeight="1" x14ac:dyDescent="0.2"/>
    <row r="168" ht="18.75" customHeight="1" x14ac:dyDescent="0.2"/>
    <row r="169" ht="18.75" customHeight="1" x14ac:dyDescent="0.2"/>
    <row r="170" ht="18.75" customHeight="1" x14ac:dyDescent="0.2"/>
    <row r="171" ht="18.75" customHeight="1" x14ac:dyDescent="0.2"/>
    <row r="172" ht="18.75" customHeight="1" x14ac:dyDescent="0.2"/>
    <row r="173" ht="18.75" customHeight="1" x14ac:dyDescent="0.2"/>
    <row r="174" ht="18.75" customHeight="1" x14ac:dyDescent="0.2"/>
    <row r="175" ht="18.75" customHeight="1" x14ac:dyDescent="0.2"/>
    <row r="176" ht="18.75" customHeight="1" x14ac:dyDescent="0.2"/>
    <row r="177" ht="18.75" customHeight="1" x14ac:dyDescent="0.2"/>
    <row r="178" ht="18.75" customHeight="1" x14ac:dyDescent="0.2"/>
    <row r="179" ht="18.75" customHeight="1" x14ac:dyDescent="0.2"/>
    <row r="180" ht="18.75" customHeight="1" x14ac:dyDescent="0.2"/>
    <row r="181" ht="18.75" customHeight="1" x14ac:dyDescent="0.2"/>
    <row r="182" ht="18.75" customHeight="1" x14ac:dyDescent="0.2"/>
    <row r="183" ht="18.75" customHeight="1" x14ac:dyDescent="0.2"/>
    <row r="184" ht="18.75" customHeight="1" x14ac:dyDescent="0.2"/>
    <row r="185" ht="18.75" customHeight="1" x14ac:dyDescent="0.2"/>
    <row r="186" ht="18.75" customHeight="1" x14ac:dyDescent="0.2"/>
    <row r="187" ht="18.75" customHeight="1" x14ac:dyDescent="0.2"/>
    <row r="188" ht="18.75" customHeight="1" x14ac:dyDescent="0.2"/>
    <row r="189" ht="18.75" customHeight="1" x14ac:dyDescent="0.2"/>
    <row r="190" ht="18.75" customHeight="1" x14ac:dyDescent="0.2"/>
    <row r="191" ht="18.75" customHeight="1" x14ac:dyDescent="0.2"/>
    <row r="192" ht="18.75" customHeight="1" x14ac:dyDescent="0.2"/>
    <row r="193" ht="18.75" customHeight="1" x14ac:dyDescent="0.2"/>
    <row r="194" ht="18.75" customHeight="1" x14ac:dyDescent="0.2"/>
    <row r="195" ht="18.75" customHeight="1" x14ac:dyDescent="0.2"/>
    <row r="196" ht="18.75" customHeight="1" x14ac:dyDescent="0.2"/>
    <row r="197" ht="18.75" customHeight="1" x14ac:dyDescent="0.2"/>
    <row r="198" ht="18.75" customHeight="1" x14ac:dyDescent="0.2"/>
    <row r="199" ht="18.75" customHeight="1" x14ac:dyDescent="0.2"/>
    <row r="200" ht="18.75" customHeight="1" x14ac:dyDescent="0.2"/>
    <row r="201" ht="18.75" customHeight="1" x14ac:dyDescent="0.2"/>
    <row r="202" ht="18.75" customHeight="1" x14ac:dyDescent="0.2"/>
    <row r="203" ht="18.75" customHeight="1" x14ac:dyDescent="0.2"/>
    <row r="204" ht="18.75" customHeight="1" x14ac:dyDescent="0.2"/>
    <row r="205" ht="18.75" customHeight="1" x14ac:dyDescent="0.2"/>
    <row r="206" ht="18.75" customHeight="1" x14ac:dyDescent="0.2"/>
    <row r="207" ht="18.75" customHeight="1" x14ac:dyDescent="0.2"/>
    <row r="208" ht="18.75" customHeight="1" x14ac:dyDescent="0.2"/>
    <row r="209" ht="18.75" customHeight="1" x14ac:dyDescent="0.2"/>
    <row r="210" ht="18.75" customHeight="1" x14ac:dyDescent="0.2"/>
    <row r="211" ht="18.75" customHeight="1" x14ac:dyDescent="0.2"/>
    <row r="212" ht="18.75" customHeight="1" x14ac:dyDescent="0.2"/>
    <row r="213" ht="18.75" customHeight="1" x14ac:dyDescent="0.2"/>
    <row r="214" ht="18.75" customHeight="1" x14ac:dyDescent="0.2"/>
    <row r="215" ht="18.75" customHeight="1" x14ac:dyDescent="0.2"/>
    <row r="216" ht="18.75" customHeight="1" x14ac:dyDescent="0.2"/>
    <row r="217" ht="18.75" customHeight="1" x14ac:dyDescent="0.2"/>
    <row r="218" ht="18.75" customHeight="1" x14ac:dyDescent="0.2"/>
    <row r="219" ht="18.75" customHeight="1" x14ac:dyDescent="0.2"/>
    <row r="220" ht="18.75" customHeight="1" x14ac:dyDescent="0.2"/>
    <row r="221" ht="18.75" customHeight="1" x14ac:dyDescent="0.2"/>
    <row r="222" ht="18.75" customHeight="1" x14ac:dyDescent="0.2"/>
    <row r="223" ht="18.75" customHeight="1" x14ac:dyDescent="0.2"/>
    <row r="224" ht="18.75" customHeight="1" x14ac:dyDescent="0.2"/>
    <row r="225" ht="18.75" customHeight="1" x14ac:dyDescent="0.2"/>
    <row r="226" ht="18.75" customHeight="1" x14ac:dyDescent="0.2"/>
    <row r="227" ht="18.75" customHeight="1" x14ac:dyDescent="0.2"/>
    <row r="228" ht="18.75" customHeight="1" x14ac:dyDescent="0.2"/>
    <row r="229" ht="18.75" customHeight="1" x14ac:dyDescent="0.2"/>
    <row r="230" ht="18.75" customHeight="1" x14ac:dyDescent="0.2"/>
    <row r="231" ht="18.75" customHeight="1" x14ac:dyDescent="0.2"/>
    <row r="232" ht="18.75" customHeight="1" x14ac:dyDescent="0.2"/>
    <row r="233" ht="18.75" customHeight="1" x14ac:dyDescent="0.2"/>
    <row r="234" ht="18.75" customHeight="1" x14ac:dyDescent="0.2"/>
    <row r="235" ht="18.75" customHeight="1" x14ac:dyDescent="0.2"/>
    <row r="236" ht="18.75" customHeight="1" x14ac:dyDescent="0.2"/>
    <row r="237" ht="18.75" customHeight="1" x14ac:dyDescent="0.2"/>
    <row r="238" ht="18.75" customHeight="1" x14ac:dyDescent="0.2"/>
    <row r="239" ht="18.75" customHeight="1" x14ac:dyDescent="0.2"/>
    <row r="240" ht="18.75" customHeight="1" x14ac:dyDescent="0.2"/>
    <row r="241" ht="18.75" customHeight="1" x14ac:dyDescent="0.2"/>
    <row r="242" ht="18.75" customHeight="1" x14ac:dyDescent="0.2"/>
    <row r="243" ht="18.75" customHeight="1" x14ac:dyDescent="0.2"/>
    <row r="244" ht="18.75" customHeight="1" x14ac:dyDescent="0.2"/>
    <row r="245" ht="18.75" customHeight="1" x14ac:dyDescent="0.2"/>
    <row r="246" ht="18.75" customHeight="1" x14ac:dyDescent="0.2"/>
    <row r="247" ht="18.75" customHeight="1" x14ac:dyDescent="0.2"/>
    <row r="248" ht="18.75" customHeight="1" x14ac:dyDescent="0.2"/>
    <row r="249" ht="18.75" customHeight="1" x14ac:dyDescent="0.2"/>
    <row r="250" ht="18.75" customHeight="1" x14ac:dyDescent="0.2"/>
    <row r="251" ht="18.75" customHeight="1" x14ac:dyDescent="0.2"/>
    <row r="252" ht="18.75" customHeight="1" x14ac:dyDescent="0.2"/>
    <row r="253" ht="18.75" customHeight="1" x14ac:dyDescent="0.2"/>
    <row r="254" ht="18.75" customHeight="1" x14ac:dyDescent="0.2"/>
    <row r="255" ht="18.75" customHeight="1" x14ac:dyDescent="0.2"/>
    <row r="256" ht="18.75" customHeight="1" x14ac:dyDescent="0.2"/>
    <row r="257" ht="18.75" customHeight="1" x14ac:dyDescent="0.2"/>
    <row r="258" ht="18.75" customHeight="1" x14ac:dyDescent="0.2"/>
    <row r="259" ht="18.75" customHeight="1" x14ac:dyDescent="0.2"/>
    <row r="260" ht="18.75" customHeight="1" x14ac:dyDescent="0.2"/>
    <row r="261" ht="18.75" customHeight="1" x14ac:dyDescent="0.2"/>
    <row r="262" ht="18.75" customHeight="1" x14ac:dyDescent="0.2"/>
    <row r="263" ht="18.75" customHeight="1" x14ac:dyDescent="0.2"/>
    <row r="264" ht="18.75" customHeight="1" x14ac:dyDescent="0.2"/>
    <row r="265" ht="18.75" customHeight="1" x14ac:dyDescent="0.2"/>
    <row r="266" ht="18.75" customHeight="1" x14ac:dyDescent="0.2"/>
    <row r="267" ht="18.75" customHeight="1" x14ac:dyDescent="0.2"/>
    <row r="268" ht="18.75" customHeight="1" x14ac:dyDescent="0.2"/>
    <row r="269" ht="18.75" customHeight="1" x14ac:dyDescent="0.2"/>
    <row r="270" ht="18.75" customHeight="1" x14ac:dyDescent="0.2"/>
    <row r="271" ht="18.75" customHeight="1" x14ac:dyDescent="0.2"/>
    <row r="272" ht="18.75" customHeight="1" x14ac:dyDescent="0.2"/>
    <row r="273" ht="18.75" customHeight="1" x14ac:dyDescent="0.2"/>
    <row r="274" ht="18.75" customHeight="1" x14ac:dyDescent="0.2"/>
    <row r="275" ht="18.75" customHeight="1" x14ac:dyDescent="0.2"/>
    <row r="276" ht="18.75" customHeight="1" x14ac:dyDescent="0.2"/>
    <row r="277" ht="18.75" customHeight="1" x14ac:dyDescent="0.2"/>
    <row r="278" ht="18.75" customHeight="1" x14ac:dyDescent="0.2"/>
    <row r="279" ht="18.75" customHeight="1" x14ac:dyDescent="0.2"/>
    <row r="280" ht="18.75" customHeight="1" x14ac:dyDescent="0.2"/>
    <row r="281" ht="18.75" customHeight="1" x14ac:dyDescent="0.2"/>
    <row r="282" ht="18.75" customHeight="1" x14ac:dyDescent="0.2"/>
    <row r="283" ht="18.75" customHeight="1" x14ac:dyDescent="0.2"/>
    <row r="284" ht="18.75" customHeight="1" x14ac:dyDescent="0.2"/>
    <row r="285" ht="18.75" customHeight="1" x14ac:dyDescent="0.2"/>
    <row r="286" ht="18.75" customHeight="1" x14ac:dyDescent="0.2"/>
    <row r="287" ht="18.75" customHeight="1" x14ac:dyDescent="0.2"/>
    <row r="288" ht="18.75" customHeight="1" x14ac:dyDescent="0.2"/>
    <row r="289" ht="18.75" customHeight="1" x14ac:dyDescent="0.2"/>
    <row r="290" ht="18.75" customHeight="1" x14ac:dyDescent="0.2"/>
    <row r="291" ht="18.75" customHeight="1" x14ac:dyDescent="0.2"/>
    <row r="292" ht="18.75" customHeight="1" x14ac:dyDescent="0.2"/>
    <row r="293" ht="18.75" customHeight="1" x14ac:dyDescent="0.2"/>
    <row r="294" ht="18.75" customHeight="1" x14ac:dyDescent="0.2"/>
    <row r="295" ht="18.75" customHeight="1" x14ac:dyDescent="0.2"/>
    <row r="296" ht="18.75" customHeight="1" x14ac:dyDescent="0.2"/>
    <row r="297" ht="18.75" customHeight="1" x14ac:dyDescent="0.2"/>
    <row r="298" ht="18.75" customHeight="1" x14ac:dyDescent="0.2"/>
    <row r="299" ht="18.75" customHeight="1" x14ac:dyDescent="0.2"/>
    <row r="300" ht="18.75" customHeight="1" x14ac:dyDescent="0.2"/>
    <row r="301" ht="18.75" customHeight="1" x14ac:dyDescent="0.2"/>
    <row r="302" ht="18.75" customHeight="1" x14ac:dyDescent="0.2"/>
    <row r="303" ht="18.75" customHeight="1" x14ac:dyDescent="0.2"/>
    <row r="304" ht="18.75" customHeight="1" x14ac:dyDescent="0.2"/>
    <row r="305" ht="18.75" customHeight="1" x14ac:dyDescent="0.2"/>
    <row r="306" ht="18.75" customHeight="1" x14ac:dyDescent="0.2"/>
    <row r="307" ht="18.75" customHeight="1" x14ac:dyDescent="0.2"/>
    <row r="308" ht="18.75" customHeight="1" x14ac:dyDescent="0.2"/>
    <row r="309" ht="18.75" customHeight="1" x14ac:dyDescent="0.2"/>
    <row r="310" ht="18.75" customHeight="1" x14ac:dyDescent="0.2"/>
    <row r="311" ht="18.75" customHeight="1" x14ac:dyDescent="0.2"/>
    <row r="312" ht="18.75" customHeight="1" x14ac:dyDescent="0.2"/>
    <row r="313" ht="18.75" customHeight="1" x14ac:dyDescent="0.2"/>
    <row r="314" ht="18.75" customHeight="1" x14ac:dyDescent="0.2"/>
    <row r="315" ht="18.75" customHeight="1" x14ac:dyDescent="0.2"/>
    <row r="316" ht="18.75" customHeight="1" x14ac:dyDescent="0.2"/>
    <row r="317" ht="18.75" customHeight="1" x14ac:dyDescent="0.2"/>
    <row r="318" ht="18.75" customHeight="1" x14ac:dyDescent="0.2"/>
    <row r="319" ht="18.75" customHeight="1" x14ac:dyDescent="0.2"/>
    <row r="320" ht="18.75" customHeight="1" x14ac:dyDescent="0.2"/>
    <row r="321" ht="18.75" customHeight="1" x14ac:dyDescent="0.2"/>
    <row r="322" ht="18.75" customHeight="1" x14ac:dyDescent="0.2"/>
    <row r="323" ht="18.75" customHeight="1" x14ac:dyDescent="0.2"/>
    <row r="324" ht="18.75" customHeight="1" x14ac:dyDescent="0.2"/>
    <row r="325" ht="18.75" customHeight="1" x14ac:dyDescent="0.2"/>
    <row r="326" ht="18.75" customHeight="1" x14ac:dyDescent="0.2"/>
    <row r="327" ht="18.75" customHeight="1" x14ac:dyDescent="0.2"/>
    <row r="328" ht="18.75" customHeight="1" x14ac:dyDescent="0.2"/>
    <row r="329" ht="18.75" customHeight="1" x14ac:dyDescent="0.2"/>
    <row r="330" ht="18.75" customHeight="1" x14ac:dyDescent="0.2"/>
    <row r="331" ht="18.75" customHeight="1" x14ac:dyDescent="0.2"/>
    <row r="332" ht="18.75" customHeight="1" x14ac:dyDescent="0.2"/>
    <row r="333" ht="18.75" customHeight="1" x14ac:dyDescent="0.2"/>
    <row r="334" ht="18.75" customHeight="1" x14ac:dyDescent="0.2"/>
    <row r="335" ht="18.75" customHeight="1" x14ac:dyDescent="0.2"/>
    <row r="336" ht="18.75" customHeight="1" x14ac:dyDescent="0.2"/>
    <row r="337" ht="18.75" customHeight="1" x14ac:dyDescent="0.2"/>
    <row r="338" ht="18.75" customHeight="1" x14ac:dyDescent="0.2"/>
    <row r="339" ht="18.75" customHeight="1" x14ac:dyDescent="0.2"/>
    <row r="340" ht="18.75" customHeight="1" x14ac:dyDescent="0.2"/>
    <row r="341" ht="18.75" customHeight="1" x14ac:dyDescent="0.2"/>
    <row r="342" ht="18.75" customHeight="1" x14ac:dyDescent="0.2"/>
    <row r="343" ht="18.75" customHeight="1" x14ac:dyDescent="0.2"/>
    <row r="344" ht="18.75" customHeight="1" x14ac:dyDescent="0.2"/>
    <row r="345" ht="18.75" customHeight="1" x14ac:dyDescent="0.2"/>
    <row r="346" ht="18.75" customHeight="1" x14ac:dyDescent="0.2"/>
    <row r="347" ht="18.75" customHeight="1" x14ac:dyDescent="0.2"/>
    <row r="348" ht="18.75" customHeight="1" x14ac:dyDescent="0.2"/>
    <row r="349" ht="18.75" customHeight="1" x14ac:dyDescent="0.2"/>
    <row r="350" ht="18.75" customHeight="1" x14ac:dyDescent="0.2"/>
    <row r="351" ht="18.75" customHeight="1" x14ac:dyDescent="0.2"/>
    <row r="352" ht="18.75" customHeight="1" x14ac:dyDescent="0.2"/>
    <row r="353" ht="18.75" customHeight="1" x14ac:dyDescent="0.2"/>
    <row r="354" ht="18.75" customHeight="1" x14ac:dyDescent="0.2"/>
    <row r="355" ht="18.75" customHeight="1" x14ac:dyDescent="0.2"/>
    <row r="356" ht="18.75" customHeight="1" x14ac:dyDescent="0.2"/>
    <row r="357" ht="18.75" customHeight="1" x14ac:dyDescent="0.2"/>
    <row r="358" ht="18.75" customHeight="1" x14ac:dyDescent="0.2"/>
    <row r="359" ht="18.75" customHeight="1" x14ac:dyDescent="0.2"/>
    <row r="360" ht="18.75" customHeight="1" x14ac:dyDescent="0.2"/>
    <row r="361" ht="18.75" customHeight="1" x14ac:dyDescent="0.2"/>
    <row r="362" ht="18.75" customHeight="1" x14ac:dyDescent="0.2"/>
    <row r="363" ht="18.75" customHeight="1" x14ac:dyDescent="0.2"/>
    <row r="364" ht="18.75" customHeight="1" x14ac:dyDescent="0.2"/>
    <row r="365" ht="18.75" customHeight="1" x14ac:dyDescent="0.2"/>
    <row r="366" ht="18.75" customHeight="1" x14ac:dyDescent="0.2"/>
    <row r="367" ht="18.75" customHeight="1" x14ac:dyDescent="0.2"/>
    <row r="368" ht="18.75" customHeight="1" x14ac:dyDescent="0.2"/>
    <row r="369" ht="18.75" customHeight="1" x14ac:dyDescent="0.2"/>
    <row r="370" ht="18.75" customHeight="1" x14ac:dyDescent="0.2"/>
    <row r="371" ht="18.75" customHeight="1" x14ac:dyDescent="0.2"/>
    <row r="372" ht="18.75" customHeight="1" x14ac:dyDescent="0.2"/>
    <row r="373" ht="18.75" customHeight="1" x14ac:dyDescent="0.2"/>
    <row r="374" ht="18.75" customHeight="1" x14ac:dyDescent="0.2"/>
    <row r="375" ht="18.75" customHeight="1" x14ac:dyDescent="0.2"/>
    <row r="376" ht="18.75" customHeight="1" x14ac:dyDescent="0.2"/>
    <row r="377" ht="18.75" customHeight="1" x14ac:dyDescent="0.2"/>
    <row r="378" ht="18.75" customHeight="1" x14ac:dyDescent="0.2"/>
    <row r="379" ht="18.75" customHeight="1" x14ac:dyDescent="0.2"/>
    <row r="380" ht="18.75" customHeight="1" x14ac:dyDescent="0.2"/>
    <row r="381" ht="18.75" customHeight="1" x14ac:dyDescent="0.2"/>
    <row r="382" ht="18.75" customHeight="1" x14ac:dyDescent="0.2"/>
    <row r="383" ht="18.75" customHeight="1" x14ac:dyDescent="0.2"/>
    <row r="384" ht="18.75" customHeight="1" x14ac:dyDescent="0.2"/>
    <row r="385" ht="18.75" customHeight="1" x14ac:dyDescent="0.2"/>
    <row r="386" ht="18.75" customHeight="1" x14ac:dyDescent="0.2"/>
    <row r="387" ht="18.75" customHeight="1" x14ac:dyDescent="0.2"/>
    <row r="388" ht="18.75" customHeight="1" x14ac:dyDescent="0.2"/>
    <row r="389" ht="18.75" customHeight="1" x14ac:dyDescent="0.2"/>
    <row r="390" ht="18.75" customHeight="1" x14ac:dyDescent="0.2"/>
    <row r="391" ht="18.75" customHeight="1" x14ac:dyDescent="0.2"/>
    <row r="392" ht="18.75" customHeight="1" x14ac:dyDescent="0.2"/>
    <row r="393" ht="18.75" customHeight="1" x14ac:dyDescent="0.2"/>
    <row r="394" ht="18.75" customHeight="1" x14ac:dyDescent="0.2"/>
    <row r="395" ht="18.75" customHeight="1" x14ac:dyDescent="0.2"/>
    <row r="396" ht="18.75" customHeight="1" x14ac:dyDescent="0.2"/>
    <row r="397" ht="18.75" customHeight="1" x14ac:dyDescent="0.2"/>
    <row r="398" ht="18.75" customHeight="1" x14ac:dyDescent="0.2"/>
    <row r="399" ht="18.75" customHeight="1" x14ac:dyDescent="0.2"/>
    <row r="400" ht="18.75" customHeight="1" x14ac:dyDescent="0.2"/>
    <row r="401" ht="18.75" customHeight="1" x14ac:dyDescent="0.2"/>
    <row r="402" ht="18.75" customHeight="1" x14ac:dyDescent="0.2"/>
    <row r="403" ht="18.75" customHeight="1" x14ac:dyDescent="0.2"/>
    <row r="404" ht="18.75" customHeight="1" x14ac:dyDescent="0.2"/>
    <row r="405" ht="18.75" customHeight="1" x14ac:dyDescent="0.2"/>
    <row r="406" ht="18.75" customHeight="1" x14ac:dyDescent="0.2"/>
    <row r="407" ht="18.75" customHeight="1" x14ac:dyDescent="0.2"/>
    <row r="408" ht="18.75" customHeight="1" x14ac:dyDescent="0.2"/>
    <row r="409" ht="18.75" customHeight="1" x14ac:dyDescent="0.2"/>
    <row r="410" ht="18.75" customHeight="1" x14ac:dyDescent="0.2"/>
    <row r="411" ht="18.75" customHeight="1" x14ac:dyDescent="0.2"/>
    <row r="412" ht="18.75" customHeight="1" x14ac:dyDescent="0.2"/>
    <row r="413" ht="18.75" customHeight="1" x14ac:dyDescent="0.2"/>
    <row r="414" ht="18.75" customHeight="1" x14ac:dyDescent="0.2"/>
    <row r="415" ht="18.75" customHeight="1" x14ac:dyDescent="0.2"/>
    <row r="416" ht="18.75" customHeight="1" x14ac:dyDescent="0.2"/>
    <row r="417" ht="18.75" customHeight="1" x14ac:dyDescent="0.2"/>
    <row r="418" ht="18.75" customHeight="1" x14ac:dyDescent="0.2"/>
    <row r="419" ht="18.75" customHeight="1" x14ac:dyDescent="0.2"/>
    <row r="420" ht="18.75" customHeight="1" x14ac:dyDescent="0.2"/>
    <row r="421" ht="18.75" customHeight="1" x14ac:dyDescent="0.2"/>
    <row r="422" ht="18.75" customHeight="1" x14ac:dyDescent="0.2"/>
    <row r="423" ht="18.75" customHeight="1" x14ac:dyDescent="0.2"/>
    <row r="424" ht="18.75" customHeight="1" x14ac:dyDescent="0.2"/>
    <row r="425" ht="18.75" customHeight="1" x14ac:dyDescent="0.2"/>
    <row r="426" ht="18.75" customHeight="1" x14ac:dyDescent="0.2"/>
    <row r="427" ht="18.75" customHeight="1" x14ac:dyDescent="0.2"/>
    <row r="428" ht="18.75" customHeight="1" x14ac:dyDescent="0.2"/>
    <row r="429" ht="18.75" customHeight="1" x14ac:dyDescent="0.2"/>
    <row r="430" ht="18.75" customHeight="1" x14ac:dyDescent="0.2"/>
    <row r="431" ht="18.75" customHeight="1" x14ac:dyDescent="0.2"/>
    <row r="432" ht="18.75" customHeight="1" x14ac:dyDescent="0.2"/>
    <row r="433" ht="18.75" customHeight="1" x14ac:dyDescent="0.2"/>
    <row r="434" ht="18.75" customHeight="1" x14ac:dyDescent="0.2"/>
    <row r="435" ht="18.75" customHeight="1" x14ac:dyDescent="0.2"/>
    <row r="436" ht="18.75" customHeight="1" x14ac:dyDescent="0.2"/>
    <row r="437" ht="18.75" customHeight="1" x14ac:dyDescent="0.2"/>
    <row r="438" ht="18.75" customHeight="1" x14ac:dyDescent="0.2"/>
    <row r="439" ht="18.75" customHeight="1" x14ac:dyDescent="0.2"/>
    <row r="440" ht="18.75" customHeight="1" x14ac:dyDescent="0.2"/>
    <row r="441" ht="18.75" customHeight="1" x14ac:dyDescent="0.2"/>
    <row r="442" ht="18.75" customHeight="1" x14ac:dyDescent="0.2"/>
    <row r="443" ht="18.75" customHeight="1" x14ac:dyDescent="0.2"/>
    <row r="444" ht="18.75" customHeight="1" x14ac:dyDescent="0.2"/>
    <row r="445" ht="18.75" customHeight="1" x14ac:dyDescent="0.2"/>
    <row r="446" ht="18.75" customHeight="1" x14ac:dyDescent="0.2"/>
    <row r="447" ht="18.75" customHeight="1" x14ac:dyDescent="0.2"/>
    <row r="448" ht="18.75" customHeight="1" x14ac:dyDescent="0.2"/>
    <row r="449" ht="18.75" customHeight="1" x14ac:dyDescent="0.2"/>
    <row r="450" ht="18.75" customHeight="1" x14ac:dyDescent="0.2"/>
    <row r="451" ht="18.75" customHeight="1" x14ac:dyDescent="0.2"/>
    <row r="452" ht="18.75" customHeight="1" x14ac:dyDescent="0.2"/>
    <row r="453" ht="18.75" customHeight="1" x14ac:dyDescent="0.2"/>
    <row r="454" ht="18.75" customHeight="1" x14ac:dyDescent="0.2"/>
    <row r="455" ht="18.75" customHeight="1" x14ac:dyDescent="0.2"/>
    <row r="456" ht="18.75" customHeight="1" x14ac:dyDescent="0.2"/>
    <row r="457" ht="18.75" customHeight="1" x14ac:dyDescent="0.2"/>
    <row r="458" ht="18.75" customHeight="1" x14ac:dyDescent="0.2"/>
    <row r="459" ht="18.75" customHeight="1" x14ac:dyDescent="0.2"/>
    <row r="460" ht="18.75" customHeight="1" x14ac:dyDescent="0.2"/>
    <row r="461" ht="18.75" customHeight="1" x14ac:dyDescent="0.2"/>
    <row r="462" ht="18.75" customHeight="1" x14ac:dyDescent="0.2"/>
    <row r="463" ht="18.75" customHeight="1" x14ac:dyDescent="0.2"/>
    <row r="464" ht="18.75" customHeight="1" x14ac:dyDescent="0.2"/>
    <row r="465" ht="18.75" customHeight="1" x14ac:dyDescent="0.2"/>
    <row r="466" ht="18.75" customHeight="1" x14ac:dyDescent="0.2"/>
    <row r="467" ht="18.75" customHeight="1" x14ac:dyDescent="0.2"/>
    <row r="468" ht="18.75" customHeight="1" x14ac:dyDescent="0.2"/>
    <row r="469" ht="18.75" customHeight="1" x14ac:dyDescent="0.2"/>
    <row r="470" ht="18.75" customHeight="1" x14ac:dyDescent="0.2"/>
    <row r="471" ht="18.75" customHeight="1" x14ac:dyDescent="0.2"/>
    <row r="472" ht="18.75" customHeight="1" x14ac:dyDescent="0.2"/>
    <row r="473" ht="18.75" customHeight="1" x14ac:dyDescent="0.2"/>
    <row r="474" ht="18.75" customHeight="1" x14ac:dyDescent="0.2"/>
    <row r="475" ht="18.75" customHeight="1" x14ac:dyDescent="0.2"/>
    <row r="476" ht="18.75" customHeight="1" x14ac:dyDescent="0.2"/>
    <row r="477" ht="18.75" customHeight="1" x14ac:dyDescent="0.2"/>
    <row r="478" ht="18.75" customHeight="1" x14ac:dyDescent="0.2"/>
    <row r="479" ht="18.75" customHeight="1" x14ac:dyDescent="0.2"/>
    <row r="480" ht="18.75" customHeight="1" x14ac:dyDescent="0.2"/>
    <row r="481" ht="18.75" customHeight="1" x14ac:dyDescent="0.2"/>
    <row r="482" ht="18.75" customHeight="1" x14ac:dyDescent="0.2"/>
    <row r="483" ht="18.75" customHeight="1" x14ac:dyDescent="0.2"/>
    <row r="484" ht="18.75" customHeight="1" x14ac:dyDescent="0.2"/>
    <row r="485" ht="18.75" customHeight="1" x14ac:dyDescent="0.2"/>
    <row r="486" ht="18.75" customHeight="1" x14ac:dyDescent="0.2"/>
    <row r="487" ht="18.75" customHeight="1" x14ac:dyDescent="0.2"/>
    <row r="488" ht="18.75" customHeight="1" x14ac:dyDescent="0.2"/>
    <row r="489" ht="18.75" customHeight="1" x14ac:dyDescent="0.2"/>
    <row r="490" ht="18.75" customHeight="1" x14ac:dyDescent="0.2"/>
    <row r="491" ht="18.75" customHeight="1" x14ac:dyDescent="0.2"/>
    <row r="492" ht="18.75" customHeight="1" x14ac:dyDescent="0.2"/>
    <row r="493" ht="18.75" customHeight="1" x14ac:dyDescent="0.2"/>
    <row r="494" ht="18.75" customHeight="1" x14ac:dyDescent="0.2"/>
    <row r="495" ht="18.75" customHeight="1" x14ac:dyDescent="0.2"/>
    <row r="496" ht="18.75" customHeight="1" x14ac:dyDescent="0.2"/>
    <row r="497" ht="18.75" customHeight="1" x14ac:dyDescent="0.2"/>
    <row r="498" ht="18.75" customHeight="1" x14ac:dyDescent="0.2"/>
    <row r="499" ht="18.75" customHeight="1" x14ac:dyDescent="0.2"/>
    <row r="500" ht="18.75" customHeight="1" x14ac:dyDescent="0.2"/>
    <row r="501" ht="18.75" customHeight="1" x14ac:dyDescent="0.2"/>
    <row r="502" ht="18.75" customHeight="1" x14ac:dyDescent="0.2"/>
    <row r="503" ht="18.75" customHeight="1" x14ac:dyDescent="0.2"/>
    <row r="504" ht="18.75" customHeight="1" x14ac:dyDescent="0.2"/>
    <row r="505" ht="18.75" customHeight="1" x14ac:dyDescent="0.2"/>
    <row r="506" ht="18.75" customHeight="1" x14ac:dyDescent="0.2"/>
    <row r="507" ht="18.75" customHeight="1" x14ac:dyDescent="0.2"/>
    <row r="508" ht="18.75" customHeight="1" x14ac:dyDescent="0.2"/>
    <row r="509" ht="18.75" customHeight="1" x14ac:dyDescent="0.2"/>
    <row r="510" ht="18.75" customHeight="1" x14ac:dyDescent="0.2"/>
    <row r="511" ht="18.75" customHeight="1" x14ac:dyDescent="0.2"/>
    <row r="512" ht="18.75" customHeight="1" x14ac:dyDescent="0.2"/>
    <row r="513" ht="18.75" customHeight="1" x14ac:dyDescent="0.2"/>
    <row r="514" ht="18.75" customHeight="1" x14ac:dyDescent="0.2"/>
    <row r="515" ht="18.75" customHeight="1" x14ac:dyDescent="0.2"/>
    <row r="516" ht="18.75" customHeight="1" x14ac:dyDescent="0.2"/>
    <row r="517" ht="18.75" customHeight="1" x14ac:dyDescent="0.2"/>
    <row r="518" ht="18.75" customHeight="1" x14ac:dyDescent="0.2"/>
    <row r="519" ht="18.75" customHeight="1" x14ac:dyDescent="0.2"/>
    <row r="520" ht="18.75" customHeight="1" x14ac:dyDescent="0.2"/>
    <row r="521" ht="18.75" customHeight="1" x14ac:dyDescent="0.2"/>
    <row r="522" ht="18.75" customHeight="1" x14ac:dyDescent="0.2"/>
    <row r="523" ht="18.75" customHeight="1" x14ac:dyDescent="0.2"/>
    <row r="524" ht="18.75" customHeight="1" x14ac:dyDescent="0.2"/>
    <row r="525" ht="18.75" customHeight="1" x14ac:dyDescent="0.2"/>
    <row r="526" ht="18.75" customHeight="1" x14ac:dyDescent="0.2"/>
    <row r="527" ht="18.75" customHeight="1" x14ac:dyDescent="0.2"/>
    <row r="528" ht="18.75" customHeight="1" x14ac:dyDescent="0.2"/>
    <row r="529" ht="18.75" customHeight="1" x14ac:dyDescent="0.2"/>
    <row r="530" ht="18.75" customHeight="1" x14ac:dyDescent="0.2"/>
    <row r="531" ht="18.75" customHeight="1" x14ac:dyDescent="0.2"/>
    <row r="532" ht="18.75" customHeight="1" x14ac:dyDescent="0.2"/>
    <row r="533" ht="18.75" customHeight="1" x14ac:dyDescent="0.2"/>
    <row r="534" ht="18.75" customHeight="1" x14ac:dyDescent="0.2"/>
    <row r="535" ht="18.75" customHeight="1" x14ac:dyDescent="0.2"/>
    <row r="536" ht="18.75" customHeight="1" x14ac:dyDescent="0.2"/>
    <row r="537" ht="18.75" customHeight="1" x14ac:dyDescent="0.2"/>
    <row r="538" ht="18.75" customHeight="1" x14ac:dyDescent="0.2"/>
    <row r="539" ht="18.75" customHeight="1" x14ac:dyDescent="0.2"/>
    <row r="540" ht="18.75" customHeight="1" x14ac:dyDescent="0.2"/>
    <row r="541" ht="18.75" customHeight="1" x14ac:dyDescent="0.2"/>
    <row r="542" ht="18.75" customHeight="1" x14ac:dyDescent="0.2"/>
    <row r="543" ht="18.75" customHeight="1" x14ac:dyDescent="0.2"/>
    <row r="544" ht="18.75" customHeight="1" x14ac:dyDescent="0.2"/>
    <row r="545" ht="18.75" customHeight="1" x14ac:dyDescent="0.2"/>
    <row r="546" ht="18.75" customHeight="1" x14ac:dyDescent="0.2"/>
    <row r="547" ht="18.75" customHeight="1" x14ac:dyDescent="0.2"/>
    <row r="548" ht="18.75" customHeight="1" x14ac:dyDescent="0.2"/>
    <row r="549" ht="18.75" customHeight="1" x14ac:dyDescent="0.2"/>
    <row r="550" ht="18.75" customHeight="1" x14ac:dyDescent="0.2"/>
    <row r="551" ht="18.75" customHeight="1" x14ac:dyDescent="0.2"/>
    <row r="552" ht="18.75" customHeight="1" x14ac:dyDescent="0.2"/>
    <row r="553" ht="18.75" customHeight="1" x14ac:dyDescent="0.2"/>
    <row r="554" ht="18.75" customHeight="1" x14ac:dyDescent="0.2"/>
    <row r="555" ht="18.75" customHeight="1" x14ac:dyDescent="0.2"/>
    <row r="556" ht="18.75" customHeight="1" x14ac:dyDescent="0.2"/>
    <row r="557" ht="18.75" customHeight="1" x14ac:dyDescent="0.2"/>
    <row r="558" ht="18.75" customHeight="1" x14ac:dyDescent="0.2"/>
    <row r="559" ht="18.75" customHeight="1" x14ac:dyDescent="0.2"/>
    <row r="560" ht="18.75" customHeight="1" x14ac:dyDescent="0.2"/>
    <row r="561" ht="18.75" customHeight="1" x14ac:dyDescent="0.2"/>
    <row r="562" ht="18.75" customHeight="1" x14ac:dyDescent="0.2"/>
    <row r="563" ht="18.75" customHeight="1" x14ac:dyDescent="0.2"/>
    <row r="564" ht="18.75" customHeight="1" x14ac:dyDescent="0.2"/>
    <row r="565" ht="18.75" customHeight="1" x14ac:dyDescent="0.2"/>
    <row r="566" ht="18.75" customHeight="1" x14ac:dyDescent="0.2"/>
    <row r="567" ht="18.75" customHeight="1" x14ac:dyDescent="0.2"/>
    <row r="568" ht="18.75" customHeight="1" x14ac:dyDescent="0.2"/>
    <row r="569" ht="18.75" customHeight="1" x14ac:dyDescent="0.2"/>
    <row r="570" ht="18.75" customHeight="1" x14ac:dyDescent="0.2"/>
    <row r="571" ht="18.75" customHeight="1" x14ac:dyDescent="0.2"/>
    <row r="572" ht="18.75" customHeight="1" x14ac:dyDescent="0.2"/>
    <row r="573" ht="18.75" customHeight="1" x14ac:dyDescent="0.2"/>
    <row r="574" ht="18.75" customHeight="1" x14ac:dyDescent="0.2"/>
    <row r="575" ht="18.75" customHeight="1" x14ac:dyDescent="0.2"/>
    <row r="576" ht="18.75" customHeight="1" x14ac:dyDescent="0.2"/>
    <row r="577" ht="18.75" customHeight="1" x14ac:dyDescent="0.2"/>
    <row r="578" ht="18.75" customHeight="1" x14ac:dyDescent="0.2"/>
    <row r="579" ht="18.75" customHeight="1" x14ac:dyDescent="0.2"/>
    <row r="580" ht="18.75" customHeight="1" x14ac:dyDescent="0.2"/>
    <row r="581" ht="18.75" customHeight="1" x14ac:dyDescent="0.2"/>
    <row r="582" ht="18.75" customHeight="1" x14ac:dyDescent="0.2"/>
    <row r="583" ht="18.75" customHeight="1" x14ac:dyDescent="0.2"/>
    <row r="584" ht="18.75" customHeight="1" x14ac:dyDescent="0.2"/>
    <row r="585" ht="18.75" customHeight="1" x14ac:dyDescent="0.2"/>
    <row r="586" ht="18.75" customHeight="1" x14ac:dyDescent="0.2"/>
    <row r="587" ht="18.75" customHeight="1" x14ac:dyDescent="0.2"/>
    <row r="588" ht="18.75" customHeight="1" x14ac:dyDescent="0.2"/>
    <row r="589" ht="18.75" customHeight="1" x14ac:dyDescent="0.2"/>
    <row r="590" ht="18.75" customHeight="1" x14ac:dyDescent="0.2"/>
    <row r="591" ht="18.75" customHeight="1" x14ac:dyDescent="0.2"/>
    <row r="592" ht="18.75" customHeight="1" x14ac:dyDescent="0.2"/>
    <row r="593" ht="18.75" customHeight="1" x14ac:dyDescent="0.2"/>
    <row r="594" ht="18.75" customHeight="1" x14ac:dyDescent="0.2"/>
    <row r="595" ht="18.75" customHeight="1" x14ac:dyDescent="0.2"/>
    <row r="596" ht="18.75" customHeight="1" x14ac:dyDescent="0.2"/>
    <row r="597" ht="18.75" customHeight="1" x14ac:dyDescent="0.2"/>
    <row r="598" ht="18.75" customHeight="1" x14ac:dyDescent="0.2"/>
    <row r="599" ht="18.75" customHeight="1" x14ac:dyDescent="0.2"/>
    <row r="600" ht="18.75" customHeight="1" x14ac:dyDescent="0.2"/>
    <row r="601" ht="18.75" customHeight="1" x14ac:dyDescent="0.2"/>
    <row r="602" ht="18.75" customHeight="1" x14ac:dyDescent="0.2"/>
    <row r="603" ht="18.75" customHeight="1" x14ac:dyDescent="0.2"/>
    <row r="604" ht="18.75" customHeight="1" x14ac:dyDescent="0.2"/>
    <row r="605" ht="18.75" customHeight="1" x14ac:dyDescent="0.2"/>
    <row r="606" ht="18.75" customHeight="1" x14ac:dyDescent="0.2"/>
    <row r="607" ht="18.75" customHeight="1" x14ac:dyDescent="0.2"/>
    <row r="608" ht="18.75" customHeight="1" x14ac:dyDescent="0.2"/>
    <row r="609" ht="18.75" customHeight="1" x14ac:dyDescent="0.2"/>
    <row r="610" ht="18.75" customHeight="1" x14ac:dyDescent="0.2"/>
    <row r="611" ht="18.75" customHeight="1" x14ac:dyDescent="0.2"/>
    <row r="612" ht="18.75" customHeight="1" x14ac:dyDescent="0.2"/>
    <row r="613" ht="18.75" customHeight="1" x14ac:dyDescent="0.2"/>
    <row r="614" ht="18.75" customHeight="1" x14ac:dyDescent="0.2"/>
    <row r="615" ht="18.75" customHeight="1" x14ac:dyDescent="0.2"/>
    <row r="616" ht="18.75" customHeight="1" x14ac:dyDescent="0.2"/>
    <row r="617" ht="18.75" customHeight="1" x14ac:dyDescent="0.2"/>
    <row r="618" ht="18.75" customHeight="1" x14ac:dyDescent="0.2"/>
    <row r="619" ht="18.75" customHeight="1" x14ac:dyDescent="0.2"/>
    <row r="620" ht="18.75" customHeight="1" x14ac:dyDescent="0.2"/>
    <row r="621" ht="18.75" customHeight="1" x14ac:dyDescent="0.2"/>
    <row r="622" ht="18.75" customHeight="1" x14ac:dyDescent="0.2"/>
    <row r="623" ht="18.75" customHeight="1" x14ac:dyDescent="0.2"/>
    <row r="624" ht="18.75" customHeight="1" x14ac:dyDescent="0.2"/>
    <row r="625" ht="18.75" customHeight="1" x14ac:dyDescent="0.2"/>
    <row r="626" ht="18.75" customHeight="1" x14ac:dyDescent="0.2"/>
    <row r="627" ht="18.75" customHeight="1" x14ac:dyDescent="0.2"/>
    <row r="628" ht="18.75" customHeight="1" x14ac:dyDescent="0.2"/>
    <row r="629" ht="18.75" customHeight="1" x14ac:dyDescent="0.2"/>
    <row r="630" ht="18.75" customHeight="1" x14ac:dyDescent="0.2"/>
    <row r="631" ht="18.75" customHeight="1" x14ac:dyDescent="0.2"/>
    <row r="632" ht="18.75" customHeight="1" x14ac:dyDescent="0.2"/>
    <row r="633" ht="18.75" customHeight="1" x14ac:dyDescent="0.2"/>
    <row r="634" ht="18.75" customHeight="1" x14ac:dyDescent="0.2"/>
    <row r="635" ht="18.75" customHeight="1" x14ac:dyDescent="0.2"/>
    <row r="636" ht="18.75" customHeight="1" x14ac:dyDescent="0.2"/>
    <row r="637" ht="18.75" customHeight="1" x14ac:dyDescent="0.2"/>
    <row r="638" ht="18.75" customHeight="1" x14ac:dyDescent="0.2"/>
    <row r="639" ht="18.75" customHeight="1" x14ac:dyDescent="0.2"/>
    <row r="640" ht="18.75" customHeight="1" x14ac:dyDescent="0.2"/>
    <row r="641" ht="18.75" customHeight="1" x14ac:dyDescent="0.2"/>
    <row r="642" ht="18.75" customHeight="1" x14ac:dyDescent="0.2"/>
    <row r="643" ht="18.75" customHeight="1" x14ac:dyDescent="0.2"/>
    <row r="644" ht="18.75" customHeight="1" x14ac:dyDescent="0.2"/>
    <row r="645" ht="18.75" customHeight="1" x14ac:dyDescent="0.2"/>
    <row r="646" ht="18.75" customHeight="1" x14ac:dyDescent="0.2"/>
    <row r="647" ht="18.75" customHeight="1" x14ac:dyDescent="0.2"/>
    <row r="648" ht="18.75" customHeight="1" x14ac:dyDescent="0.2"/>
    <row r="649" ht="18.75" customHeight="1" x14ac:dyDescent="0.2"/>
    <row r="650" ht="18.75" customHeight="1" x14ac:dyDescent="0.2"/>
    <row r="651" ht="18.75" customHeight="1" x14ac:dyDescent="0.2"/>
    <row r="652" ht="18.75" customHeight="1" x14ac:dyDescent="0.2"/>
    <row r="653" ht="18.75" customHeight="1" x14ac:dyDescent="0.2"/>
    <row r="654" ht="18.75" customHeight="1" x14ac:dyDescent="0.2"/>
    <row r="655" ht="18.75" customHeight="1" x14ac:dyDescent="0.2"/>
    <row r="656" ht="18.75" customHeight="1" x14ac:dyDescent="0.2"/>
    <row r="657" ht="18.75" customHeight="1" x14ac:dyDescent="0.2"/>
    <row r="658" ht="18.75" customHeight="1" x14ac:dyDescent="0.2"/>
    <row r="659" ht="18.75" customHeight="1" x14ac:dyDescent="0.2"/>
    <row r="660" ht="18.75" customHeight="1" x14ac:dyDescent="0.2"/>
    <row r="661" ht="18.75" customHeight="1" x14ac:dyDescent="0.2"/>
    <row r="662" ht="18.75" customHeight="1" x14ac:dyDescent="0.2"/>
    <row r="663" ht="18.75" customHeight="1" x14ac:dyDescent="0.2"/>
    <row r="664" ht="18.75" customHeight="1" x14ac:dyDescent="0.2"/>
    <row r="665" ht="18.75" customHeight="1" x14ac:dyDescent="0.2"/>
    <row r="666" ht="18.75" customHeight="1" x14ac:dyDescent="0.2"/>
    <row r="667" ht="18.75" customHeight="1" x14ac:dyDescent="0.2"/>
    <row r="668" ht="18.75" customHeight="1" x14ac:dyDescent="0.2"/>
    <row r="669" ht="18.75" customHeight="1" x14ac:dyDescent="0.2"/>
    <row r="670" ht="18.75" customHeight="1" x14ac:dyDescent="0.2"/>
    <row r="671" ht="18.75" customHeight="1" x14ac:dyDescent="0.2"/>
    <row r="672" ht="18.75" customHeight="1" x14ac:dyDescent="0.2"/>
    <row r="673" ht="18.75" customHeight="1" x14ac:dyDescent="0.2"/>
    <row r="674" ht="18.75" customHeight="1" x14ac:dyDescent="0.2"/>
    <row r="675" ht="18.75" customHeight="1" x14ac:dyDescent="0.2"/>
    <row r="676" ht="18.75" customHeight="1" x14ac:dyDescent="0.2"/>
    <row r="677" ht="18.75" customHeight="1" x14ac:dyDescent="0.2"/>
    <row r="678" ht="18.75" customHeight="1" x14ac:dyDescent="0.2"/>
    <row r="679" ht="18.75" customHeight="1" x14ac:dyDescent="0.2"/>
    <row r="680" ht="18.75" customHeight="1" x14ac:dyDescent="0.2"/>
    <row r="681" ht="18.75" customHeight="1" x14ac:dyDescent="0.2"/>
    <row r="682" ht="18.75" customHeight="1" x14ac:dyDescent="0.2"/>
    <row r="683" ht="18.75" customHeight="1" x14ac:dyDescent="0.2"/>
    <row r="684" ht="18.75" customHeight="1" x14ac:dyDescent="0.2"/>
    <row r="685" ht="18.75" customHeight="1" x14ac:dyDescent="0.2"/>
    <row r="686" ht="18.75" customHeight="1" x14ac:dyDescent="0.2"/>
    <row r="687" ht="18.75" customHeight="1" x14ac:dyDescent="0.2"/>
    <row r="688" ht="18.75" customHeight="1" x14ac:dyDescent="0.2"/>
    <row r="689" ht="18.75" customHeight="1" x14ac:dyDescent="0.2"/>
    <row r="690" ht="18.75" customHeight="1" x14ac:dyDescent="0.2"/>
    <row r="691" ht="18.75" customHeight="1" x14ac:dyDescent="0.2"/>
    <row r="692" ht="18.75" customHeight="1" x14ac:dyDescent="0.2"/>
    <row r="693" ht="18.75" customHeight="1" x14ac:dyDescent="0.2"/>
    <row r="694" ht="18.75" customHeight="1" x14ac:dyDescent="0.2"/>
    <row r="695" ht="18.75" customHeight="1" x14ac:dyDescent="0.2"/>
    <row r="696" ht="18.75" customHeight="1" x14ac:dyDescent="0.2"/>
    <row r="697" ht="18.75" customHeight="1" x14ac:dyDescent="0.2"/>
    <row r="698" ht="18.75" customHeight="1" x14ac:dyDescent="0.2"/>
    <row r="699" ht="18.75" customHeight="1" x14ac:dyDescent="0.2"/>
    <row r="700" ht="18.75" customHeight="1" x14ac:dyDescent="0.2"/>
    <row r="701" ht="18.75" customHeight="1" x14ac:dyDescent="0.2"/>
    <row r="702" ht="18.75" customHeight="1" x14ac:dyDescent="0.2"/>
    <row r="703" ht="18.75" customHeight="1" x14ac:dyDescent="0.2"/>
    <row r="704" ht="18.75" customHeight="1" x14ac:dyDescent="0.2"/>
    <row r="705" ht="18.75" customHeight="1" x14ac:dyDescent="0.2"/>
    <row r="706" ht="18.75" customHeight="1" x14ac:dyDescent="0.2"/>
    <row r="707" ht="18.75" customHeight="1" x14ac:dyDescent="0.2"/>
    <row r="708" ht="18.75" customHeight="1" x14ac:dyDescent="0.2"/>
    <row r="709" ht="18.75" customHeight="1" x14ac:dyDescent="0.2"/>
    <row r="710" ht="18.75" customHeight="1" x14ac:dyDescent="0.2"/>
    <row r="711" ht="18.75" customHeight="1" x14ac:dyDescent="0.2"/>
    <row r="712" ht="18.75" customHeight="1" x14ac:dyDescent="0.2"/>
    <row r="713" ht="18.75" customHeight="1" x14ac:dyDescent="0.2"/>
    <row r="714" ht="18.75" customHeight="1" x14ac:dyDescent="0.2"/>
    <row r="715" ht="18.75" customHeight="1" x14ac:dyDescent="0.2"/>
    <row r="716" ht="18.75" customHeight="1" x14ac:dyDescent="0.2"/>
    <row r="717" ht="18.75" customHeight="1" x14ac:dyDescent="0.2"/>
    <row r="718" ht="18.75" customHeight="1" x14ac:dyDescent="0.2"/>
    <row r="719" ht="18.75" customHeight="1" x14ac:dyDescent="0.2"/>
    <row r="720" ht="18.75" customHeight="1" x14ac:dyDescent="0.2"/>
    <row r="721" ht="18.75" customHeight="1" x14ac:dyDescent="0.2"/>
    <row r="722" ht="18.75" customHeight="1" x14ac:dyDescent="0.2"/>
    <row r="723" ht="18.75" customHeight="1" x14ac:dyDescent="0.2"/>
    <row r="724" ht="18.75" customHeight="1" x14ac:dyDescent="0.2"/>
    <row r="725" ht="18.75" customHeight="1" x14ac:dyDescent="0.2"/>
    <row r="726" ht="18.75" customHeight="1" x14ac:dyDescent="0.2"/>
    <row r="727" ht="18.75" customHeight="1" x14ac:dyDescent="0.2"/>
    <row r="728" ht="18.75" customHeight="1" x14ac:dyDescent="0.2"/>
    <row r="729" ht="18.75" customHeight="1" x14ac:dyDescent="0.2"/>
    <row r="730" ht="18.75" customHeight="1" x14ac:dyDescent="0.2"/>
    <row r="731" ht="18.75" customHeight="1" x14ac:dyDescent="0.2"/>
    <row r="732" ht="18.75" customHeight="1" x14ac:dyDescent="0.2"/>
    <row r="733" ht="18.75" customHeight="1" x14ac:dyDescent="0.2"/>
    <row r="734" ht="18.75" customHeight="1" x14ac:dyDescent="0.2"/>
    <row r="735" ht="18.75" customHeight="1" x14ac:dyDescent="0.2"/>
    <row r="736" ht="18.75" customHeight="1" x14ac:dyDescent="0.2"/>
    <row r="737" ht="18.75" customHeight="1" x14ac:dyDescent="0.2"/>
    <row r="738" ht="18.75" customHeight="1" x14ac:dyDescent="0.2"/>
    <row r="739" ht="18.75" customHeight="1" x14ac:dyDescent="0.2"/>
    <row r="740" ht="18.75" customHeight="1" x14ac:dyDescent="0.2"/>
    <row r="741" ht="18.75" customHeight="1" x14ac:dyDescent="0.2"/>
    <row r="742" ht="18.75" customHeight="1" x14ac:dyDescent="0.2"/>
    <row r="743" ht="18.75" customHeight="1" x14ac:dyDescent="0.2"/>
    <row r="744" ht="18.75" customHeight="1" x14ac:dyDescent="0.2"/>
    <row r="745" ht="18.75" customHeight="1" x14ac:dyDescent="0.2"/>
    <row r="746" ht="18.75" customHeight="1" x14ac:dyDescent="0.2"/>
    <row r="747" ht="18.75" customHeight="1" x14ac:dyDescent="0.2"/>
    <row r="748" ht="18.75" customHeight="1" x14ac:dyDescent="0.2"/>
    <row r="749" ht="18.75" customHeight="1" x14ac:dyDescent="0.2"/>
    <row r="750" ht="18.75" customHeight="1" x14ac:dyDescent="0.2"/>
    <row r="751" ht="18.75" customHeight="1" x14ac:dyDescent="0.2"/>
    <row r="752" ht="18.75" customHeight="1" x14ac:dyDescent="0.2"/>
    <row r="753" ht="18.75" customHeight="1" x14ac:dyDescent="0.2"/>
    <row r="754" ht="18.75" customHeight="1" x14ac:dyDescent="0.2"/>
    <row r="755" ht="18.75" customHeight="1" x14ac:dyDescent="0.2"/>
    <row r="756" ht="18.75" customHeight="1" x14ac:dyDescent="0.2"/>
    <row r="757" ht="18.75" customHeight="1" x14ac:dyDescent="0.2"/>
    <row r="758" ht="18.75" customHeight="1" x14ac:dyDescent="0.2"/>
    <row r="759" ht="18.75" customHeight="1" x14ac:dyDescent="0.2"/>
    <row r="760" ht="18.75" customHeight="1" x14ac:dyDescent="0.2"/>
    <row r="761" ht="18.75" customHeight="1" x14ac:dyDescent="0.2"/>
    <row r="762" ht="18.75" customHeight="1" x14ac:dyDescent="0.2"/>
    <row r="763" ht="18.75" customHeight="1" x14ac:dyDescent="0.2"/>
    <row r="764" ht="18.75" customHeight="1" x14ac:dyDescent="0.2"/>
    <row r="765" ht="18.75" customHeight="1" x14ac:dyDescent="0.2"/>
    <row r="766" ht="18.75" customHeight="1" x14ac:dyDescent="0.2"/>
    <row r="767" ht="18.75" customHeight="1" x14ac:dyDescent="0.2"/>
    <row r="768" ht="18.75" customHeight="1" x14ac:dyDescent="0.2"/>
    <row r="769" ht="18.75" customHeight="1" x14ac:dyDescent="0.2"/>
    <row r="770" ht="18.75" customHeight="1" x14ac:dyDescent="0.2"/>
    <row r="771" ht="18.75" customHeight="1" x14ac:dyDescent="0.2"/>
    <row r="772" ht="18.75" customHeight="1" x14ac:dyDescent="0.2"/>
    <row r="773" ht="18.75" customHeight="1" x14ac:dyDescent="0.2"/>
    <row r="774" ht="18.75" customHeight="1" x14ac:dyDescent="0.2"/>
    <row r="775" ht="18.75" customHeight="1" x14ac:dyDescent="0.2"/>
    <row r="776" ht="18.75" customHeight="1" x14ac:dyDescent="0.2"/>
    <row r="777" ht="18.75" customHeight="1" x14ac:dyDescent="0.2"/>
    <row r="778" ht="18.75" customHeight="1" x14ac:dyDescent="0.2"/>
    <row r="779" ht="18.75" customHeight="1" x14ac:dyDescent="0.2"/>
    <row r="780" ht="18.75" customHeight="1" x14ac:dyDescent="0.2"/>
    <row r="781" ht="18.75" customHeight="1" x14ac:dyDescent="0.2"/>
    <row r="782" ht="18.75" customHeight="1" x14ac:dyDescent="0.2"/>
    <row r="783" ht="18.75" customHeight="1" x14ac:dyDescent="0.2"/>
    <row r="784" ht="18.75" customHeight="1" x14ac:dyDescent="0.2"/>
    <row r="785" ht="18.75" customHeight="1" x14ac:dyDescent="0.2"/>
    <row r="786" ht="18.75" customHeight="1" x14ac:dyDescent="0.2"/>
    <row r="787" ht="18.75" customHeight="1" x14ac:dyDescent="0.2"/>
    <row r="788" ht="18.75" customHeight="1" x14ac:dyDescent="0.2"/>
    <row r="789" ht="18.75" customHeight="1" x14ac:dyDescent="0.2"/>
    <row r="790" ht="18.75" customHeight="1" x14ac:dyDescent="0.2"/>
    <row r="791" ht="18.75" customHeight="1" x14ac:dyDescent="0.2"/>
    <row r="792" ht="18.75" customHeight="1" x14ac:dyDescent="0.2"/>
    <row r="793" ht="18.75" customHeight="1" x14ac:dyDescent="0.2"/>
    <row r="794" ht="18.75" customHeight="1" x14ac:dyDescent="0.2"/>
    <row r="795" ht="18.75" customHeight="1" x14ac:dyDescent="0.2"/>
    <row r="796" ht="18.75" customHeight="1" x14ac:dyDescent="0.2"/>
    <row r="797" ht="18.75" customHeight="1" x14ac:dyDescent="0.2"/>
    <row r="798" ht="18.75" customHeight="1" x14ac:dyDescent="0.2"/>
    <row r="799" ht="18.75" customHeight="1" x14ac:dyDescent="0.2"/>
    <row r="800" ht="18.75" customHeight="1" x14ac:dyDescent="0.2"/>
    <row r="801" ht="18.75" customHeight="1" x14ac:dyDescent="0.2"/>
    <row r="802" ht="18.75" customHeight="1" x14ac:dyDescent="0.2"/>
    <row r="803" ht="18.75" customHeight="1" x14ac:dyDescent="0.2"/>
    <row r="804" ht="18.75" customHeight="1" x14ac:dyDescent="0.2"/>
    <row r="805" ht="18.75" customHeight="1" x14ac:dyDescent="0.2"/>
    <row r="806" ht="18.75" customHeight="1" x14ac:dyDescent="0.2"/>
    <row r="807" ht="18.75" customHeight="1" x14ac:dyDescent="0.2"/>
    <row r="808" ht="18.75" customHeight="1" x14ac:dyDescent="0.2"/>
    <row r="809" ht="18.75" customHeight="1" x14ac:dyDescent="0.2"/>
    <row r="810" ht="18.75" customHeight="1" x14ac:dyDescent="0.2"/>
    <row r="811" ht="18.75" customHeight="1" x14ac:dyDescent="0.2"/>
    <row r="812" ht="18.75" customHeight="1" x14ac:dyDescent="0.2"/>
    <row r="813" ht="18.75" customHeight="1" x14ac:dyDescent="0.2"/>
    <row r="814" ht="18.75" customHeight="1" x14ac:dyDescent="0.2"/>
    <row r="815" ht="18.75" customHeight="1" x14ac:dyDescent="0.2"/>
    <row r="816" ht="18.75" customHeight="1" x14ac:dyDescent="0.2"/>
    <row r="817" ht="18.75" customHeight="1" x14ac:dyDescent="0.2"/>
    <row r="818" ht="18.75" customHeight="1" x14ac:dyDescent="0.2"/>
    <row r="819" ht="18.75" customHeight="1" x14ac:dyDescent="0.2"/>
  </sheetData>
  <sheetProtection algorithmName="SHA-512" hashValue="qR/w7Dn3+a/Q5dycKY5jFQ2oXWFQ3oD+aDw+2BLjdsE73VsXu3mavoHm1r46PfwG2og5MFmdm2xVfcREons8OA==" saltValue="ggc5b3M6PncMujDmToudmA==" spinCount="100000" sheet="1" objects="1" scenarios="1"/>
  <mergeCells count="18">
    <mergeCell ref="E19:P19"/>
    <mergeCell ref="D8:Q8"/>
    <mergeCell ref="J11:P11"/>
    <mergeCell ref="J12:P12"/>
    <mergeCell ref="F1:O1"/>
    <mergeCell ref="P2:Q2"/>
    <mergeCell ref="C4:R4"/>
    <mergeCell ref="C5:R5"/>
    <mergeCell ref="J13:P13"/>
    <mergeCell ref="J14:P14"/>
    <mergeCell ref="J15:P15"/>
    <mergeCell ref="J16:P16"/>
    <mergeCell ref="E18:P18"/>
    <mergeCell ref="D25:Q25"/>
    <mergeCell ref="D28:Q28"/>
    <mergeCell ref="D31:Q31"/>
    <mergeCell ref="E21:P21"/>
    <mergeCell ref="E22:P22"/>
  </mergeCells>
  <phoneticPr fontId="1"/>
  <conditionalFormatting sqref="E18:P18">
    <cfRule type="expression" dxfId="190" priority="55">
      <formula>OR(E11="回答不能",G11="回答不能")</formula>
    </cfRule>
  </conditionalFormatting>
  <conditionalFormatting sqref="E19:P19">
    <cfRule type="expression" dxfId="189" priority="41">
      <formula>AND(OR(E11="回答不能",G11="回答不能"),E19="")</formula>
    </cfRule>
  </conditionalFormatting>
  <conditionalFormatting sqref="E11">
    <cfRule type="expression" dxfId="188" priority="26">
      <formula>E11=""</formula>
    </cfRule>
  </conditionalFormatting>
  <conditionalFormatting sqref="G11">
    <cfRule type="expression" dxfId="187" priority="25">
      <formula>G11=""</formula>
    </cfRule>
  </conditionalFormatting>
  <dataValidations count="2">
    <dataValidation allowBlank="1" showInputMessage="1" showErrorMessage="1" promptTitle="成熟度判定のエビデンスの例" prompt="下部（３１行目）参照" sqref="E19:P19" xr:uid="{8EE50DE9-C9AC-42A2-A14C-A33AD83F0317}"/>
    <dataValidation type="list" allowBlank="1" showInputMessage="1" showErrorMessage="1" prompt="回答不能を選択した場合は「なぜその成熟度と判断したか」欄に理由を記入してください" sqref="E11 G11" xr:uid="{65915285-DD1A-496F-903B-2E985B965FCF}">
      <formula1>成熟度レベル</formula1>
    </dataValidation>
  </dataValidations>
  <hyperlinks>
    <hyperlink ref="P2:Q2" location="'自己診断内容一覧（参照用）'!A1" display="自己診断内容一覧（参照用）" xr:uid="{8CEC0C8F-4AC8-423B-803B-A7E6DB4900C7}"/>
  </hyperlinks>
  <pageMargins left="0.70866141732283472" right="0.70866141732283472" top="0.55118110236220474" bottom="0.39370078740157483" header="0.31496062992125984" footer="0.31496062992125984"/>
  <pageSetup paperSize="9" scale="59" fitToHeight="10" orientation="portrait" r:id="rId1"/>
  <headerFooter differentFirst="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6A331-F354-47D8-BC13-59C986BD2304}">
  <sheetPr codeName="Sheet26"/>
  <dimension ref="A1:T819"/>
  <sheetViews>
    <sheetView showGridLines="0" view="pageBreakPreview" topLeftCell="B1" zoomScaleNormal="55" zoomScaleSheetLayoutView="100" workbookViewId="0">
      <selection activeCell="C1" sqref="C1"/>
    </sheetView>
  </sheetViews>
  <sheetFormatPr defaultColWidth="0" defaultRowHeight="18.75" customHeight="1" zeroHeight="1" x14ac:dyDescent="0.2"/>
  <cols>
    <col min="1" max="1" width="1.21875" style="29" hidden="1" customWidth="1"/>
    <col min="2" max="2" width="1.21875" style="29" customWidth="1"/>
    <col min="3" max="3" width="1.77734375" style="29" customWidth="1"/>
    <col min="4" max="4" width="3.88671875" style="29" customWidth="1"/>
    <col min="5" max="5" width="16.6640625" style="29" customWidth="1"/>
    <col min="6" max="6" width="10.109375" style="29" customWidth="1"/>
    <col min="7" max="7" width="16.6640625" style="29" bestFit="1" customWidth="1"/>
    <col min="8" max="15" width="9" style="29" customWidth="1"/>
    <col min="16" max="16" width="16.77734375" style="29" customWidth="1"/>
    <col min="17" max="17" width="8.44140625" style="29" customWidth="1"/>
    <col min="18" max="18" width="1.6640625" style="29" customWidth="1"/>
    <col min="19" max="19" width="1" style="29" customWidth="1"/>
    <col min="20" max="16384" width="9" style="29" hidden="1"/>
  </cols>
  <sheetData>
    <row r="1" spans="2:20" s="1" customFormat="1" ht="30" customHeight="1" thickBot="1" x14ac:dyDescent="0.25">
      <c r="B1" s="29"/>
      <c r="C1" s="83"/>
      <c r="D1" s="232"/>
      <c r="E1" s="232"/>
      <c r="F1" s="269" t="s">
        <v>790</v>
      </c>
      <c r="G1" s="269"/>
      <c r="H1" s="269"/>
      <c r="I1" s="269"/>
      <c r="J1" s="269"/>
      <c r="K1" s="269"/>
      <c r="L1" s="269"/>
      <c r="M1" s="269"/>
      <c r="N1" s="269"/>
      <c r="O1" s="269"/>
      <c r="P1" s="232"/>
      <c r="Q1" s="232"/>
      <c r="R1" s="232"/>
      <c r="S1" s="42"/>
    </row>
    <row r="2" spans="2:20" s="1" customFormat="1" ht="22.2" x14ac:dyDescent="0.2">
      <c r="B2" s="29"/>
      <c r="C2" s="40" t="s">
        <v>616</v>
      </c>
      <c r="D2" s="7"/>
      <c r="E2" s="7"/>
      <c r="F2" s="7"/>
      <c r="G2" s="7"/>
      <c r="H2" s="7"/>
      <c r="I2" s="7"/>
      <c r="J2" s="7"/>
      <c r="K2" s="7"/>
      <c r="L2" s="7"/>
      <c r="M2" s="7"/>
      <c r="N2" s="7"/>
      <c r="O2" s="7"/>
      <c r="P2" s="303" t="s">
        <v>618</v>
      </c>
      <c r="Q2" s="303"/>
      <c r="R2" s="48"/>
      <c r="S2" s="42"/>
    </row>
    <row r="3" spans="2:20" s="1" customFormat="1" ht="11.25" customHeight="1" x14ac:dyDescent="0.2">
      <c r="B3" s="29"/>
      <c r="C3" s="40"/>
      <c r="D3" s="7"/>
      <c r="E3" s="7"/>
      <c r="F3" s="7"/>
      <c r="G3" s="7"/>
      <c r="H3" s="7"/>
      <c r="I3" s="7"/>
      <c r="J3" s="7"/>
      <c r="K3" s="7"/>
      <c r="L3" s="7"/>
      <c r="M3" s="7"/>
      <c r="N3" s="7"/>
      <c r="O3" s="7"/>
      <c r="P3" s="7"/>
      <c r="Q3" s="7"/>
      <c r="R3" s="48"/>
      <c r="S3" s="42"/>
    </row>
    <row r="4" spans="2:20" s="1" customFormat="1" ht="26.25" customHeight="1" x14ac:dyDescent="0.2">
      <c r="B4" s="29"/>
      <c r="C4" s="380" t="s">
        <v>76</v>
      </c>
      <c r="D4" s="381"/>
      <c r="E4" s="381"/>
      <c r="F4" s="381"/>
      <c r="G4" s="381"/>
      <c r="H4" s="381"/>
      <c r="I4" s="381"/>
      <c r="J4" s="381"/>
      <c r="K4" s="381"/>
      <c r="L4" s="381"/>
      <c r="M4" s="381"/>
      <c r="N4" s="381"/>
      <c r="O4" s="381"/>
      <c r="P4" s="381"/>
      <c r="Q4" s="381"/>
      <c r="R4" s="382"/>
      <c r="S4" s="66"/>
    </row>
    <row r="5" spans="2:20" s="1" customFormat="1" ht="26.25" customHeight="1" x14ac:dyDescent="0.2">
      <c r="B5" s="29"/>
      <c r="C5" s="383" t="s">
        <v>77</v>
      </c>
      <c r="D5" s="384"/>
      <c r="E5" s="384"/>
      <c r="F5" s="384"/>
      <c r="G5" s="384"/>
      <c r="H5" s="384"/>
      <c r="I5" s="384"/>
      <c r="J5" s="384"/>
      <c r="K5" s="384"/>
      <c r="L5" s="384"/>
      <c r="M5" s="384"/>
      <c r="N5" s="384"/>
      <c r="O5" s="384"/>
      <c r="P5" s="384"/>
      <c r="Q5" s="384"/>
      <c r="R5" s="385"/>
      <c r="S5" s="67"/>
    </row>
    <row r="6" spans="2:20" s="1" customFormat="1" ht="18" x14ac:dyDescent="0.2">
      <c r="B6" s="29"/>
      <c r="C6" s="56"/>
      <c r="D6" s="57" t="s">
        <v>302</v>
      </c>
      <c r="E6" s="58"/>
      <c r="F6" s="58"/>
      <c r="G6" s="32" t="str">
        <f>IF(COUNTIF(T4:T23,"NG")=0,"OK!","未入力箇所があります！")</f>
        <v>未入力箇所があります！</v>
      </c>
      <c r="H6" s="24"/>
      <c r="I6" s="9"/>
      <c r="J6" s="9"/>
      <c r="K6" s="9"/>
      <c r="L6" s="9"/>
      <c r="M6" s="9"/>
      <c r="N6" s="9"/>
      <c r="O6" s="9"/>
      <c r="P6" s="9"/>
      <c r="Q6" s="9"/>
      <c r="R6" s="59"/>
      <c r="S6" s="42"/>
    </row>
    <row r="7" spans="2:20" s="1" customFormat="1" ht="18" x14ac:dyDescent="0.2">
      <c r="B7" s="29"/>
      <c r="C7" s="60"/>
      <c r="D7" s="8"/>
      <c r="E7" s="9"/>
      <c r="F7" s="9"/>
      <c r="G7" s="9"/>
      <c r="H7" s="9"/>
      <c r="I7" s="9"/>
      <c r="J7" s="9"/>
      <c r="K7" s="9"/>
      <c r="L7" s="9"/>
      <c r="M7" s="9"/>
      <c r="N7" s="9"/>
      <c r="O7" s="9"/>
      <c r="P7" s="9"/>
      <c r="Q7" s="9"/>
      <c r="R7" s="59"/>
      <c r="S7" s="42"/>
    </row>
    <row r="8" spans="2:20" s="1" customFormat="1" ht="64.95" customHeight="1" x14ac:dyDescent="0.2">
      <c r="B8" s="29"/>
      <c r="C8" s="60"/>
      <c r="D8" s="320" t="s">
        <v>798</v>
      </c>
      <c r="E8" s="321"/>
      <c r="F8" s="321"/>
      <c r="G8" s="321"/>
      <c r="H8" s="321"/>
      <c r="I8" s="321"/>
      <c r="J8" s="321"/>
      <c r="K8" s="321"/>
      <c r="L8" s="321"/>
      <c r="M8" s="321"/>
      <c r="N8" s="321"/>
      <c r="O8" s="321"/>
      <c r="P8" s="321"/>
      <c r="Q8" s="322"/>
      <c r="R8" s="59"/>
      <c r="S8" s="42"/>
    </row>
    <row r="9" spans="2:20" s="1" customFormat="1" ht="18" x14ac:dyDescent="0.2">
      <c r="B9" s="29"/>
      <c r="C9" s="60"/>
      <c r="D9" s="9"/>
      <c r="E9" s="32" t="str">
        <f>IF( OR(E11="回答不能",G11="回答不能"), IF(AND(COUNTBLANK(E11)+COUNTBLANK(G11)&lt;=0,COUNTBLANK(E19)&lt;=0),"","未入力箇所があります！"), IF((COUNTBLANK(E11)+COUNTBLANK(G11))&lt;=0,"","未入力箇所があります！"))</f>
        <v>未入力箇所があります！</v>
      </c>
      <c r="F9" s="9"/>
      <c r="G9" s="9"/>
      <c r="H9" s="9"/>
      <c r="I9" s="9"/>
      <c r="J9" s="9"/>
      <c r="K9" s="9"/>
      <c r="L9" s="9"/>
      <c r="M9" s="9"/>
      <c r="N9" s="9"/>
      <c r="O9" s="9"/>
      <c r="P9" s="9"/>
      <c r="Q9" s="9"/>
      <c r="R9" s="59"/>
      <c r="S9" s="42"/>
      <c r="T9" s="1" t="str">
        <f>IF(E9="","OK","NG")</f>
        <v>NG</v>
      </c>
    </row>
    <row r="10" spans="2:20" s="1" customFormat="1" ht="19.5" customHeight="1" thickBot="1" x14ac:dyDescent="0.25">
      <c r="B10" s="29"/>
      <c r="C10" s="60"/>
      <c r="D10" s="9"/>
      <c r="E10" s="18" t="s">
        <v>299</v>
      </c>
      <c r="F10" s="24"/>
      <c r="G10" s="18" t="s">
        <v>300</v>
      </c>
      <c r="H10" s="24"/>
      <c r="I10" s="9" t="s">
        <v>16</v>
      </c>
      <c r="J10" s="9"/>
      <c r="K10" s="9"/>
      <c r="L10" s="9"/>
      <c r="M10" s="9"/>
      <c r="N10" s="9"/>
      <c r="O10" s="9"/>
      <c r="P10" s="25"/>
      <c r="Q10" s="26"/>
      <c r="R10" s="59"/>
      <c r="S10" s="42"/>
    </row>
    <row r="11" spans="2:20" s="1" customFormat="1" ht="27.6" customHeight="1" thickTop="1" thickBot="1" x14ac:dyDescent="0.25">
      <c r="B11" s="29"/>
      <c r="C11" s="60"/>
      <c r="D11" s="9"/>
      <c r="E11" s="16"/>
      <c r="F11" s="229"/>
      <c r="G11" s="16"/>
      <c r="H11" s="229"/>
      <c r="I11" s="6" t="s">
        <v>17</v>
      </c>
      <c r="J11" s="315" t="s">
        <v>194</v>
      </c>
      <c r="K11" s="315"/>
      <c r="L11" s="315"/>
      <c r="M11" s="315"/>
      <c r="N11" s="315"/>
      <c r="O11" s="315"/>
      <c r="P11" s="316"/>
      <c r="Q11" s="27"/>
      <c r="R11" s="59"/>
      <c r="S11" s="42"/>
    </row>
    <row r="12" spans="2:20" s="1" customFormat="1" ht="40.200000000000003" customHeight="1" thickTop="1" x14ac:dyDescent="0.2">
      <c r="B12" s="29"/>
      <c r="C12" s="60"/>
      <c r="D12" s="9"/>
      <c r="E12" s="9"/>
      <c r="F12" s="9"/>
      <c r="G12" s="9"/>
      <c r="H12" s="9"/>
      <c r="I12" s="6" t="s">
        <v>18</v>
      </c>
      <c r="J12" s="315" t="s">
        <v>195</v>
      </c>
      <c r="K12" s="315"/>
      <c r="L12" s="315"/>
      <c r="M12" s="315"/>
      <c r="N12" s="315"/>
      <c r="O12" s="315"/>
      <c r="P12" s="316"/>
      <c r="Q12" s="27"/>
      <c r="R12" s="59"/>
      <c r="S12" s="42"/>
    </row>
    <row r="13" spans="2:20" s="1" customFormat="1" ht="40.200000000000003" customHeight="1" x14ac:dyDescent="0.2">
      <c r="B13" s="29"/>
      <c r="C13" s="60"/>
      <c r="D13" s="9"/>
      <c r="E13" s="9"/>
      <c r="F13" s="9"/>
      <c r="G13" s="9"/>
      <c r="H13" s="9"/>
      <c r="I13" s="6" t="s">
        <v>19</v>
      </c>
      <c r="J13" s="315" t="s">
        <v>196</v>
      </c>
      <c r="K13" s="315"/>
      <c r="L13" s="315"/>
      <c r="M13" s="315"/>
      <c r="N13" s="315"/>
      <c r="O13" s="315"/>
      <c r="P13" s="316"/>
      <c r="Q13" s="27"/>
      <c r="R13" s="59"/>
      <c r="S13" s="42"/>
    </row>
    <row r="14" spans="2:20" s="1" customFormat="1" ht="40.200000000000003" customHeight="1" x14ac:dyDescent="0.2">
      <c r="B14" s="29"/>
      <c r="C14" s="60"/>
      <c r="D14" s="9"/>
      <c r="E14" s="9"/>
      <c r="F14" s="9"/>
      <c r="G14" s="9"/>
      <c r="H14" s="9"/>
      <c r="I14" s="6" t="s">
        <v>20</v>
      </c>
      <c r="J14" s="315" t="s">
        <v>197</v>
      </c>
      <c r="K14" s="315"/>
      <c r="L14" s="315"/>
      <c r="M14" s="315"/>
      <c r="N14" s="315"/>
      <c r="O14" s="315"/>
      <c r="P14" s="316"/>
      <c r="Q14" s="27"/>
      <c r="R14" s="59"/>
      <c r="S14" s="42"/>
    </row>
    <row r="15" spans="2:20" s="1" customFormat="1" ht="40.200000000000003" customHeight="1" x14ac:dyDescent="0.2">
      <c r="B15" s="29"/>
      <c r="C15" s="60"/>
      <c r="D15" s="9"/>
      <c r="E15" s="9"/>
      <c r="F15" s="9"/>
      <c r="G15" s="9"/>
      <c r="H15" s="9"/>
      <c r="I15" s="6" t="s">
        <v>21</v>
      </c>
      <c r="J15" s="315" t="s">
        <v>198</v>
      </c>
      <c r="K15" s="315"/>
      <c r="L15" s="315"/>
      <c r="M15" s="315"/>
      <c r="N15" s="315"/>
      <c r="O15" s="315"/>
      <c r="P15" s="316"/>
      <c r="Q15" s="27"/>
      <c r="R15" s="59"/>
      <c r="S15" s="42"/>
    </row>
    <row r="16" spans="2:20" s="1" customFormat="1" ht="40.200000000000003" customHeight="1" x14ac:dyDescent="0.2">
      <c r="B16" s="29"/>
      <c r="C16" s="60"/>
      <c r="D16" s="9"/>
      <c r="E16" s="9"/>
      <c r="F16" s="9"/>
      <c r="G16" s="9"/>
      <c r="H16" s="9"/>
      <c r="I16" s="6" t="s">
        <v>22</v>
      </c>
      <c r="J16" s="315" t="s">
        <v>199</v>
      </c>
      <c r="K16" s="315"/>
      <c r="L16" s="315"/>
      <c r="M16" s="315"/>
      <c r="N16" s="315"/>
      <c r="O16" s="315"/>
      <c r="P16" s="316"/>
      <c r="Q16" s="27"/>
      <c r="R16" s="59"/>
      <c r="S16" s="42"/>
    </row>
    <row r="17" spans="2:19" s="1" customFormat="1" ht="18" x14ac:dyDescent="0.2">
      <c r="B17" s="29"/>
      <c r="C17" s="60"/>
      <c r="D17" s="9"/>
      <c r="E17" s="9"/>
      <c r="F17" s="9"/>
      <c r="G17" s="9"/>
      <c r="H17" s="9"/>
      <c r="I17" s="9"/>
      <c r="J17" s="9"/>
      <c r="K17" s="9"/>
      <c r="L17" s="9"/>
      <c r="M17" s="9"/>
      <c r="N17" s="9"/>
      <c r="O17" s="9"/>
      <c r="P17" s="9"/>
      <c r="Q17" s="9"/>
      <c r="R17" s="59"/>
      <c r="S17" s="42"/>
    </row>
    <row r="18" spans="2:19" s="1" customFormat="1" ht="18.600000000000001" thickBot="1" x14ac:dyDescent="0.25">
      <c r="B18" s="29"/>
      <c r="C18" s="60"/>
      <c r="D18" s="9"/>
      <c r="E18" s="317" t="str">
        <f>IF(OR(E11="回答不能",G11="回答不能"),"なぜその成熟度と判断したかの根拠、確認方法／エビデンス等（必須）＊","なぜその成熟度と判断したかの根拠、確認方法／エビデンス等（任意）")</f>
        <v>なぜその成熟度と判断したかの根拠、確認方法／エビデンス等（任意）</v>
      </c>
      <c r="F18" s="318"/>
      <c r="G18" s="318"/>
      <c r="H18" s="318"/>
      <c r="I18" s="318"/>
      <c r="J18" s="318"/>
      <c r="K18" s="318"/>
      <c r="L18" s="318"/>
      <c r="M18" s="318"/>
      <c r="N18" s="318"/>
      <c r="O18" s="318"/>
      <c r="P18" s="319"/>
      <c r="Q18" s="9"/>
      <c r="R18" s="59"/>
      <c r="S18" s="42"/>
    </row>
    <row r="19" spans="2:19" s="91" customFormat="1" ht="99.9" customHeight="1" thickTop="1" thickBot="1" x14ac:dyDescent="0.25">
      <c r="B19" s="88"/>
      <c r="C19" s="89"/>
      <c r="D19" s="57"/>
      <c r="E19" s="285"/>
      <c r="F19" s="286"/>
      <c r="G19" s="286"/>
      <c r="H19" s="286"/>
      <c r="I19" s="286"/>
      <c r="J19" s="286"/>
      <c r="K19" s="286"/>
      <c r="L19" s="286"/>
      <c r="M19" s="286"/>
      <c r="N19" s="286"/>
      <c r="O19" s="286"/>
      <c r="P19" s="287"/>
      <c r="Q19" s="57"/>
      <c r="R19" s="90"/>
      <c r="S19" s="30"/>
    </row>
    <row r="20" spans="2:19" s="1" customFormat="1" ht="18.600000000000001" thickTop="1" x14ac:dyDescent="0.2">
      <c r="B20" s="29"/>
      <c r="C20" s="60"/>
      <c r="D20" s="9"/>
      <c r="E20" s="9"/>
      <c r="F20" s="9"/>
      <c r="G20" s="9"/>
      <c r="H20" s="9"/>
      <c r="I20" s="9"/>
      <c r="J20" s="9"/>
      <c r="K20" s="9"/>
      <c r="L20" s="9"/>
      <c r="M20" s="9"/>
      <c r="N20" s="9"/>
      <c r="O20" s="9"/>
      <c r="P20" s="9"/>
      <c r="Q20" s="9"/>
      <c r="R20" s="59"/>
      <c r="S20" s="42"/>
    </row>
    <row r="21" spans="2:19" s="1" customFormat="1" ht="18.600000000000001" thickBot="1" x14ac:dyDescent="0.25">
      <c r="B21" s="29"/>
      <c r="C21" s="60"/>
      <c r="D21" s="9"/>
      <c r="E21" s="288" t="s">
        <v>23</v>
      </c>
      <c r="F21" s="289"/>
      <c r="G21" s="289"/>
      <c r="H21" s="289"/>
      <c r="I21" s="289"/>
      <c r="J21" s="289"/>
      <c r="K21" s="289"/>
      <c r="L21" s="289"/>
      <c r="M21" s="289"/>
      <c r="N21" s="289"/>
      <c r="O21" s="289"/>
      <c r="P21" s="290"/>
      <c r="Q21" s="9"/>
      <c r="R21" s="59"/>
      <c r="S21" s="42"/>
    </row>
    <row r="22" spans="2:19" s="91" customFormat="1" ht="99.9" customHeight="1" thickTop="1" thickBot="1" x14ac:dyDescent="0.25">
      <c r="B22" s="88"/>
      <c r="C22" s="89"/>
      <c r="D22" s="57"/>
      <c r="E22" s="285"/>
      <c r="F22" s="286"/>
      <c r="G22" s="286"/>
      <c r="H22" s="286"/>
      <c r="I22" s="286"/>
      <c r="J22" s="286"/>
      <c r="K22" s="286"/>
      <c r="L22" s="286"/>
      <c r="M22" s="286"/>
      <c r="N22" s="286"/>
      <c r="O22" s="286"/>
      <c r="P22" s="287"/>
      <c r="Q22" s="57"/>
      <c r="R22" s="90"/>
      <c r="S22" s="30"/>
    </row>
    <row r="23" spans="2:19" s="1" customFormat="1" ht="18.600000000000001" thickTop="1" x14ac:dyDescent="0.2">
      <c r="B23" s="29"/>
      <c r="C23" s="60"/>
      <c r="D23" s="9"/>
      <c r="E23" s="28"/>
      <c r="F23" s="28"/>
      <c r="G23" s="28"/>
      <c r="H23" s="28"/>
      <c r="I23" s="28"/>
      <c r="J23" s="28"/>
      <c r="K23" s="28"/>
      <c r="L23" s="28"/>
      <c r="M23" s="28"/>
      <c r="N23" s="28"/>
      <c r="O23" s="28"/>
      <c r="P23" s="28"/>
      <c r="Q23" s="9"/>
      <c r="R23" s="59"/>
      <c r="S23" s="42"/>
    </row>
    <row r="24" spans="2:19" s="242" customFormat="1" ht="18" x14ac:dyDescent="0.2">
      <c r="C24" s="245"/>
      <c r="D24" s="73" t="s">
        <v>684</v>
      </c>
      <c r="E24" s="73"/>
      <c r="F24" s="73"/>
      <c r="G24" s="73"/>
      <c r="H24" s="73"/>
      <c r="I24" s="73"/>
      <c r="J24" s="73"/>
      <c r="K24" s="73"/>
      <c r="L24" s="73"/>
      <c r="M24" s="73"/>
      <c r="N24" s="73"/>
      <c r="O24" s="73"/>
      <c r="P24" s="73"/>
      <c r="Q24" s="249"/>
      <c r="R24" s="246"/>
    </row>
    <row r="25" spans="2:19" s="242" customFormat="1" ht="79.95" customHeight="1" x14ac:dyDescent="0.2">
      <c r="C25" s="245"/>
      <c r="D25" s="291" t="s">
        <v>740</v>
      </c>
      <c r="E25" s="292"/>
      <c r="F25" s="292"/>
      <c r="G25" s="292"/>
      <c r="H25" s="292"/>
      <c r="I25" s="292"/>
      <c r="J25" s="292"/>
      <c r="K25" s="292"/>
      <c r="L25" s="292"/>
      <c r="M25" s="292"/>
      <c r="N25" s="292"/>
      <c r="O25" s="292"/>
      <c r="P25" s="292"/>
      <c r="Q25" s="293"/>
      <c r="R25" s="246"/>
    </row>
    <row r="26" spans="2:19" s="242" customFormat="1" ht="18" x14ac:dyDescent="0.2">
      <c r="C26" s="245"/>
      <c r="D26" s="73"/>
      <c r="E26" s="73"/>
      <c r="F26" s="73"/>
      <c r="G26" s="73"/>
      <c r="H26" s="73"/>
      <c r="I26" s="73"/>
      <c r="J26" s="73"/>
      <c r="K26" s="73"/>
      <c r="L26" s="73"/>
      <c r="M26" s="73"/>
      <c r="N26" s="73"/>
      <c r="O26" s="73"/>
      <c r="P26" s="73"/>
      <c r="Q26" s="249"/>
      <c r="R26" s="246"/>
    </row>
    <row r="27" spans="2:19" s="242" customFormat="1" ht="18" x14ac:dyDescent="0.2">
      <c r="C27" s="245"/>
      <c r="D27" s="73" t="s">
        <v>685</v>
      </c>
      <c r="E27" s="73"/>
      <c r="F27" s="73"/>
      <c r="G27" s="73"/>
      <c r="H27" s="73"/>
      <c r="I27" s="73"/>
      <c r="J27" s="73"/>
      <c r="K27" s="73"/>
      <c r="L27" s="73"/>
      <c r="M27" s="73"/>
      <c r="N27" s="73"/>
      <c r="O27" s="73"/>
      <c r="P27" s="73"/>
      <c r="Q27" s="249"/>
      <c r="R27" s="246"/>
    </row>
    <row r="28" spans="2:19" s="242" customFormat="1" ht="19.95" customHeight="1" x14ac:dyDescent="0.2">
      <c r="C28" s="245"/>
      <c r="D28" s="294" t="s">
        <v>741</v>
      </c>
      <c r="E28" s="295"/>
      <c r="F28" s="295"/>
      <c r="G28" s="295"/>
      <c r="H28" s="295"/>
      <c r="I28" s="295"/>
      <c r="J28" s="295"/>
      <c r="K28" s="295"/>
      <c r="L28" s="295"/>
      <c r="M28" s="295"/>
      <c r="N28" s="295"/>
      <c r="O28" s="295"/>
      <c r="P28" s="295"/>
      <c r="Q28" s="296"/>
      <c r="R28" s="246"/>
    </row>
    <row r="29" spans="2:19" s="242" customFormat="1" ht="18" x14ac:dyDescent="0.2">
      <c r="C29" s="245"/>
      <c r="D29" s="73"/>
      <c r="E29" s="73"/>
      <c r="F29" s="73"/>
      <c r="G29" s="73"/>
      <c r="H29" s="73"/>
      <c r="I29" s="73"/>
      <c r="J29" s="73"/>
      <c r="K29" s="73"/>
      <c r="L29" s="73"/>
      <c r="M29" s="73"/>
      <c r="N29" s="73"/>
      <c r="O29" s="73"/>
      <c r="P29" s="73"/>
      <c r="Q29" s="249"/>
      <c r="R29" s="246"/>
    </row>
    <row r="30" spans="2:19" s="242" customFormat="1" ht="18" x14ac:dyDescent="0.2">
      <c r="C30" s="245"/>
      <c r="D30" s="73" t="s">
        <v>686</v>
      </c>
      <c r="E30" s="73"/>
      <c r="F30" s="73"/>
      <c r="G30" s="73"/>
      <c r="H30" s="73"/>
      <c r="I30" s="73"/>
      <c r="J30" s="73"/>
      <c r="K30" s="73"/>
      <c r="L30" s="73"/>
      <c r="M30" s="73"/>
      <c r="N30" s="73"/>
      <c r="O30" s="73"/>
      <c r="P30" s="73"/>
      <c r="Q30" s="249"/>
      <c r="R30" s="246"/>
    </row>
    <row r="31" spans="2:19" s="242" customFormat="1" ht="19.95" customHeight="1" x14ac:dyDescent="0.2">
      <c r="C31" s="245"/>
      <c r="D31" s="297" t="s">
        <v>742</v>
      </c>
      <c r="E31" s="298"/>
      <c r="F31" s="298"/>
      <c r="G31" s="298"/>
      <c r="H31" s="298"/>
      <c r="I31" s="298"/>
      <c r="J31" s="298"/>
      <c r="K31" s="298"/>
      <c r="L31" s="298"/>
      <c r="M31" s="298"/>
      <c r="N31" s="298"/>
      <c r="O31" s="298"/>
      <c r="P31" s="298"/>
      <c r="Q31" s="299"/>
      <c r="R31" s="246"/>
    </row>
    <row r="32" spans="2:19" s="1" customFormat="1" ht="18.600000000000001" thickBot="1" x14ac:dyDescent="0.25">
      <c r="C32" s="61"/>
      <c r="D32" s="62"/>
      <c r="E32" s="62"/>
      <c r="F32" s="62"/>
      <c r="G32" s="62"/>
      <c r="H32" s="62"/>
      <c r="I32" s="62"/>
      <c r="J32" s="62"/>
      <c r="K32" s="62"/>
      <c r="L32" s="62"/>
      <c r="M32" s="62"/>
      <c r="N32" s="62"/>
      <c r="O32" s="62"/>
      <c r="P32" s="62"/>
      <c r="Q32" s="247"/>
      <c r="R32" s="63"/>
    </row>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row r="111" ht="18.75" customHeight="1" x14ac:dyDescent="0.2"/>
    <row r="112" ht="18.75" customHeight="1" x14ac:dyDescent="0.2"/>
    <row r="113" ht="18.75" customHeight="1" x14ac:dyDescent="0.2"/>
    <row r="114" ht="18.75" customHeight="1" x14ac:dyDescent="0.2"/>
    <row r="115" ht="18.75" customHeight="1" x14ac:dyDescent="0.2"/>
    <row r="116" ht="18.75" customHeight="1" x14ac:dyDescent="0.2"/>
    <row r="117" ht="18.75" customHeight="1" x14ac:dyDescent="0.2"/>
    <row r="118" ht="18.75" customHeight="1" x14ac:dyDescent="0.2"/>
    <row r="119" ht="18.75" customHeight="1" x14ac:dyDescent="0.2"/>
    <row r="120" ht="18.75" customHeight="1" x14ac:dyDescent="0.2"/>
    <row r="121" ht="18.75" customHeight="1" x14ac:dyDescent="0.2"/>
    <row r="122" ht="18.75" customHeight="1" x14ac:dyDescent="0.2"/>
    <row r="123" ht="18.75" customHeight="1" x14ac:dyDescent="0.2"/>
    <row r="124" ht="18.75" customHeight="1" x14ac:dyDescent="0.2"/>
    <row r="125" ht="18.75" customHeight="1" x14ac:dyDescent="0.2"/>
    <row r="126" ht="18.75" customHeight="1" x14ac:dyDescent="0.2"/>
    <row r="127" ht="18.75" customHeight="1" x14ac:dyDescent="0.2"/>
    <row r="128" ht="18.75" customHeight="1" x14ac:dyDescent="0.2"/>
    <row r="129" ht="18.75" customHeight="1" x14ac:dyDescent="0.2"/>
    <row r="130" ht="18.75" customHeight="1" x14ac:dyDescent="0.2"/>
    <row r="131" ht="18.75" customHeight="1" x14ac:dyDescent="0.2"/>
    <row r="132" ht="18.75" customHeight="1" x14ac:dyDescent="0.2"/>
    <row r="133" ht="18.75" customHeight="1" x14ac:dyDescent="0.2"/>
    <row r="134" ht="18.75" customHeight="1" x14ac:dyDescent="0.2"/>
    <row r="135" ht="18.75" customHeight="1" x14ac:dyDescent="0.2"/>
    <row r="136" ht="18.75" customHeight="1" x14ac:dyDescent="0.2"/>
    <row r="137" ht="18.75" customHeight="1" x14ac:dyDescent="0.2"/>
    <row r="138" ht="18.75" customHeight="1" x14ac:dyDescent="0.2"/>
    <row r="139" ht="18.75" customHeight="1" x14ac:dyDescent="0.2"/>
    <row r="140" ht="18.75" customHeight="1" x14ac:dyDescent="0.2"/>
    <row r="141" ht="18.75" customHeight="1" x14ac:dyDescent="0.2"/>
    <row r="142" ht="18.75" customHeight="1" x14ac:dyDescent="0.2"/>
    <row r="143" ht="18.75" customHeight="1" x14ac:dyDescent="0.2"/>
    <row r="144" ht="18.75" customHeight="1" x14ac:dyDescent="0.2"/>
    <row r="145" ht="18.75" customHeight="1" x14ac:dyDescent="0.2"/>
    <row r="146" ht="18.75" customHeight="1" x14ac:dyDescent="0.2"/>
    <row r="147" ht="18.75" customHeight="1" x14ac:dyDescent="0.2"/>
    <row r="148" ht="18.75" customHeight="1" x14ac:dyDescent="0.2"/>
    <row r="149" ht="18.75" customHeight="1" x14ac:dyDescent="0.2"/>
    <row r="150" ht="18.75" customHeight="1" x14ac:dyDescent="0.2"/>
    <row r="151" ht="18.75" customHeight="1" x14ac:dyDescent="0.2"/>
    <row r="152" ht="18.75" customHeight="1" x14ac:dyDescent="0.2"/>
    <row r="153" ht="18.75" customHeight="1" x14ac:dyDescent="0.2"/>
    <row r="154" ht="18.75" customHeight="1" x14ac:dyDescent="0.2"/>
    <row r="155" ht="18.75" customHeight="1" x14ac:dyDescent="0.2"/>
    <row r="156" ht="18.75" customHeight="1" x14ac:dyDescent="0.2"/>
    <row r="157" ht="18.75" customHeight="1" x14ac:dyDescent="0.2"/>
    <row r="158" ht="18.75" customHeight="1" x14ac:dyDescent="0.2"/>
    <row r="159" ht="18.75" customHeight="1" x14ac:dyDescent="0.2"/>
    <row r="160" ht="18.75" customHeight="1" x14ac:dyDescent="0.2"/>
    <row r="161" ht="18.75" customHeight="1" x14ac:dyDescent="0.2"/>
    <row r="162" ht="18.75" customHeight="1" x14ac:dyDescent="0.2"/>
    <row r="163" ht="18.75" customHeight="1" x14ac:dyDescent="0.2"/>
    <row r="164" ht="18.75" customHeight="1" x14ac:dyDescent="0.2"/>
    <row r="165" ht="18.75" customHeight="1" x14ac:dyDescent="0.2"/>
    <row r="166" ht="18.75" customHeight="1" x14ac:dyDescent="0.2"/>
    <row r="167" ht="18.75" customHeight="1" x14ac:dyDescent="0.2"/>
    <row r="168" ht="18.75" customHeight="1" x14ac:dyDescent="0.2"/>
    <row r="169" ht="18.75" customHeight="1" x14ac:dyDescent="0.2"/>
    <row r="170" ht="18.75" customHeight="1" x14ac:dyDescent="0.2"/>
    <row r="171" ht="18.75" customHeight="1" x14ac:dyDescent="0.2"/>
    <row r="172" ht="18.75" customHeight="1" x14ac:dyDescent="0.2"/>
    <row r="173" ht="18.75" customHeight="1" x14ac:dyDescent="0.2"/>
    <row r="174" ht="18.75" customHeight="1" x14ac:dyDescent="0.2"/>
    <row r="175" ht="18.75" customHeight="1" x14ac:dyDescent="0.2"/>
    <row r="176" ht="18.75" customHeight="1" x14ac:dyDescent="0.2"/>
    <row r="177" ht="18.75" customHeight="1" x14ac:dyDescent="0.2"/>
    <row r="178" ht="18.75" customHeight="1" x14ac:dyDescent="0.2"/>
    <row r="179" ht="18.75" customHeight="1" x14ac:dyDescent="0.2"/>
    <row r="180" ht="18.75" customHeight="1" x14ac:dyDescent="0.2"/>
    <row r="181" ht="18.75" customHeight="1" x14ac:dyDescent="0.2"/>
    <row r="182" ht="18.75" customHeight="1" x14ac:dyDescent="0.2"/>
    <row r="183" ht="18.75" customHeight="1" x14ac:dyDescent="0.2"/>
    <row r="184" ht="18.75" customHeight="1" x14ac:dyDescent="0.2"/>
    <row r="185" ht="18.75" customHeight="1" x14ac:dyDescent="0.2"/>
    <row r="186" ht="18.75" customHeight="1" x14ac:dyDescent="0.2"/>
    <row r="187" ht="18.75" customHeight="1" x14ac:dyDescent="0.2"/>
    <row r="188" ht="18.75" customHeight="1" x14ac:dyDescent="0.2"/>
    <row r="189" ht="18.75" customHeight="1" x14ac:dyDescent="0.2"/>
    <row r="190" ht="18.75" customHeight="1" x14ac:dyDescent="0.2"/>
    <row r="191" ht="18.75" customHeight="1" x14ac:dyDescent="0.2"/>
    <row r="192" ht="18.75" customHeight="1" x14ac:dyDescent="0.2"/>
    <row r="193" ht="18.75" customHeight="1" x14ac:dyDescent="0.2"/>
    <row r="194" ht="18.75" customHeight="1" x14ac:dyDescent="0.2"/>
    <row r="195" ht="18.75" customHeight="1" x14ac:dyDescent="0.2"/>
    <row r="196" ht="18.75" customHeight="1" x14ac:dyDescent="0.2"/>
    <row r="197" ht="18.75" customHeight="1" x14ac:dyDescent="0.2"/>
    <row r="198" ht="18.75" customHeight="1" x14ac:dyDescent="0.2"/>
    <row r="199" ht="18.75" customHeight="1" x14ac:dyDescent="0.2"/>
    <row r="200" ht="18.75" customHeight="1" x14ac:dyDescent="0.2"/>
    <row r="201" ht="18.75" customHeight="1" x14ac:dyDescent="0.2"/>
    <row r="202" ht="18.75" customHeight="1" x14ac:dyDescent="0.2"/>
    <row r="203" ht="18.75" customHeight="1" x14ac:dyDescent="0.2"/>
    <row r="204" ht="18.75" customHeight="1" x14ac:dyDescent="0.2"/>
    <row r="205" ht="18.75" customHeight="1" x14ac:dyDescent="0.2"/>
    <row r="206" ht="18.75" customHeight="1" x14ac:dyDescent="0.2"/>
    <row r="207" ht="18.75" customHeight="1" x14ac:dyDescent="0.2"/>
    <row r="208" ht="18.75" customHeight="1" x14ac:dyDescent="0.2"/>
    <row r="209" ht="18.75" customHeight="1" x14ac:dyDescent="0.2"/>
    <row r="210" ht="18.75" customHeight="1" x14ac:dyDescent="0.2"/>
    <row r="211" ht="18.75" customHeight="1" x14ac:dyDescent="0.2"/>
    <row r="212" ht="18.75" customHeight="1" x14ac:dyDescent="0.2"/>
    <row r="213" ht="18.75" customHeight="1" x14ac:dyDescent="0.2"/>
    <row r="214" ht="18.75" customHeight="1" x14ac:dyDescent="0.2"/>
    <row r="215" ht="18.75" customHeight="1" x14ac:dyDescent="0.2"/>
    <row r="216" ht="18.75" customHeight="1" x14ac:dyDescent="0.2"/>
    <row r="217" ht="18.75" customHeight="1" x14ac:dyDescent="0.2"/>
    <row r="218" ht="18.75" customHeight="1" x14ac:dyDescent="0.2"/>
    <row r="219" ht="18.75" customHeight="1" x14ac:dyDescent="0.2"/>
    <row r="220" ht="18.75" customHeight="1" x14ac:dyDescent="0.2"/>
    <row r="221" ht="18.75" customHeight="1" x14ac:dyDescent="0.2"/>
    <row r="222" ht="18.75" customHeight="1" x14ac:dyDescent="0.2"/>
    <row r="223" ht="18.75" customHeight="1" x14ac:dyDescent="0.2"/>
    <row r="224" ht="18.75" customHeight="1" x14ac:dyDescent="0.2"/>
    <row r="225" ht="18.75" customHeight="1" x14ac:dyDescent="0.2"/>
    <row r="226" ht="18.75" customHeight="1" x14ac:dyDescent="0.2"/>
    <row r="227" ht="18.75" customHeight="1" x14ac:dyDescent="0.2"/>
    <row r="228" ht="18.75" customHeight="1" x14ac:dyDescent="0.2"/>
    <row r="229" ht="18.75" customHeight="1" x14ac:dyDescent="0.2"/>
    <row r="230" ht="18.75" customHeight="1" x14ac:dyDescent="0.2"/>
    <row r="231" ht="18.75" customHeight="1" x14ac:dyDescent="0.2"/>
    <row r="232" ht="18.75" customHeight="1" x14ac:dyDescent="0.2"/>
    <row r="233" ht="18.75" customHeight="1" x14ac:dyDescent="0.2"/>
    <row r="234" ht="18.75" customHeight="1" x14ac:dyDescent="0.2"/>
    <row r="235" ht="18.75" customHeight="1" x14ac:dyDescent="0.2"/>
    <row r="236" ht="18.75" customHeight="1" x14ac:dyDescent="0.2"/>
    <row r="237" ht="18.75" customHeight="1" x14ac:dyDescent="0.2"/>
    <row r="238" ht="18.75" customHeight="1" x14ac:dyDescent="0.2"/>
    <row r="239" ht="18.75" customHeight="1" x14ac:dyDescent="0.2"/>
    <row r="240" ht="18.75" customHeight="1" x14ac:dyDescent="0.2"/>
    <row r="241" ht="18.75" customHeight="1" x14ac:dyDescent="0.2"/>
    <row r="242" ht="18.75" customHeight="1" x14ac:dyDescent="0.2"/>
    <row r="243" ht="18.75" customHeight="1" x14ac:dyDescent="0.2"/>
    <row r="244" ht="18.75" customHeight="1" x14ac:dyDescent="0.2"/>
    <row r="245" ht="18.75" customHeight="1" x14ac:dyDescent="0.2"/>
    <row r="246" ht="18.75" customHeight="1" x14ac:dyDescent="0.2"/>
    <row r="247" ht="18.75" customHeight="1" x14ac:dyDescent="0.2"/>
    <row r="248" ht="18.75" customHeight="1" x14ac:dyDescent="0.2"/>
    <row r="249" ht="18.75" customHeight="1" x14ac:dyDescent="0.2"/>
    <row r="250" ht="18.75" customHeight="1" x14ac:dyDescent="0.2"/>
    <row r="251" ht="18.75" customHeight="1" x14ac:dyDescent="0.2"/>
    <row r="252" ht="18.75" customHeight="1" x14ac:dyDescent="0.2"/>
    <row r="253" ht="18.75" customHeight="1" x14ac:dyDescent="0.2"/>
    <row r="254" ht="18.75" customHeight="1" x14ac:dyDescent="0.2"/>
    <row r="255" ht="18.75" customHeight="1" x14ac:dyDescent="0.2"/>
    <row r="256" ht="18.75" customHeight="1" x14ac:dyDescent="0.2"/>
    <row r="257" ht="18.75" customHeight="1" x14ac:dyDescent="0.2"/>
    <row r="258" ht="18.75" customHeight="1" x14ac:dyDescent="0.2"/>
    <row r="259" ht="18.75" customHeight="1" x14ac:dyDescent="0.2"/>
    <row r="260" ht="18.75" customHeight="1" x14ac:dyDescent="0.2"/>
    <row r="261" ht="18.75" customHeight="1" x14ac:dyDescent="0.2"/>
    <row r="262" ht="18.75" customHeight="1" x14ac:dyDescent="0.2"/>
    <row r="263" ht="18.75" customHeight="1" x14ac:dyDescent="0.2"/>
    <row r="264" ht="18.75" customHeight="1" x14ac:dyDescent="0.2"/>
    <row r="265" ht="18.75" customHeight="1" x14ac:dyDescent="0.2"/>
    <row r="266" ht="18.75" customHeight="1" x14ac:dyDescent="0.2"/>
    <row r="267" ht="18.75" customHeight="1" x14ac:dyDescent="0.2"/>
    <row r="268" ht="18.75" customHeight="1" x14ac:dyDescent="0.2"/>
    <row r="269" ht="18.75" customHeight="1" x14ac:dyDescent="0.2"/>
    <row r="270" ht="18.75" customHeight="1" x14ac:dyDescent="0.2"/>
    <row r="271" ht="18.75" customHeight="1" x14ac:dyDescent="0.2"/>
    <row r="272" ht="18.75" customHeight="1" x14ac:dyDescent="0.2"/>
    <row r="273" ht="18.75" customHeight="1" x14ac:dyDescent="0.2"/>
    <row r="274" ht="18.75" customHeight="1" x14ac:dyDescent="0.2"/>
    <row r="275" ht="18.75" customHeight="1" x14ac:dyDescent="0.2"/>
    <row r="276" ht="18.75" customHeight="1" x14ac:dyDescent="0.2"/>
    <row r="277" ht="18.75" customHeight="1" x14ac:dyDescent="0.2"/>
    <row r="278" ht="18.75" customHeight="1" x14ac:dyDescent="0.2"/>
    <row r="279" ht="18.75" customHeight="1" x14ac:dyDescent="0.2"/>
    <row r="280" ht="18.75" customHeight="1" x14ac:dyDescent="0.2"/>
    <row r="281" ht="18.75" customHeight="1" x14ac:dyDescent="0.2"/>
    <row r="282" ht="18.75" customHeight="1" x14ac:dyDescent="0.2"/>
    <row r="283" ht="18.75" customHeight="1" x14ac:dyDescent="0.2"/>
    <row r="284" ht="18.75" customHeight="1" x14ac:dyDescent="0.2"/>
    <row r="285" ht="18.75" customHeight="1" x14ac:dyDescent="0.2"/>
    <row r="286" ht="18.75" customHeight="1" x14ac:dyDescent="0.2"/>
    <row r="287" ht="18.75" customHeight="1" x14ac:dyDescent="0.2"/>
    <row r="288" ht="18.75" customHeight="1" x14ac:dyDescent="0.2"/>
    <row r="289" ht="18.75" customHeight="1" x14ac:dyDescent="0.2"/>
    <row r="290" ht="18.75" customHeight="1" x14ac:dyDescent="0.2"/>
    <row r="291" ht="18.75" customHeight="1" x14ac:dyDescent="0.2"/>
    <row r="292" ht="18.75" customHeight="1" x14ac:dyDescent="0.2"/>
    <row r="293" ht="18.75" customHeight="1" x14ac:dyDescent="0.2"/>
    <row r="294" ht="18.75" customHeight="1" x14ac:dyDescent="0.2"/>
    <row r="295" ht="18.75" customHeight="1" x14ac:dyDescent="0.2"/>
    <row r="296" ht="18.75" customHeight="1" x14ac:dyDescent="0.2"/>
    <row r="297" ht="18.75" customHeight="1" x14ac:dyDescent="0.2"/>
    <row r="298" ht="18.75" customHeight="1" x14ac:dyDescent="0.2"/>
    <row r="299" ht="18.75" customHeight="1" x14ac:dyDescent="0.2"/>
    <row r="300" ht="18.75" customHeight="1" x14ac:dyDescent="0.2"/>
    <row r="301" ht="18.75" customHeight="1" x14ac:dyDescent="0.2"/>
    <row r="302" ht="18.75" customHeight="1" x14ac:dyDescent="0.2"/>
    <row r="303" ht="18.75" customHeight="1" x14ac:dyDescent="0.2"/>
    <row r="304" ht="18.75" customHeight="1" x14ac:dyDescent="0.2"/>
    <row r="305" ht="18.75" customHeight="1" x14ac:dyDescent="0.2"/>
    <row r="306" ht="18.75" customHeight="1" x14ac:dyDescent="0.2"/>
    <row r="307" ht="18.75" customHeight="1" x14ac:dyDescent="0.2"/>
    <row r="308" ht="18.75" customHeight="1" x14ac:dyDescent="0.2"/>
    <row r="309" ht="18.75" customHeight="1" x14ac:dyDescent="0.2"/>
    <row r="310" ht="18.75" customHeight="1" x14ac:dyDescent="0.2"/>
    <row r="311" ht="18.75" customHeight="1" x14ac:dyDescent="0.2"/>
    <row r="312" ht="18.75" customHeight="1" x14ac:dyDescent="0.2"/>
    <row r="313" ht="18.75" customHeight="1" x14ac:dyDescent="0.2"/>
    <row r="314" ht="18.75" customHeight="1" x14ac:dyDescent="0.2"/>
    <row r="315" ht="18.75" customHeight="1" x14ac:dyDescent="0.2"/>
    <row r="316" ht="18.75" customHeight="1" x14ac:dyDescent="0.2"/>
    <row r="317" ht="18.75" customHeight="1" x14ac:dyDescent="0.2"/>
    <row r="318" ht="18.75" customHeight="1" x14ac:dyDescent="0.2"/>
    <row r="319" ht="18.75" customHeight="1" x14ac:dyDescent="0.2"/>
    <row r="320" ht="18.75" customHeight="1" x14ac:dyDescent="0.2"/>
    <row r="321" ht="18.75" customHeight="1" x14ac:dyDescent="0.2"/>
    <row r="322" ht="18.75" customHeight="1" x14ac:dyDescent="0.2"/>
    <row r="323" ht="18.75" customHeight="1" x14ac:dyDescent="0.2"/>
    <row r="324" ht="18.75" customHeight="1" x14ac:dyDescent="0.2"/>
    <row r="325" ht="18.75" customHeight="1" x14ac:dyDescent="0.2"/>
    <row r="326" ht="18.75" customHeight="1" x14ac:dyDescent="0.2"/>
    <row r="327" ht="18.75" customHeight="1" x14ac:dyDescent="0.2"/>
    <row r="328" ht="18.75" customHeight="1" x14ac:dyDescent="0.2"/>
    <row r="329" ht="18.75" customHeight="1" x14ac:dyDescent="0.2"/>
    <row r="330" ht="18.75" customHeight="1" x14ac:dyDescent="0.2"/>
    <row r="331" ht="18.75" customHeight="1" x14ac:dyDescent="0.2"/>
    <row r="332" ht="18.75" customHeight="1" x14ac:dyDescent="0.2"/>
    <row r="333" ht="18.75" customHeight="1" x14ac:dyDescent="0.2"/>
    <row r="334" ht="18.75" customHeight="1" x14ac:dyDescent="0.2"/>
    <row r="335" ht="18.75" customHeight="1" x14ac:dyDescent="0.2"/>
    <row r="336" ht="18.75" customHeight="1" x14ac:dyDescent="0.2"/>
    <row r="337" ht="18.75" customHeight="1" x14ac:dyDescent="0.2"/>
    <row r="338" ht="18.75" customHeight="1" x14ac:dyDescent="0.2"/>
    <row r="339" ht="18.75" customHeight="1" x14ac:dyDescent="0.2"/>
    <row r="340" ht="18.75" customHeight="1" x14ac:dyDescent="0.2"/>
    <row r="341" ht="18.75" customHeight="1" x14ac:dyDescent="0.2"/>
    <row r="342" ht="18.75" customHeight="1" x14ac:dyDescent="0.2"/>
    <row r="343" ht="18.75" customHeight="1" x14ac:dyDescent="0.2"/>
    <row r="344" ht="18.75" customHeight="1" x14ac:dyDescent="0.2"/>
    <row r="345" ht="18.75" customHeight="1" x14ac:dyDescent="0.2"/>
    <row r="346" ht="18.75" customHeight="1" x14ac:dyDescent="0.2"/>
    <row r="347" ht="18.75" customHeight="1" x14ac:dyDescent="0.2"/>
    <row r="348" ht="18.75" customHeight="1" x14ac:dyDescent="0.2"/>
    <row r="349" ht="18.75" customHeight="1" x14ac:dyDescent="0.2"/>
    <row r="350" ht="18.75" customHeight="1" x14ac:dyDescent="0.2"/>
    <row r="351" ht="18.75" customHeight="1" x14ac:dyDescent="0.2"/>
    <row r="352" ht="18.75" customHeight="1" x14ac:dyDescent="0.2"/>
    <row r="353" ht="18.75" customHeight="1" x14ac:dyDescent="0.2"/>
    <row r="354" ht="18.75" customHeight="1" x14ac:dyDescent="0.2"/>
    <row r="355" ht="18.75" customHeight="1" x14ac:dyDescent="0.2"/>
    <row r="356" ht="18.75" customHeight="1" x14ac:dyDescent="0.2"/>
    <row r="357" ht="18.75" customHeight="1" x14ac:dyDescent="0.2"/>
    <row r="358" ht="18.75" customHeight="1" x14ac:dyDescent="0.2"/>
    <row r="359" ht="18.75" customHeight="1" x14ac:dyDescent="0.2"/>
    <row r="360" ht="18.75" customHeight="1" x14ac:dyDescent="0.2"/>
    <row r="361" ht="18.75" customHeight="1" x14ac:dyDescent="0.2"/>
    <row r="362" ht="18.75" customHeight="1" x14ac:dyDescent="0.2"/>
    <row r="363" ht="18.75" customHeight="1" x14ac:dyDescent="0.2"/>
    <row r="364" ht="18.75" customHeight="1" x14ac:dyDescent="0.2"/>
    <row r="365" ht="18.75" customHeight="1" x14ac:dyDescent="0.2"/>
    <row r="366" ht="18.75" customHeight="1" x14ac:dyDescent="0.2"/>
    <row r="367" ht="18.75" customHeight="1" x14ac:dyDescent="0.2"/>
    <row r="368" ht="18.75" customHeight="1" x14ac:dyDescent="0.2"/>
    <row r="369" ht="18.75" customHeight="1" x14ac:dyDescent="0.2"/>
    <row r="370" ht="18.75" customHeight="1" x14ac:dyDescent="0.2"/>
    <row r="371" ht="18.75" customHeight="1" x14ac:dyDescent="0.2"/>
    <row r="372" ht="18.75" customHeight="1" x14ac:dyDescent="0.2"/>
    <row r="373" ht="18.75" customHeight="1" x14ac:dyDescent="0.2"/>
    <row r="374" ht="18.75" customHeight="1" x14ac:dyDescent="0.2"/>
    <row r="375" ht="18.75" customHeight="1" x14ac:dyDescent="0.2"/>
    <row r="376" ht="18.75" customHeight="1" x14ac:dyDescent="0.2"/>
    <row r="377" ht="18.75" customHeight="1" x14ac:dyDescent="0.2"/>
    <row r="378" ht="18.75" customHeight="1" x14ac:dyDescent="0.2"/>
    <row r="379" ht="18.75" customHeight="1" x14ac:dyDescent="0.2"/>
    <row r="380" ht="18.75" customHeight="1" x14ac:dyDescent="0.2"/>
    <row r="381" ht="18.75" customHeight="1" x14ac:dyDescent="0.2"/>
    <row r="382" ht="18.75" customHeight="1" x14ac:dyDescent="0.2"/>
    <row r="383" ht="18.75" customHeight="1" x14ac:dyDescent="0.2"/>
    <row r="384" ht="18.75" customHeight="1" x14ac:dyDescent="0.2"/>
    <row r="385" ht="18.75" customHeight="1" x14ac:dyDescent="0.2"/>
    <row r="386" ht="18.75" customHeight="1" x14ac:dyDescent="0.2"/>
    <row r="387" ht="18.75" customHeight="1" x14ac:dyDescent="0.2"/>
    <row r="388" ht="18.75" customHeight="1" x14ac:dyDescent="0.2"/>
    <row r="389" ht="18.75" customHeight="1" x14ac:dyDescent="0.2"/>
    <row r="390" ht="18.75" customHeight="1" x14ac:dyDescent="0.2"/>
    <row r="391" ht="18.75" customHeight="1" x14ac:dyDescent="0.2"/>
    <row r="392" ht="18.75" customHeight="1" x14ac:dyDescent="0.2"/>
    <row r="393" ht="18.75" customHeight="1" x14ac:dyDescent="0.2"/>
    <row r="394" ht="18.75" customHeight="1" x14ac:dyDescent="0.2"/>
    <row r="395" ht="18.75" customHeight="1" x14ac:dyDescent="0.2"/>
    <row r="396" ht="18.75" customHeight="1" x14ac:dyDescent="0.2"/>
    <row r="397" ht="18.75" customHeight="1" x14ac:dyDescent="0.2"/>
    <row r="398" ht="18.75" customHeight="1" x14ac:dyDescent="0.2"/>
    <row r="399" ht="18.75" customHeight="1" x14ac:dyDescent="0.2"/>
    <row r="400" ht="18.75" customHeight="1" x14ac:dyDescent="0.2"/>
    <row r="401" ht="18.75" customHeight="1" x14ac:dyDescent="0.2"/>
    <row r="402" ht="18.75" customHeight="1" x14ac:dyDescent="0.2"/>
    <row r="403" ht="18.75" customHeight="1" x14ac:dyDescent="0.2"/>
    <row r="404" ht="18.75" customHeight="1" x14ac:dyDescent="0.2"/>
    <row r="405" ht="18.75" customHeight="1" x14ac:dyDescent="0.2"/>
    <row r="406" ht="18.75" customHeight="1" x14ac:dyDescent="0.2"/>
    <row r="407" ht="18.75" customHeight="1" x14ac:dyDescent="0.2"/>
    <row r="408" ht="18.75" customHeight="1" x14ac:dyDescent="0.2"/>
    <row r="409" ht="18.75" customHeight="1" x14ac:dyDescent="0.2"/>
    <row r="410" ht="18.75" customHeight="1" x14ac:dyDescent="0.2"/>
    <row r="411" ht="18.75" customHeight="1" x14ac:dyDescent="0.2"/>
    <row r="412" ht="18.75" customHeight="1" x14ac:dyDescent="0.2"/>
    <row r="413" ht="18.75" customHeight="1" x14ac:dyDescent="0.2"/>
    <row r="414" ht="18.75" customHeight="1" x14ac:dyDescent="0.2"/>
    <row r="415" ht="18.75" customHeight="1" x14ac:dyDescent="0.2"/>
    <row r="416" ht="18.75" customHeight="1" x14ac:dyDescent="0.2"/>
    <row r="417" ht="18.75" customHeight="1" x14ac:dyDescent="0.2"/>
    <row r="418" ht="18.75" customHeight="1" x14ac:dyDescent="0.2"/>
    <row r="419" ht="18.75" customHeight="1" x14ac:dyDescent="0.2"/>
    <row r="420" ht="18.75" customHeight="1" x14ac:dyDescent="0.2"/>
    <row r="421" ht="18.75" customHeight="1" x14ac:dyDescent="0.2"/>
    <row r="422" ht="18.75" customHeight="1" x14ac:dyDescent="0.2"/>
    <row r="423" ht="18.75" customHeight="1" x14ac:dyDescent="0.2"/>
    <row r="424" ht="18.75" customHeight="1" x14ac:dyDescent="0.2"/>
    <row r="425" ht="18.75" customHeight="1" x14ac:dyDescent="0.2"/>
    <row r="426" ht="18.75" customHeight="1" x14ac:dyDescent="0.2"/>
    <row r="427" ht="18.75" customHeight="1" x14ac:dyDescent="0.2"/>
    <row r="428" ht="18.75" customHeight="1" x14ac:dyDescent="0.2"/>
    <row r="429" ht="18.75" customHeight="1" x14ac:dyDescent="0.2"/>
    <row r="430" ht="18.75" customHeight="1" x14ac:dyDescent="0.2"/>
    <row r="431" ht="18.75" customHeight="1" x14ac:dyDescent="0.2"/>
    <row r="432" ht="18.75" customHeight="1" x14ac:dyDescent="0.2"/>
    <row r="433" ht="18.75" customHeight="1" x14ac:dyDescent="0.2"/>
    <row r="434" ht="18.75" customHeight="1" x14ac:dyDescent="0.2"/>
    <row r="435" ht="18.75" customHeight="1" x14ac:dyDescent="0.2"/>
    <row r="436" ht="18.75" customHeight="1" x14ac:dyDescent="0.2"/>
    <row r="437" ht="18.75" customHeight="1" x14ac:dyDescent="0.2"/>
    <row r="438" ht="18.75" customHeight="1" x14ac:dyDescent="0.2"/>
    <row r="439" ht="18.75" customHeight="1" x14ac:dyDescent="0.2"/>
    <row r="440" ht="18.75" customHeight="1" x14ac:dyDescent="0.2"/>
    <row r="441" ht="18.75" customHeight="1" x14ac:dyDescent="0.2"/>
    <row r="442" ht="18.75" customHeight="1" x14ac:dyDescent="0.2"/>
    <row r="443" ht="18.75" customHeight="1" x14ac:dyDescent="0.2"/>
    <row r="444" ht="18.75" customHeight="1" x14ac:dyDescent="0.2"/>
    <row r="445" ht="18.75" customHeight="1" x14ac:dyDescent="0.2"/>
    <row r="446" ht="18.75" customHeight="1" x14ac:dyDescent="0.2"/>
    <row r="447" ht="18.75" customHeight="1" x14ac:dyDescent="0.2"/>
    <row r="448" ht="18.75" customHeight="1" x14ac:dyDescent="0.2"/>
    <row r="449" ht="18.75" customHeight="1" x14ac:dyDescent="0.2"/>
    <row r="450" ht="18.75" customHeight="1" x14ac:dyDescent="0.2"/>
    <row r="451" ht="18.75" customHeight="1" x14ac:dyDescent="0.2"/>
    <row r="452" ht="18.75" customHeight="1" x14ac:dyDescent="0.2"/>
    <row r="453" ht="18.75" customHeight="1" x14ac:dyDescent="0.2"/>
    <row r="454" ht="18.75" customHeight="1" x14ac:dyDescent="0.2"/>
    <row r="455" ht="18.75" customHeight="1" x14ac:dyDescent="0.2"/>
    <row r="456" ht="18.75" customHeight="1" x14ac:dyDescent="0.2"/>
    <row r="457" ht="18.75" customHeight="1" x14ac:dyDescent="0.2"/>
    <row r="458" ht="18.75" customHeight="1" x14ac:dyDescent="0.2"/>
    <row r="459" ht="18.75" customHeight="1" x14ac:dyDescent="0.2"/>
    <row r="460" ht="18.75" customHeight="1" x14ac:dyDescent="0.2"/>
    <row r="461" ht="18.75" customHeight="1" x14ac:dyDescent="0.2"/>
    <row r="462" ht="18.75" customHeight="1" x14ac:dyDescent="0.2"/>
    <row r="463" ht="18.75" customHeight="1" x14ac:dyDescent="0.2"/>
    <row r="464" ht="18.75" customHeight="1" x14ac:dyDescent="0.2"/>
    <row r="465" ht="18.75" customHeight="1" x14ac:dyDescent="0.2"/>
    <row r="466" ht="18.75" customHeight="1" x14ac:dyDescent="0.2"/>
    <row r="467" ht="18.75" customHeight="1" x14ac:dyDescent="0.2"/>
    <row r="468" ht="18.75" customHeight="1" x14ac:dyDescent="0.2"/>
    <row r="469" ht="18.75" customHeight="1" x14ac:dyDescent="0.2"/>
    <row r="470" ht="18.75" customHeight="1" x14ac:dyDescent="0.2"/>
    <row r="471" ht="18.75" customHeight="1" x14ac:dyDescent="0.2"/>
    <row r="472" ht="18.75" customHeight="1" x14ac:dyDescent="0.2"/>
    <row r="473" ht="18.75" customHeight="1" x14ac:dyDescent="0.2"/>
    <row r="474" ht="18.75" customHeight="1" x14ac:dyDescent="0.2"/>
    <row r="475" ht="18.75" customHeight="1" x14ac:dyDescent="0.2"/>
    <row r="476" ht="18.75" customHeight="1" x14ac:dyDescent="0.2"/>
    <row r="477" ht="18.75" customHeight="1" x14ac:dyDescent="0.2"/>
    <row r="478" ht="18.75" customHeight="1" x14ac:dyDescent="0.2"/>
    <row r="479" ht="18.75" customHeight="1" x14ac:dyDescent="0.2"/>
    <row r="480" ht="18.75" customHeight="1" x14ac:dyDescent="0.2"/>
    <row r="481" ht="18.75" customHeight="1" x14ac:dyDescent="0.2"/>
    <row r="482" ht="18.75" customHeight="1" x14ac:dyDescent="0.2"/>
    <row r="483" ht="18.75" customHeight="1" x14ac:dyDescent="0.2"/>
    <row r="484" ht="18.75" customHeight="1" x14ac:dyDescent="0.2"/>
    <row r="485" ht="18.75" customHeight="1" x14ac:dyDescent="0.2"/>
    <row r="486" ht="18.75" customHeight="1" x14ac:dyDescent="0.2"/>
    <row r="487" ht="18.75" customHeight="1" x14ac:dyDescent="0.2"/>
    <row r="488" ht="18.75" customHeight="1" x14ac:dyDescent="0.2"/>
    <row r="489" ht="18.75" customHeight="1" x14ac:dyDescent="0.2"/>
    <row r="490" ht="18.75" customHeight="1" x14ac:dyDescent="0.2"/>
    <row r="491" ht="18.75" customHeight="1" x14ac:dyDescent="0.2"/>
    <row r="492" ht="18.75" customHeight="1" x14ac:dyDescent="0.2"/>
    <row r="493" ht="18.75" customHeight="1" x14ac:dyDescent="0.2"/>
    <row r="494" ht="18.75" customHeight="1" x14ac:dyDescent="0.2"/>
    <row r="495" ht="18.75" customHeight="1" x14ac:dyDescent="0.2"/>
    <row r="496" ht="18.75" customHeight="1" x14ac:dyDescent="0.2"/>
    <row r="497" ht="18.75" customHeight="1" x14ac:dyDescent="0.2"/>
    <row r="498" ht="18.75" customHeight="1" x14ac:dyDescent="0.2"/>
    <row r="499" ht="18.75" customHeight="1" x14ac:dyDescent="0.2"/>
    <row r="500" ht="18.75" customHeight="1" x14ac:dyDescent="0.2"/>
    <row r="501" ht="18.75" customHeight="1" x14ac:dyDescent="0.2"/>
    <row r="502" ht="18.75" customHeight="1" x14ac:dyDescent="0.2"/>
    <row r="503" ht="18.75" customHeight="1" x14ac:dyDescent="0.2"/>
    <row r="504" ht="18.75" customHeight="1" x14ac:dyDescent="0.2"/>
    <row r="505" ht="18.75" customHeight="1" x14ac:dyDescent="0.2"/>
    <row r="506" ht="18.75" customHeight="1" x14ac:dyDescent="0.2"/>
    <row r="507" ht="18.75" customHeight="1" x14ac:dyDescent="0.2"/>
    <row r="508" ht="18.75" customHeight="1" x14ac:dyDescent="0.2"/>
    <row r="509" ht="18.75" customHeight="1" x14ac:dyDescent="0.2"/>
    <row r="510" ht="18.75" customHeight="1" x14ac:dyDescent="0.2"/>
    <row r="511" ht="18.75" customHeight="1" x14ac:dyDescent="0.2"/>
    <row r="512" ht="18.75" customHeight="1" x14ac:dyDescent="0.2"/>
    <row r="513" ht="18.75" customHeight="1" x14ac:dyDescent="0.2"/>
    <row r="514" ht="18.75" customHeight="1" x14ac:dyDescent="0.2"/>
    <row r="515" ht="18.75" customHeight="1" x14ac:dyDescent="0.2"/>
    <row r="516" ht="18.75" customHeight="1" x14ac:dyDescent="0.2"/>
    <row r="517" ht="18.75" customHeight="1" x14ac:dyDescent="0.2"/>
    <row r="518" ht="18.75" customHeight="1" x14ac:dyDescent="0.2"/>
    <row r="519" ht="18.75" customHeight="1" x14ac:dyDescent="0.2"/>
    <row r="520" ht="18.75" customHeight="1" x14ac:dyDescent="0.2"/>
    <row r="521" ht="18.75" customHeight="1" x14ac:dyDescent="0.2"/>
    <row r="522" ht="18.75" customHeight="1" x14ac:dyDescent="0.2"/>
    <row r="523" ht="18.75" customHeight="1" x14ac:dyDescent="0.2"/>
    <row r="524" ht="18.75" customHeight="1" x14ac:dyDescent="0.2"/>
    <row r="525" ht="18.75" customHeight="1" x14ac:dyDescent="0.2"/>
    <row r="526" ht="18.75" customHeight="1" x14ac:dyDescent="0.2"/>
    <row r="527" ht="18.75" customHeight="1" x14ac:dyDescent="0.2"/>
    <row r="528" ht="18.75" customHeight="1" x14ac:dyDescent="0.2"/>
    <row r="529" ht="18.75" customHeight="1" x14ac:dyDescent="0.2"/>
    <row r="530" ht="18.75" customHeight="1" x14ac:dyDescent="0.2"/>
    <row r="531" ht="18.75" customHeight="1" x14ac:dyDescent="0.2"/>
    <row r="532" ht="18.75" customHeight="1" x14ac:dyDescent="0.2"/>
    <row r="533" ht="18.75" customHeight="1" x14ac:dyDescent="0.2"/>
    <row r="534" ht="18.75" customHeight="1" x14ac:dyDescent="0.2"/>
    <row r="535" ht="18.75" customHeight="1" x14ac:dyDescent="0.2"/>
    <row r="536" ht="18.75" customHeight="1" x14ac:dyDescent="0.2"/>
    <row r="537" ht="18.75" customHeight="1" x14ac:dyDescent="0.2"/>
    <row r="538" ht="18.75" customHeight="1" x14ac:dyDescent="0.2"/>
    <row r="539" ht="18.75" customHeight="1" x14ac:dyDescent="0.2"/>
    <row r="540" ht="18.75" customHeight="1" x14ac:dyDescent="0.2"/>
    <row r="541" ht="18.75" customHeight="1" x14ac:dyDescent="0.2"/>
    <row r="542" ht="18.75" customHeight="1" x14ac:dyDescent="0.2"/>
    <row r="543" ht="18.75" customHeight="1" x14ac:dyDescent="0.2"/>
    <row r="544" ht="18.75" customHeight="1" x14ac:dyDescent="0.2"/>
    <row r="545" ht="18.75" customHeight="1" x14ac:dyDescent="0.2"/>
    <row r="546" ht="18.75" customHeight="1" x14ac:dyDescent="0.2"/>
    <row r="547" ht="18.75" customHeight="1" x14ac:dyDescent="0.2"/>
    <row r="548" ht="18.75" customHeight="1" x14ac:dyDescent="0.2"/>
    <row r="549" ht="18.75" customHeight="1" x14ac:dyDescent="0.2"/>
    <row r="550" ht="18.75" customHeight="1" x14ac:dyDescent="0.2"/>
    <row r="551" ht="18.75" customHeight="1" x14ac:dyDescent="0.2"/>
    <row r="552" ht="18.75" customHeight="1" x14ac:dyDescent="0.2"/>
    <row r="553" ht="18.75" customHeight="1" x14ac:dyDescent="0.2"/>
    <row r="554" ht="18.75" customHeight="1" x14ac:dyDescent="0.2"/>
    <row r="555" ht="18.75" customHeight="1" x14ac:dyDescent="0.2"/>
    <row r="556" ht="18.75" customHeight="1" x14ac:dyDescent="0.2"/>
    <row r="557" ht="18.75" customHeight="1" x14ac:dyDescent="0.2"/>
    <row r="558" ht="18.75" customHeight="1" x14ac:dyDescent="0.2"/>
    <row r="559" ht="18.75" customHeight="1" x14ac:dyDescent="0.2"/>
    <row r="560" ht="18.75" customHeight="1" x14ac:dyDescent="0.2"/>
    <row r="561" ht="18.75" customHeight="1" x14ac:dyDescent="0.2"/>
    <row r="562" ht="18.75" customHeight="1" x14ac:dyDescent="0.2"/>
    <row r="563" ht="18.75" customHeight="1" x14ac:dyDescent="0.2"/>
    <row r="564" ht="18.75" customHeight="1" x14ac:dyDescent="0.2"/>
    <row r="565" ht="18.75" customHeight="1" x14ac:dyDescent="0.2"/>
    <row r="566" ht="18.75" customHeight="1" x14ac:dyDescent="0.2"/>
    <row r="567" ht="18.75" customHeight="1" x14ac:dyDescent="0.2"/>
    <row r="568" ht="18.75" customHeight="1" x14ac:dyDescent="0.2"/>
    <row r="569" ht="18.75" customHeight="1" x14ac:dyDescent="0.2"/>
    <row r="570" ht="18.75" customHeight="1" x14ac:dyDescent="0.2"/>
    <row r="571" ht="18.75" customHeight="1" x14ac:dyDescent="0.2"/>
    <row r="572" ht="18.75" customHeight="1" x14ac:dyDescent="0.2"/>
    <row r="573" ht="18.75" customHeight="1" x14ac:dyDescent="0.2"/>
    <row r="574" ht="18.75" customHeight="1" x14ac:dyDescent="0.2"/>
    <row r="575" ht="18.75" customHeight="1" x14ac:dyDescent="0.2"/>
    <row r="576" ht="18.75" customHeight="1" x14ac:dyDescent="0.2"/>
    <row r="577" ht="18.75" customHeight="1" x14ac:dyDescent="0.2"/>
    <row r="578" ht="18.75" customHeight="1" x14ac:dyDescent="0.2"/>
    <row r="579" ht="18.75" customHeight="1" x14ac:dyDescent="0.2"/>
    <row r="580" ht="18.75" customHeight="1" x14ac:dyDescent="0.2"/>
    <row r="581" ht="18.75" customHeight="1" x14ac:dyDescent="0.2"/>
    <row r="582" ht="18.75" customHeight="1" x14ac:dyDescent="0.2"/>
    <row r="583" ht="18.75" customHeight="1" x14ac:dyDescent="0.2"/>
    <row r="584" ht="18.75" customHeight="1" x14ac:dyDescent="0.2"/>
    <row r="585" ht="18.75" customHeight="1" x14ac:dyDescent="0.2"/>
    <row r="586" ht="18.75" customHeight="1" x14ac:dyDescent="0.2"/>
    <row r="587" ht="18.75" customHeight="1" x14ac:dyDescent="0.2"/>
    <row r="588" ht="18.75" customHeight="1" x14ac:dyDescent="0.2"/>
    <row r="589" ht="18.75" customHeight="1" x14ac:dyDescent="0.2"/>
    <row r="590" ht="18.75" customHeight="1" x14ac:dyDescent="0.2"/>
    <row r="591" ht="18.75" customHeight="1" x14ac:dyDescent="0.2"/>
    <row r="592" ht="18.75" customHeight="1" x14ac:dyDescent="0.2"/>
    <row r="593" ht="18.75" customHeight="1" x14ac:dyDescent="0.2"/>
    <row r="594" ht="18.75" customHeight="1" x14ac:dyDescent="0.2"/>
    <row r="595" ht="18.75" customHeight="1" x14ac:dyDescent="0.2"/>
    <row r="596" ht="18.75" customHeight="1" x14ac:dyDescent="0.2"/>
    <row r="597" ht="18.75" customHeight="1" x14ac:dyDescent="0.2"/>
    <row r="598" ht="18.75" customHeight="1" x14ac:dyDescent="0.2"/>
    <row r="599" ht="18.75" customHeight="1" x14ac:dyDescent="0.2"/>
    <row r="600" ht="18.75" customHeight="1" x14ac:dyDescent="0.2"/>
    <row r="601" ht="18.75" customHeight="1" x14ac:dyDescent="0.2"/>
    <row r="602" ht="18.75" customHeight="1" x14ac:dyDescent="0.2"/>
    <row r="603" ht="18.75" customHeight="1" x14ac:dyDescent="0.2"/>
    <row r="604" ht="18.75" customHeight="1" x14ac:dyDescent="0.2"/>
    <row r="605" ht="18.75" customHeight="1" x14ac:dyDescent="0.2"/>
    <row r="606" ht="18.75" customHeight="1" x14ac:dyDescent="0.2"/>
    <row r="607" ht="18.75" customHeight="1" x14ac:dyDescent="0.2"/>
    <row r="608" ht="18.75" customHeight="1" x14ac:dyDescent="0.2"/>
    <row r="609" ht="18.75" customHeight="1" x14ac:dyDescent="0.2"/>
    <row r="610" ht="18.75" customHeight="1" x14ac:dyDescent="0.2"/>
    <row r="611" ht="18.75" customHeight="1" x14ac:dyDescent="0.2"/>
    <row r="612" ht="18.75" customHeight="1" x14ac:dyDescent="0.2"/>
    <row r="613" ht="18.75" customHeight="1" x14ac:dyDescent="0.2"/>
    <row r="614" ht="18.75" customHeight="1" x14ac:dyDescent="0.2"/>
    <row r="615" ht="18.75" customHeight="1" x14ac:dyDescent="0.2"/>
    <row r="616" ht="18.75" customHeight="1" x14ac:dyDescent="0.2"/>
    <row r="617" ht="18.75" customHeight="1" x14ac:dyDescent="0.2"/>
    <row r="618" ht="18.75" customHeight="1" x14ac:dyDescent="0.2"/>
    <row r="619" ht="18.75" customHeight="1" x14ac:dyDescent="0.2"/>
    <row r="620" ht="18.75" customHeight="1" x14ac:dyDescent="0.2"/>
    <row r="621" ht="18.75" customHeight="1" x14ac:dyDescent="0.2"/>
    <row r="622" ht="18.75" customHeight="1" x14ac:dyDescent="0.2"/>
    <row r="623" ht="18.75" customHeight="1" x14ac:dyDescent="0.2"/>
    <row r="624" ht="18.75" customHeight="1" x14ac:dyDescent="0.2"/>
    <row r="625" ht="18.75" customHeight="1" x14ac:dyDescent="0.2"/>
    <row r="626" ht="18.75" customHeight="1" x14ac:dyDescent="0.2"/>
    <row r="627" ht="18.75" customHeight="1" x14ac:dyDescent="0.2"/>
    <row r="628" ht="18.75" customHeight="1" x14ac:dyDescent="0.2"/>
    <row r="629" ht="18.75" customHeight="1" x14ac:dyDescent="0.2"/>
    <row r="630" ht="18.75" customHeight="1" x14ac:dyDescent="0.2"/>
    <row r="631" ht="18.75" customHeight="1" x14ac:dyDescent="0.2"/>
    <row r="632" ht="18.75" customHeight="1" x14ac:dyDescent="0.2"/>
    <row r="633" ht="18.75" customHeight="1" x14ac:dyDescent="0.2"/>
    <row r="634" ht="18.75" customHeight="1" x14ac:dyDescent="0.2"/>
    <row r="635" ht="18.75" customHeight="1" x14ac:dyDescent="0.2"/>
    <row r="636" ht="18.75" customHeight="1" x14ac:dyDescent="0.2"/>
    <row r="637" ht="18.75" customHeight="1" x14ac:dyDescent="0.2"/>
    <row r="638" ht="18.75" customHeight="1" x14ac:dyDescent="0.2"/>
    <row r="639" ht="18.75" customHeight="1" x14ac:dyDescent="0.2"/>
    <row r="640" ht="18.75" customHeight="1" x14ac:dyDescent="0.2"/>
    <row r="641" ht="18.75" customHeight="1" x14ac:dyDescent="0.2"/>
    <row r="642" ht="18.75" customHeight="1" x14ac:dyDescent="0.2"/>
    <row r="643" ht="18.75" customHeight="1" x14ac:dyDescent="0.2"/>
    <row r="644" ht="18.75" customHeight="1" x14ac:dyDescent="0.2"/>
    <row r="645" ht="18.75" customHeight="1" x14ac:dyDescent="0.2"/>
    <row r="646" ht="18.75" customHeight="1" x14ac:dyDescent="0.2"/>
    <row r="647" ht="18.75" customHeight="1" x14ac:dyDescent="0.2"/>
    <row r="648" ht="18.75" customHeight="1" x14ac:dyDescent="0.2"/>
    <row r="649" ht="18.75" customHeight="1" x14ac:dyDescent="0.2"/>
    <row r="650" ht="18.75" customHeight="1" x14ac:dyDescent="0.2"/>
    <row r="651" ht="18.75" customHeight="1" x14ac:dyDescent="0.2"/>
    <row r="652" ht="18.75" customHeight="1" x14ac:dyDescent="0.2"/>
    <row r="653" ht="18.75" customHeight="1" x14ac:dyDescent="0.2"/>
    <row r="654" ht="18.75" customHeight="1" x14ac:dyDescent="0.2"/>
    <row r="655" ht="18.75" customHeight="1" x14ac:dyDescent="0.2"/>
    <row r="656" ht="18.75" customHeight="1" x14ac:dyDescent="0.2"/>
    <row r="657" ht="18.75" customHeight="1" x14ac:dyDescent="0.2"/>
    <row r="658" ht="18.75" customHeight="1" x14ac:dyDescent="0.2"/>
    <row r="659" ht="18.75" customHeight="1" x14ac:dyDescent="0.2"/>
    <row r="660" ht="18.75" customHeight="1" x14ac:dyDescent="0.2"/>
    <row r="661" ht="18.75" customHeight="1" x14ac:dyDescent="0.2"/>
    <row r="662" ht="18.75" customHeight="1" x14ac:dyDescent="0.2"/>
    <row r="663" ht="18.75" customHeight="1" x14ac:dyDescent="0.2"/>
    <row r="664" ht="18.75" customHeight="1" x14ac:dyDescent="0.2"/>
    <row r="665" ht="18.75" customHeight="1" x14ac:dyDescent="0.2"/>
    <row r="666" ht="18.75" customHeight="1" x14ac:dyDescent="0.2"/>
    <row r="667" ht="18.75" customHeight="1" x14ac:dyDescent="0.2"/>
    <row r="668" ht="18.75" customHeight="1" x14ac:dyDescent="0.2"/>
    <row r="669" ht="18.75" customHeight="1" x14ac:dyDescent="0.2"/>
    <row r="670" ht="18.75" customHeight="1" x14ac:dyDescent="0.2"/>
    <row r="671" ht="18.75" customHeight="1" x14ac:dyDescent="0.2"/>
    <row r="672" ht="18.75" customHeight="1" x14ac:dyDescent="0.2"/>
    <row r="673" ht="18.75" customHeight="1" x14ac:dyDescent="0.2"/>
    <row r="674" ht="18.75" customHeight="1" x14ac:dyDescent="0.2"/>
    <row r="675" ht="18.75" customHeight="1" x14ac:dyDescent="0.2"/>
    <row r="676" ht="18.75" customHeight="1" x14ac:dyDescent="0.2"/>
    <row r="677" ht="18.75" customHeight="1" x14ac:dyDescent="0.2"/>
    <row r="678" ht="18.75" customHeight="1" x14ac:dyDescent="0.2"/>
    <row r="679" ht="18.75" customHeight="1" x14ac:dyDescent="0.2"/>
    <row r="680" ht="18.75" customHeight="1" x14ac:dyDescent="0.2"/>
    <row r="681" ht="18.75" customHeight="1" x14ac:dyDescent="0.2"/>
    <row r="682" ht="18.75" customHeight="1" x14ac:dyDescent="0.2"/>
    <row r="683" ht="18.75" customHeight="1" x14ac:dyDescent="0.2"/>
    <row r="684" ht="18.75" customHeight="1" x14ac:dyDescent="0.2"/>
    <row r="685" ht="18.75" customHeight="1" x14ac:dyDescent="0.2"/>
    <row r="686" ht="18.75" customHeight="1" x14ac:dyDescent="0.2"/>
    <row r="687" ht="18.75" customHeight="1" x14ac:dyDescent="0.2"/>
    <row r="688" ht="18.75" customHeight="1" x14ac:dyDescent="0.2"/>
    <row r="689" ht="18.75" customHeight="1" x14ac:dyDescent="0.2"/>
    <row r="690" ht="18.75" customHeight="1" x14ac:dyDescent="0.2"/>
    <row r="691" ht="18.75" customHeight="1" x14ac:dyDescent="0.2"/>
    <row r="692" ht="18.75" customHeight="1" x14ac:dyDescent="0.2"/>
    <row r="693" ht="18.75" customHeight="1" x14ac:dyDescent="0.2"/>
    <row r="694" ht="18.75" customHeight="1" x14ac:dyDescent="0.2"/>
    <row r="695" ht="18.75" customHeight="1" x14ac:dyDescent="0.2"/>
    <row r="696" ht="18.75" customHeight="1" x14ac:dyDescent="0.2"/>
    <row r="697" ht="18.75" customHeight="1" x14ac:dyDescent="0.2"/>
    <row r="698" ht="18.75" customHeight="1" x14ac:dyDescent="0.2"/>
    <row r="699" ht="18.75" customHeight="1" x14ac:dyDescent="0.2"/>
    <row r="700" ht="18.75" customHeight="1" x14ac:dyDescent="0.2"/>
    <row r="701" ht="18.75" customHeight="1" x14ac:dyDescent="0.2"/>
    <row r="702" ht="18.75" customHeight="1" x14ac:dyDescent="0.2"/>
    <row r="703" ht="18.75" customHeight="1" x14ac:dyDescent="0.2"/>
    <row r="704" ht="18.75" customHeight="1" x14ac:dyDescent="0.2"/>
    <row r="705" ht="18.75" customHeight="1" x14ac:dyDescent="0.2"/>
    <row r="706" ht="18.75" customHeight="1" x14ac:dyDescent="0.2"/>
    <row r="707" ht="18.75" customHeight="1" x14ac:dyDescent="0.2"/>
    <row r="708" ht="18.75" customHeight="1" x14ac:dyDescent="0.2"/>
    <row r="709" ht="18.75" customHeight="1" x14ac:dyDescent="0.2"/>
    <row r="710" ht="18.75" customHeight="1" x14ac:dyDescent="0.2"/>
    <row r="711" ht="18.75" customHeight="1" x14ac:dyDescent="0.2"/>
    <row r="712" ht="18.75" customHeight="1" x14ac:dyDescent="0.2"/>
    <row r="713" ht="18.75" customHeight="1" x14ac:dyDescent="0.2"/>
    <row r="714" ht="18.75" customHeight="1" x14ac:dyDescent="0.2"/>
    <row r="715" ht="18.75" customHeight="1" x14ac:dyDescent="0.2"/>
    <row r="716" ht="18.75" customHeight="1" x14ac:dyDescent="0.2"/>
    <row r="717" ht="18.75" customHeight="1" x14ac:dyDescent="0.2"/>
    <row r="718" ht="18.75" customHeight="1" x14ac:dyDescent="0.2"/>
    <row r="719" ht="18.75" customHeight="1" x14ac:dyDescent="0.2"/>
    <row r="720" ht="18.75" customHeight="1" x14ac:dyDescent="0.2"/>
    <row r="721" ht="18.75" customHeight="1" x14ac:dyDescent="0.2"/>
    <row r="722" ht="18.75" customHeight="1" x14ac:dyDescent="0.2"/>
    <row r="723" ht="18.75" customHeight="1" x14ac:dyDescent="0.2"/>
    <row r="724" ht="18.75" customHeight="1" x14ac:dyDescent="0.2"/>
    <row r="725" ht="18.75" customHeight="1" x14ac:dyDescent="0.2"/>
    <row r="726" ht="18.75" customHeight="1" x14ac:dyDescent="0.2"/>
    <row r="727" ht="18.75" customHeight="1" x14ac:dyDescent="0.2"/>
    <row r="728" ht="18.75" customHeight="1" x14ac:dyDescent="0.2"/>
    <row r="729" ht="18.75" customHeight="1" x14ac:dyDescent="0.2"/>
    <row r="730" ht="18.75" customHeight="1" x14ac:dyDescent="0.2"/>
    <row r="731" ht="18.75" customHeight="1" x14ac:dyDescent="0.2"/>
    <row r="732" ht="18.75" customHeight="1" x14ac:dyDescent="0.2"/>
    <row r="733" ht="18.75" customHeight="1" x14ac:dyDescent="0.2"/>
    <row r="734" ht="18.75" customHeight="1" x14ac:dyDescent="0.2"/>
    <row r="735" ht="18.75" customHeight="1" x14ac:dyDescent="0.2"/>
    <row r="736" ht="18.75" customHeight="1" x14ac:dyDescent="0.2"/>
    <row r="737" ht="18.75" customHeight="1" x14ac:dyDescent="0.2"/>
    <row r="738" ht="18.75" customHeight="1" x14ac:dyDescent="0.2"/>
    <row r="739" ht="18.75" customHeight="1" x14ac:dyDescent="0.2"/>
    <row r="740" ht="18.75" customHeight="1" x14ac:dyDescent="0.2"/>
    <row r="741" ht="18.75" customHeight="1" x14ac:dyDescent="0.2"/>
    <row r="742" ht="18.75" customHeight="1" x14ac:dyDescent="0.2"/>
    <row r="743" ht="18.75" customHeight="1" x14ac:dyDescent="0.2"/>
    <row r="744" ht="18.75" customHeight="1" x14ac:dyDescent="0.2"/>
    <row r="745" ht="18.75" customHeight="1" x14ac:dyDescent="0.2"/>
    <row r="746" ht="18.75" customHeight="1" x14ac:dyDescent="0.2"/>
    <row r="747" ht="18.75" customHeight="1" x14ac:dyDescent="0.2"/>
    <row r="748" ht="18.75" customHeight="1" x14ac:dyDescent="0.2"/>
    <row r="749" ht="18.75" customHeight="1" x14ac:dyDescent="0.2"/>
    <row r="750" ht="18.75" customHeight="1" x14ac:dyDescent="0.2"/>
    <row r="751" ht="18.75" customHeight="1" x14ac:dyDescent="0.2"/>
    <row r="752" ht="18.75" customHeight="1" x14ac:dyDescent="0.2"/>
    <row r="753" ht="18.75" customHeight="1" x14ac:dyDescent="0.2"/>
    <row r="754" ht="18.75" customHeight="1" x14ac:dyDescent="0.2"/>
    <row r="755" ht="18.75" customHeight="1" x14ac:dyDescent="0.2"/>
    <row r="756" ht="18.75" customHeight="1" x14ac:dyDescent="0.2"/>
    <row r="757" ht="18.75" customHeight="1" x14ac:dyDescent="0.2"/>
    <row r="758" ht="18.75" customHeight="1" x14ac:dyDescent="0.2"/>
    <row r="759" ht="18.75" customHeight="1" x14ac:dyDescent="0.2"/>
    <row r="760" ht="18.75" customHeight="1" x14ac:dyDescent="0.2"/>
    <row r="761" ht="18.75" customHeight="1" x14ac:dyDescent="0.2"/>
    <row r="762" ht="18.75" customHeight="1" x14ac:dyDescent="0.2"/>
    <row r="763" ht="18.75" customHeight="1" x14ac:dyDescent="0.2"/>
    <row r="764" ht="18.75" customHeight="1" x14ac:dyDescent="0.2"/>
    <row r="765" ht="18.75" customHeight="1" x14ac:dyDescent="0.2"/>
    <row r="766" ht="18.75" customHeight="1" x14ac:dyDescent="0.2"/>
    <row r="767" ht="18.75" customHeight="1" x14ac:dyDescent="0.2"/>
    <row r="768" ht="18.75" customHeight="1" x14ac:dyDescent="0.2"/>
    <row r="769" ht="18.75" customHeight="1" x14ac:dyDescent="0.2"/>
    <row r="770" ht="18.75" customHeight="1" x14ac:dyDescent="0.2"/>
    <row r="771" ht="18.75" customHeight="1" x14ac:dyDescent="0.2"/>
    <row r="772" ht="18.75" customHeight="1" x14ac:dyDescent="0.2"/>
    <row r="773" ht="18.75" customHeight="1" x14ac:dyDescent="0.2"/>
    <row r="774" ht="18.75" customHeight="1" x14ac:dyDescent="0.2"/>
    <row r="775" ht="18.75" customHeight="1" x14ac:dyDescent="0.2"/>
    <row r="776" ht="18.75" customHeight="1" x14ac:dyDescent="0.2"/>
    <row r="777" ht="18.75" customHeight="1" x14ac:dyDescent="0.2"/>
    <row r="778" ht="18.75" customHeight="1" x14ac:dyDescent="0.2"/>
    <row r="779" ht="18.75" customHeight="1" x14ac:dyDescent="0.2"/>
    <row r="780" ht="18.75" customHeight="1" x14ac:dyDescent="0.2"/>
    <row r="781" ht="18.75" customHeight="1" x14ac:dyDescent="0.2"/>
    <row r="782" ht="18.75" customHeight="1" x14ac:dyDescent="0.2"/>
    <row r="783" ht="18.75" customHeight="1" x14ac:dyDescent="0.2"/>
    <row r="784" ht="18.75" customHeight="1" x14ac:dyDescent="0.2"/>
    <row r="785" ht="18.75" customHeight="1" x14ac:dyDescent="0.2"/>
    <row r="786" ht="18.75" customHeight="1" x14ac:dyDescent="0.2"/>
    <row r="787" ht="18.75" customHeight="1" x14ac:dyDescent="0.2"/>
    <row r="788" ht="18.75" customHeight="1" x14ac:dyDescent="0.2"/>
    <row r="789" ht="18.75" customHeight="1" x14ac:dyDescent="0.2"/>
    <row r="790" ht="18.75" customHeight="1" x14ac:dyDescent="0.2"/>
    <row r="791" ht="18.75" customHeight="1" x14ac:dyDescent="0.2"/>
    <row r="792" ht="18.75" customHeight="1" x14ac:dyDescent="0.2"/>
    <row r="793" ht="18.75" customHeight="1" x14ac:dyDescent="0.2"/>
    <row r="794" ht="18.75" customHeight="1" x14ac:dyDescent="0.2"/>
    <row r="795" ht="18.75" customHeight="1" x14ac:dyDescent="0.2"/>
    <row r="796" ht="18.75" customHeight="1" x14ac:dyDescent="0.2"/>
    <row r="797" ht="18.75" customHeight="1" x14ac:dyDescent="0.2"/>
    <row r="798" ht="18.75" customHeight="1" x14ac:dyDescent="0.2"/>
    <row r="799" ht="18.75" customHeight="1" x14ac:dyDescent="0.2"/>
    <row r="800" ht="18.75" customHeight="1" x14ac:dyDescent="0.2"/>
    <row r="801" ht="18.75" customHeight="1" x14ac:dyDescent="0.2"/>
    <row r="802" ht="18.75" customHeight="1" x14ac:dyDescent="0.2"/>
    <row r="803" ht="18.75" customHeight="1" x14ac:dyDescent="0.2"/>
    <row r="804" ht="18.75" customHeight="1" x14ac:dyDescent="0.2"/>
    <row r="805" ht="18.75" customHeight="1" x14ac:dyDescent="0.2"/>
    <row r="806" ht="18.75" customHeight="1" x14ac:dyDescent="0.2"/>
    <row r="807" ht="18.75" customHeight="1" x14ac:dyDescent="0.2"/>
    <row r="808" ht="18.75" customHeight="1" x14ac:dyDescent="0.2"/>
    <row r="809" ht="18.75" customHeight="1" x14ac:dyDescent="0.2"/>
    <row r="810" ht="18.75" customHeight="1" x14ac:dyDescent="0.2"/>
    <row r="811" ht="18.75" customHeight="1" x14ac:dyDescent="0.2"/>
    <row r="812" ht="18.75" customHeight="1" x14ac:dyDescent="0.2"/>
    <row r="813" ht="18.75" customHeight="1" x14ac:dyDescent="0.2"/>
    <row r="814" ht="18.75" customHeight="1" x14ac:dyDescent="0.2"/>
    <row r="815" ht="18.75" customHeight="1" x14ac:dyDescent="0.2"/>
    <row r="816" ht="18.75" customHeight="1" x14ac:dyDescent="0.2"/>
    <row r="817" ht="18.75" customHeight="1" x14ac:dyDescent="0.2"/>
    <row r="818" ht="18.75" customHeight="1" x14ac:dyDescent="0.2"/>
    <row r="819" ht="18.75" customHeight="1" x14ac:dyDescent="0.2"/>
  </sheetData>
  <sheetProtection algorithmName="SHA-512" hashValue="yK45zOwRAW8Lp0+jaQivQbUUHAAsIr03GWMy8R1KXZwttvzJD8rC+IVvEAc1TQk6XFcoaOv865mxOCf1b8wVPg==" saltValue="vswDbm3LsXLzF+jZwW4GVQ==" spinCount="100000" sheet="1" objects="1" scenarios="1"/>
  <mergeCells count="18">
    <mergeCell ref="E19:P19"/>
    <mergeCell ref="D8:Q8"/>
    <mergeCell ref="J11:P11"/>
    <mergeCell ref="J12:P12"/>
    <mergeCell ref="F1:O1"/>
    <mergeCell ref="P2:Q2"/>
    <mergeCell ref="C4:R4"/>
    <mergeCell ref="C5:R5"/>
    <mergeCell ref="J13:P13"/>
    <mergeCell ref="J14:P14"/>
    <mergeCell ref="J15:P15"/>
    <mergeCell ref="J16:P16"/>
    <mergeCell ref="E18:P18"/>
    <mergeCell ref="D25:Q25"/>
    <mergeCell ref="D28:Q28"/>
    <mergeCell ref="D31:Q31"/>
    <mergeCell ref="E21:P21"/>
    <mergeCell ref="E22:P22"/>
  </mergeCells>
  <phoneticPr fontId="1"/>
  <conditionalFormatting sqref="E18:P18">
    <cfRule type="expression" dxfId="186" priority="51">
      <formula>OR(E11="回答不能",G11="回答不能")</formula>
    </cfRule>
  </conditionalFormatting>
  <conditionalFormatting sqref="E19:P19">
    <cfRule type="expression" dxfId="185" priority="38">
      <formula>AND(OR(E11="回答不能",G11="回答不能"),E19="")</formula>
    </cfRule>
  </conditionalFormatting>
  <conditionalFormatting sqref="E11">
    <cfRule type="expression" dxfId="184" priority="24">
      <formula>E11=""</formula>
    </cfRule>
  </conditionalFormatting>
  <conditionalFormatting sqref="G11">
    <cfRule type="expression" dxfId="183" priority="23">
      <formula>G11=""</formula>
    </cfRule>
  </conditionalFormatting>
  <dataValidations count="2">
    <dataValidation type="list" allowBlank="1" showInputMessage="1" showErrorMessage="1" prompt="回答不能を選択した場合は「なぜその成熟度と判断したか」欄に理由を記入してください" sqref="E11 G11" xr:uid="{FC7F7451-58F8-4DCF-BB57-370A60356660}">
      <formula1>成熟度レベル</formula1>
    </dataValidation>
    <dataValidation allowBlank="1" showInputMessage="1" showErrorMessage="1" promptTitle="成熟度判定のエビデンスの例" prompt="下部（３１行目）参照" sqref="E19:P19" xr:uid="{341E544A-57CE-4F4E-9ED4-298A4ED95351}"/>
  </dataValidations>
  <hyperlinks>
    <hyperlink ref="P2:Q2" location="'自己診断内容一覧（参照用）'!A1" display="自己診断内容一覧（参照用）" xr:uid="{FFDE0EB4-E767-481D-A559-EF75C06F2144}"/>
  </hyperlinks>
  <pageMargins left="0.70866141732283472" right="0.70866141732283472" top="0.55118110236220474" bottom="0.39370078740157483" header="0.31496062992125984" footer="0.31496062992125984"/>
  <pageSetup paperSize="9" scale="59" fitToHeight="10" orientation="portrait" r:id="rId1"/>
  <headerFooter differentFirst="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0EEE6-B451-4A21-9FB2-A29E160E587A}">
  <sheetPr codeName="Sheet27"/>
  <dimension ref="A1:T819"/>
  <sheetViews>
    <sheetView showGridLines="0" view="pageBreakPreview" topLeftCell="B1" zoomScaleNormal="55" zoomScaleSheetLayoutView="100" workbookViewId="0">
      <selection activeCell="C1" sqref="C1"/>
    </sheetView>
  </sheetViews>
  <sheetFormatPr defaultColWidth="0" defaultRowHeight="18.75" customHeight="1" zeroHeight="1" x14ac:dyDescent="0.2"/>
  <cols>
    <col min="1" max="1" width="1.21875" style="29" hidden="1" customWidth="1"/>
    <col min="2" max="2" width="1.21875" style="29" customWidth="1"/>
    <col min="3" max="3" width="1.77734375" style="29" customWidth="1"/>
    <col min="4" max="4" width="3.88671875" style="29" customWidth="1"/>
    <col min="5" max="5" width="16.6640625" style="29" customWidth="1"/>
    <col min="6" max="6" width="10.109375" style="29" customWidth="1"/>
    <col min="7" max="7" width="16.6640625" style="29" bestFit="1" customWidth="1"/>
    <col min="8" max="15" width="9" style="29" customWidth="1"/>
    <col min="16" max="16" width="16.77734375" style="29" customWidth="1"/>
    <col min="17" max="17" width="8.44140625" style="29" customWidth="1"/>
    <col min="18" max="18" width="1.6640625" style="29" customWidth="1"/>
    <col min="19" max="19" width="1" style="29" customWidth="1"/>
    <col min="20" max="16384" width="9" style="29" hidden="1"/>
  </cols>
  <sheetData>
    <row r="1" spans="2:20" s="1" customFormat="1" ht="30" customHeight="1" thickBot="1" x14ac:dyDescent="0.25">
      <c r="B1" s="29"/>
      <c r="C1" s="83"/>
      <c r="D1" s="232"/>
      <c r="E1" s="232"/>
      <c r="F1" s="269" t="s">
        <v>790</v>
      </c>
      <c r="G1" s="269"/>
      <c r="H1" s="269"/>
      <c r="I1" s="269"/>
      <c r="J1" s="269"/>
      <c r="K1" s="269"/>
      <c r="L1" s="269"/>
      <c r="M1" s="269"/>
      <c r="N1" s="269"/>
      <c r="O1" s="269"/>
      <c r="P1" s="232"/>
      <c r="Q1" s="232"/>
      <c r="R1" s="232"/>
      <c r="S1" s="42"/>
    </row>
    <row r="2" spans="2:20" s="1" customFormat="1" ht="22.2" x14ac:dyDescent="0.2">
      <c r="B2" s="29"/>
      <c r="C2" s="40" t="s">
        <v>616</v>
      </c>
      <c r="D2" s="7"/>
      <c r="E2" s="7"/>
      <c r="F2" s="7"/>
      <c r="G2" s="7"/>
      <c r="H2" s="7"/>
      <c r="I2" s="7"/>
      <c r="J2" s="7"/>
      <c r="K2" s="7"/>
      <c r="L2" s="7"/>
      <c r="M2" s="7"/>
      <c r="N2" s="7"/>
      <c r="O2" s="7"/>
      <c r="P2" s="303" t="s">
        <v>618</v>
      </c>
      <c r="Q2" s="303"/>
      <c r="R2" s="48"/>
      <c r="S2" s="42"/>
    </row>
    <row r="3" spans="2:20" s="1" customFormat="1" ht="11.25" customHeight="1" x14ac:dyDescent="0.2">
      <c r="B3" s="29"/>
      <c r="C3" s="40"/>
      <c r="D3" s="7"/>
      <c r="E3" s="7"/>
      <c r="F3" s="7"/>
      <c r="G3" s="7"/>
      <c r="H3" s="7"/>
      <c r="I3" s="7"/>
      <c r="J3" s="7"/>
      <c r="K3" s="7"/>
      <c r="L3" s="7"/>
      <c r="M3" s="7"/>
      <c r="N3" s="7"/>
      <c r="O3" s="7"/>
      <c r="P3" s="7"/>
      <c r="Q3" s="7"/>
      <c r="R3" s="48"/>
      <c r="S3" s="42"/>
    </row>
    <row r="4" spans="2:20" s="1" customFormat="1" ht="26.25" customHeight="1" x14ac:dyDescent="0.2">
      <c r="B4" s="29"/>
      <c r="C4" s="380" t="s">
        <v>76</v>
      </c>
      <c r="D4" s="381"/>
      <c r="E4" s="381"/>
      <c r="F4" s="381"/>
      <c r="G4" s="381"/>
      <c r="H4" s="381"/>
      <c r="I4" s="381"/>
      <c r="J4" s="381"/>
      <c r="K4" s="381"/>
      <c r="L4" s="381"/>
      <c r="M4" s="381"/>
      <c r="N4" s="381"/>
      <c r="O4" s="381"/>
      <c r="P4" s="381"/>
      <c r="Q4" s="381"/>
      <c r="R4" s="382"/>
      <c r="S4" s="66"/>
    </row>
    <row r="5" spans="2:20" s="1" customFormat="1" ht="26.25" customHeight="1" x14ac:dyDescent="0.2">
      <c r="B5" s="29"/>
      <c r="C5" s="383" t="s">
        <v>77</v>
      </c>
      <c r="D5" s="384"/>
      <c r="E5" s="384"/>
      <c r="F5" s="384"/>
      <c r="G5" s="384"/>
      <c r="H5" s="384"/>
      <c r="I5" s="384"/>
      <c r="J5" s="384"/>
      <c r="K5" s="384"/>
      <c r="L5" s="384"/>
      <c r="M5" s="384"/>
      <c r="N5" s="384"/>
      <c r="O5" s="384"/>
      <c r="P5" s="384"/>
      <c r="Q5" s="384"/>
      <c r="R5" s="385"/>
      <c r="S5" s="67"/>
    </row>
    <row r="6" spans="2:20" s="1" customFormat="1" ht="18" x14ac:dyDescent="0.2">
      <c r="B6" s="29"/>
      <c r="C6" s="56"/>
      <c r="D6" s="57" t="s">
        <v>302</v>
      </c>
      <c r="E6" s="58"/>
      <c r="F6" s="58"/>
      <c r="G6" s="32" t="str">
        <f>IF(COUNTIF(T4:T23,"NG")=0,"OK!","未入力箇所があります！")</f>
        <v>未入力箇所があります！</v>
      </c>
      <c r="H6" s="24"/>
      <c r="I6" s="9"/>
      <c r="J6" s="9"/>
      <c r="K6" s="9"/>
      <c r="L6" s="9"/>
      <c r="M6" s="9"/>
      <c r="N6" s="9"/>
      <c r="O6" s="9"/>
      <c r="P6" s="9"/>
      <c r="Q6" s="9"/>
      <c r="R6" s="59"/>
      <c r="S6" s="42"/>
    </row>
    <row r="7" spans="2:20" s="1" customFormat="1" ht="18" x14ac:dyDescent="0.2">
      <c r="B7" s="29"/>
      <c r="C7" s="60"/>
      <c r="D7" s="8"/>
      <c r="E7" s="9"/>
      <c r="F7" s="9"/>
      <c r="G7" s="9"/>
      <c r="H7" s="9"/>
      <c r="I7" s="9"/>
      <c r="J7" s="9"/>
      <c r="K7" s="9"/>
      <c r="L7" s="9"/>
      <c r="M7" s="9"/>
      <c r="N7" s="9"/>
      <c r="O7" s="9"/>
      <c r="P7" s="9"/>
      <c r="Q7" s="9"/>
      <c r="R7" s="59"/>
      <c r="S7" s="42"/>
    </row>
    <row r="8" spans="2:20" s="1" customFormat="1" ht="64.95" customHeight="1" x14ac:dyDescent="0.2">
      <c r="B8" s="29"/>
      <c r="C8" s="60"/>
      <c r="D8" s="320" t="s">
        <v>799</v>
      </c>
      <c r="E8" s="321"/>
      <c r="F8" s="321"/>
      <c r="G8" s="321"/>
      <c r="H8" s="321"/>
      <c r="I8" s="321"/>
      <c r="J8" s="321"/>
      <c r="K8" s="321"/>
      <c r="L8" s="321"/>
      <c r="M8" s="321"/>
      <c r="N8" s="321"/>
      <c r="O8" s="321"/>
      <c r="P8" s="321"/>
      <c r="Q8" s="322"/>
      <c r="R8" s="59"/>
      <c r="S8" s="42"/>
    </row>
    <row r="9" spans="2:20" s="1" customFormat="1" ht="18" x14ac:dyDescent="0.2">
      <c r="B9" s="29"/>
      <c r="C9" s="60"/>
      <c r="D9" s="9"/>
      <c r="E9" s="32" t="str">
        <f>IF( OR(E11="回答不能",G11="回答不能"), IF(AND(COUNTBLANK(E11)+COUNTBLANK(G11)&lt;=0,COUNTBLANK(E19)&lt;=0),"","未入力箇所があります！"), IF((COUNTBLANK(E11)+COUNTBLANK(G11))&lt;=0,"","未入力箇所があります！"))</f>
        <v>未入力箇所があります！</v>
      </c>
      <c r="F9" s="9"/>
      <c r="G9" s="9"/>
      <c r="H9" s="9"/>
      <c r="I9" s="9"/>
      <c r="J9" s="9"/>
      <c r="K9" s="9"/>
      <c r="L9" s="9"/>
      <c r="M9" s="9"/>
      <c r="N9" s="9"/>
      <c r="O9" s="9"/>
      <c r="P9" s="9"/>
      <c r="Q9" s="9"/>
      <c r="R9" s="59"/>
      <c r="S9" s="42"/>
      <c r="T9" s="1" t="str">
        <f>IF(E9="","OK","NG")</f>
        <v>NG</v>
      </c>
    </row>
    <row r="10" spans="2:20" s="1" customFormat="1" ht="19.5" customHeight="1" thickBot="1" x14ac:dyDescent="0.25">
      <c r="B10" s="29"/>
      <c r="C10" s="60"/>
      <c r="D10" s="9"/>
      <c r="E10" s="18" t="s">
        <v>299</v>
      </c>
      <c r="F10" s="24"/>
      <c r="G10" s="18" t="s">
        <v>300</v>
      </c>
      <c r="H10" s="24"/>
      <c r="I10" s="9" t="s">
        <v>16</v>
      </c>
      <c r="J10" s="9"/>
      <c r="K10" s="9"/>
      <c r="L10" s="9"/>
      <c r="M10" s="9"/>
      <c r="N10" s="9"/>
      <c r="O10" s="9"/>
      <c r="P10" s="25"/>
      <c r="Q10" s="26"/>
      <c r="R10" s="59"/>
      <c r="S10" s="42"/>
    </row>
    <row r="11" spans="2:20" s="1" customFormat="1" ht="27.6" thickTop="1" thickBot="1" x14ac:dyDescent="0.25">
      <c r="B11" s="29"/>
      <c r="C11" s="60"/>
      <c r="D11" s="9"/>
      <c r="E11" s="16"/>
      <c r="F11" s="229"/>
      <c r="G11" s="16"/>
      <c r="H11" s="229"/>
      <c r="I11" s="6" t="s">
        <v>17</v>
      </c>
      <c r="J11" s="315" t="s">
        <v>200</v>
      </c>
      <c r="K11" s="315"/>
      <c r="L11" s="315"/>
      <c r="M11" s="315"/>
      <c r="N11" s="315"/>
      <c r="O11" s="315"/>
      <c r="P11" s="316"/>
      <c r="Q11" s="27"/>
      <c r="R11" s="59"/>
      <c r="S11" s="42"/>
    </row>
    <row r="12" spans="2:20" s="1" customFormat="1" ht="40.200000000000003" customHeight="1" thickTop="1" x14ac:dyDescent="0.2">
      <c r="B12" s="29"/>
      <c r="C12" s="60"/>
      <c r="D12" s="9"/>
      <c r="E12" s="9"/>
      <c r="F12" s="9"/>
      <c r="G12" s="9"/>
      <c r="H12" s="9"/>
      <c r="I12" s="6" t="s">
        <v>18</v>
      </c>
      <c r="J12" s="315" t="s">
        <v>201</v>
      </c>
      <c r="K12" s="315"/>
      <c r="L12" s="315"/>
      <c r="M12" s="315"/>
      <c r="N12" s="315"/>
      <c r="O12" s="315"/>
      <c r="P12" s="316"/>
      <c r="Q12" s="27"/>
      <c r="R12" s="59"/>
      <c r="S12" s="42"/>
    </row>
    <row r="13" spans="2:20" s="1" customFormat="1" ht="40.200000000000003" customHeight="1" x14ac:dyDescent="0.2">
      <c r="B13" s="29"/>
      <c r="C13" s="60"/>
      <c r="D13" s="9"/>
      <c r="E13" s="9"/>
      <c r="F13" s="9"/>
      <c r="G13" s="9"/>
      <c r="H13" s="9"/>
      <c r="I13" s="6" t="s">
        <v>19</v>
      </c>
      <c r="J13" s="315" t="s">
        <v>202</v>
      </c>
      <c r="K13" s="315"/>
      <c r="L13" s="315"/>
      <c r="M13" s="315"/>
      <c r="N13" s="315"/>
      <c r="O13" s="315"/>
      <c r="P13" s="316"/>
      <c r="Q13" s="27"/>
      <c r="R13" s="59"/>
      <c r="S13" s="42"/>
    </row>
    <row r="14" spans="2:20" s="1" customFormat="1" ht="40.200000000000003" customHeight="1" x14ac:dyDescent="0.2">
      <c r="B14" s="29"/>
      <c r="C14" s="60"/>
      <c r="D14" s="9"/>
      <c r="E14" s="9"/>
      <c r="F14" s="9"/>
      <c r="G14" s="9"/>
      <c r="H14" s="9"/>
      <c r="I14" s="6" t="s">
        <v>20</v>
      </c>
      <c r="J14" s="315" t="s">
        <v>203</v>
      </c>
      <c r="K14" s="315"/>
      <c r="L14" s="315"/>
      <c r="M14" s="315"/>
      <c r="N14" s="315"/>
      <c r="O14" s="315"/>
      <c r="P14" s="316"/>
      <c r="Q14" s="27"/>
      <c r="R14" s="59"/>
      <c r="S14" s="42"/>
    </row>
    <row r="15" spans="2:20" s="1" customFormat="1" ht="40.200000000000003" customHeight="1" x14ac:dyDescent="0.2">
      <c r="B15" s="29"/>
      <c r="C15" s="60"/>
      <c r="D15" s="9"/>
      <c r="E15" s="9"/>
      <c r="F15" s="9"/>
      <c r="G15" s="9"/>
      <c r="H15" s="9"/>
      <c r="I15" s="6" t="s">
        <v>21</v>
      </c>
      <c r="J15" s="315" t="s">
        <v>204</v>
      </c>
      <c r="K15" s="315"/>
      <c r="L15" s="315"/>
      <c r="M15" s="315"/>
      <c r="N15" s="315"/>
      <c r="O15" s="315"/>
      <c r="P15" s="316"/>
      <c r="Q15" s="27"/>
      <c r="R15" s="59"/>
      <c r="S15" s="42"/>
    </row>
    <row r="16" spans="2:20" s="1" customFormat="1" ht="40.200000000000003" customHeight="1" x14ac:dyDescent="0.2">
      <c r="B16" s="29"/>
      <c r="C16" s="60"/>
      <c r="D16" s="9"/>
      <c r="E16" s="9"/>
      <c r="F16" s="9"/>
      <c r="G16" s="9"/>
      <c r="H16" s="9"/>
      <c r="I16" s="6" t="s">
        <v>22</v>
      </c>
      <c r="J16" s="315" t="s">
        <v>205</v>
      </c>
      <c r="K16" s="315"/>
      <c r="L16" s="315"/>
      <c r="M16" s="315"/>
      <c r="N16" s="315"/>
      <c r="O16" s="315"/>
      <c r="P16" s="316"/>
      <c r="Q16" s="27"/>
      <c r="R16" s="59"/>
      <c r="S16" s="42"/>
    </row>
    <row r="17" spans="2:19" s="1" customFormat="1" ht="18" x14ac:dyDescent="0.2">
      <c r="B17" s="29"/>
      <c r="C17" s="60"/>
      <c r="D17" s="9"/>
      <c r="E17" s="9"/>
      <c r="F17" s="9"/>
      <c r="G17" s="9"/>
      <c r="H17" s="9"/>
      <c r="I17" s="9"/>
      <c r="J17" s="9"/>
      <c r="K17" s="9"/>
      <c r="L17" s="9"/>
      <c r="M17" s="9"/>
      <c r="N17" s="9"/>
      <c r="O17" s="9"/>
      <c r="P17" s="9"/>
      <c r="Q17" s="9"/>
      <c r="R17" s="59"/>
      <c r="S17" s="42"/>
    </row>
    <row r="18" spans="2:19" s="1" customFormat="1" ht="18.600000000000001" thickBot="1" x14ac:dyDescent="0.25">
      <c r="B18" s="29"/>
      <c r="C18" s="60"/>
      <c r="D18" s="9"/>
      <c r="E18" s="317" t="str">
        <f>IF(OR(E11="回答不能",G11="回答不能"),"なぜその成熟度と判断したかの根拠、確認方法／エビデンス等（必須）＊","なぜその成熟度と判断したかの根拠、確認方法／エビデンス等（任意）")</f>
        <v>なぜその成熟度と判断したかの根拠、確認方法／エビデンス等（任意）</v>
      </c>
      <c r="F18" s="318"/>
      <c r="G18" s="318"/>
      <c r="H18" s="318"/>
      <c r="I18" s="318"/>
      <c r="J18" s="318"/>
      <c r="K18" s="318"/>
      <c r="L18" s="318"/>
      <c r="M18" s="318"/>
      <c r="N18" s="318"/>
      <c r="O18" s="318"/>
      <c r="P18" s="319"/>
      <c r="Q18" s="9"/>
      <c r="R18" s="59"/>
      <c r="S18" s="42"/>
    </row>
    <row r="19" spans="2:19" s="91" customFormat="1" ht="99.9" customHeight="1" thickTop="1" thickBot="1" x14ac:dyDescent="0.25">
      <c r="B19" s="88"/>
      <c r="C19" s="89"/>
      <c r="D19" s="57"/>
      <c r="E19" s="285"/>
      <c r="F19" s="286"/>
      <c r="G19" s="286"/>
      <c r="H19" s="286"/>
      <c r="I19" s="286"/>
      <c r="J19" s="286"/>
      <c r="K19" s="286"/>
      <c r="L19" s="286"/>
      <c r="M19" s="286"/>
      <c r="N19" s="286"/>
      <c r="O19" s="286"/>
      <c r="P19" s="287"/>
      <c r="Q19" s="57"/>
      <c r="R19" s="90"/>
      <c r="S19" s="30"/>
    </row>
    <row r="20" spans="2:19" s="1" customFormat="1" ht="18.600000000000001" thickTop="1" x14ac:dyDescent="0.2">
      <c r="B20" s="29"/>
      <c r="C20" s="60"/>
      <c r="D20" s="9"/>
      <c r="E20" s="9"/>
      <c r="F20" s="9"/>
      <c r="G20" s="9"/>
      <c r="H20" s="9"/>
      <c r="I20" s="9"/>
      <c r="J20" s="9"/>
      <c r="K20" s="9"/>
      <c r="L20" s="9"/>
      <c r="M20" s="9"/>
      <c r="N20" s="9"/>
      <c r="O20" s="9"/>
      <c r="P20" s="9"/>
      <c r="Q20" s="9"/>
      <c r="R20" s="59"/>
      <c r="S20" s="42"/>
    </row>
    <row r="21" spans="2:19" s="1" customFormat="1" ht="18.600000000000001" thickBot="1" x14ac:dyDescent="0.25">
      <c r="B21" s="29"/>
      <c r="C21" s="60"/>
      <c r="D21" s="9"/>
      <c r="E21" s="288" t="s">
        <v>23</v>
      </c>
      <c r="F21" s="289"/>
      <c r="G21" s="289"/>
      <c r="H21" s="289"/>
      <c r="I21" s="289"/>
      <c r="J21" s="289"/>
      <c r="K21" s="289"/>
      <c r="L21" s="289"/>
      <c r="M21" s="289"/>
      <c r="N21" s="289"/>
      <c r="O21" s="289"/>
      <c r="P21" s="290"/>
      <c r="Q21" s="9"/>
      <c r="R21" s="59"/>
      <c r="S21" s="42"/>
    </row>
    <row r="22" spans="2:19" s="91" customFormat="1" ht="99.9" customHeight="1" thickTop="1" thickBot="1" x14ac:dyDescent="0.25">
      <c r="B22" s="88"/>
      <c r="C22" s="89"/>
      <c r="D22" s="57"/>
      <c r="E22" s="285"/>
      <c r="F22" s="286"/>
      <c r="G22" s="286"/>
      <c r="H22" s="286"/>
      <c r="I22" s="286"/>
      <c r="J22" s="286"/>
      <c r="K22" s="286"/>
      <c r="L22" s="286"/>
      <c r="M22" s="286"/>
      <c r="N22" s="286"/>
      <c r="O22" s="286"/>
      <c r="P22" s="287"/>
      <c r="Q22" s="57"/>
      <c r="R22" s="90"/>
      <c r="S22" s="30"/>
    </row>
    <row r="23" spans="2:19" s="1" customFormat="1" ht="18.600000000000001" thickTop="1" x14ac:dyDescent="0.2">
      <c r="B23" s="29"/>
      <c r="C23" s="60"/>
      <c r="D23" s="9"/>
      <c r="E23" s="28"/>
      <c r="F23" s="28"/>
      <c r="G23" s="28"/>
      <c r="H23" s="28"/>
      <c r="I23" s="28"/>
      <c r="J23" s="28"/>
      <c r="K23" s="28"/>
      <c r="L23" s="28"/>
      <c r="M23" s="28"/>
      <c r="N23" s="28"/>
      <c r="O23" s="28"/>
      <c r="P23" s="28"/>
      <c r="Q23" s="9"/>
      <c r="R23" s="59"/>
      <c r="S23" s="42"/>
    </row>
    <row r="24" spans="2:19" s="242" customFormat="1" ht="18" x14ac:dyDescent="0.2">
      <c r="C24" s="245"/>
      <c r="D24" s="73" t="s">
        <v>684</v>
      </c>
      <c r="E24" s="73"/>
      <c r="F24" s="73"/>
      <c r="G24" s="73"/>
      <c r="H24" s="73"/>
      <c r="I24" s="73"/>
      <c r="J24" s="73"/>
      <c r="K24" s="73"/>
      <c r="L24" s="73"/>
      <c r="M24" s="73"/>
      <c r="N24" s="73"/>
      <c r="O24" s="73"/>
      <c r="P24" s="73"/>
      <c r="Q24" s="249"/>
      <c r="R24" s="246"/>
    </row>
    <row r="25" spans="2:19" s="242" customFormat="1" ht="199.95" customHeight="1" x14ac:dyDescent="0.2">
      <c r="C25" s="245"/>
      <c r="D25" s="291" t="s">
        <v>786</v>
      </c>
      <c r="E25" s="292"/>
      <c r="F25" s="292"/>
      <c r="G25" s="292"/>
      <c r="H25" s="292"/>
      <c r="I25" s="292"/>
      <c r="J25" s="292"/>
      <c r="K25" s="292"/>
      <c r="L25" s="292"/>
      <c r="M25" s="292"/>
      <c r="N25" s="292"/>
      <c r="O25" s="292"/>
      <c r="P25" s="292"/>
      <c r="Q25" s="293"/>
      <c r="R25" s="246"/>
    </row>
    <row r="26" spans="2:19" s="242" customFormat="1" ht="18" x14ac:dyDescent="0.2">
      <c r="C26" s="245"/>
      <c r="D26" s="73"/>
      <c r="E26" s="73"/>
      <c r="F26" s="73"/>
      <c r="G26" s="73"/>
      <c r="H26" s="73"/>
      <c r="I26" s="73"/>
      <c r="J26" s="73"/>
      <c r="K26" s="73"/>
      <c r="L26" s="73"/>
      <c r="M26" s="73"/>
      <c r="N26" s="73"/>
      <c r="O26" s="73"/>
      <c r="P26" s="73"/>
      <c r="Q26" s="249"/>
      <c r="R26" s="246"/>
    </row>
    <row r="27" spans="2:19" s="242" customFormat="1" ht="18" x14ac:dyDescent="0.2">
      <c r="C27" s="245"/>
      <c r="D27" s="73" t="s">
        <v>685</v>
      </c>
      <c r="E27" s="73"/>
      <c r="F27" s="73"/>
      <c r="G27" s="73"/>
      <c r="H27" s="73"/>
      <c r="I27" s="73"/>
      <c r="J27" s="73"/>
      <c r="K27" s="73"/>
      <c r="L27" s="73"/>
      <c r="M27" s="73"/>
      <c r="N27" s="73"/>
      <c r="O27" s="73"/>
      <c r="P27" s="73"/>
      <c r="Q27" s="249"/>
      <c r="R27" s="246"/>
    </row>
    <row r="28" spans="2:19" s="242" customFormat="1" ht="19.95" customHeight="1" x14ac:dyDescent="0.2">
      <c r="C28" s="245"/>
      <c r="D28" s="294" t="s">
        <v>743</v>
      </c>
      <c r="E28" s="295"/>
      <c r="F28" s="295"/>
      <c r="G28" s="295"/>
      <c r="H28" s="295"/>
      <c r="I28" s="295"/>
      <c r="J28" s="295"/>
      <c r="K28" s="295"/>
      <c r="L28" s="295"/>
      <c r="M28" s="295"/>
      <c r="N28" s="295"/>
      <c r="O28" s="295"/>
      <c r="P28" s="295"/>
      <c r="Q28" s="296"/>
      <c r="R28" s="246"/>
    </row>
    <row r="29" spans="2:19" s="242" customFormat="1" ht="18" x14ac:dyDescent="0.2">
      <c r="C29" s="245"/>
      <c r="D29" s="73"/>
      <c r="E29" s="73"/>
      <c r="F29" s="73"/>
      <c r="G29" s="73"/>
      <c r="H29" s="73"/>
      <c r="I29" s="73"/>
      <c r="J29" s="73"/>
      <c r="K29" s="73"/>
      <c r="L29" s="73"/>
      <c r="M29" s="73"/>
      <c r="N29" s="73"/>
      <c r="O29" s="73"/>
      <c r="P29" s="73"/>
      <c r="Q29" s="249"/>
      <c r="R29" s="246"/>
    </row>
    <row r="30" spans="2:19" s="242" customFormat="1" ht="18" x14ac:dyDescent="0.2">
      <c r="C30" s="245"/>
      <c r="D30" s="73" t="s">
        <v>686</v>
      </c>
      <c r="E30" s="73"/>
      <c r="F30" s="73"/>
      <c r="G30" s="73"/>
      <c r="H30" s="73"/>
      <c r="I30" s="73"/>
      <c r="J30" s="73"/>
      <c r="K30" s="73"/>
      <c r="L30" s="73"/>
      <c r="M30" s="73"/>
      <c r="N30" s="73"/>
      <c r="O30" s="73"/>
      <c r="P30" s="73"/>
      <c r="Q30" s="249"/>
      <c r="R30" s="246"/>
    </row>
    <row r="31" spans="2:19" s="242" customFormat="1" ht="19.95" customHeight="1" x14ac:dyDescent="0.2">
      <c r="C31" s="245"/>
      <c r="D31" s="297" t="s">
        <v>744</v>
      </c>
      <c r="E31" s="298"/>
      <c r="F31" s="298"/>
      <c r="G31" s="298"/>
      <c r="H31" s="298"/>
      <c r="I31" s="298"/>
      <c r="J31" s="298"/>
      <c r="K31" s="298"/>
      <c r="L31" s="298"/>
      <c r="M31" s="298"/>
      <c r="N31" s="298"/>
      <c r="O31" s="298"/>
      <c r="P31" s="298"/>
      <c r="Q31" s="299"/>
      <c r="R31" s="246"/>
    </row>
    <row r="32" spans="2:19" s="1" customFormat="1" ht="18.600000000000001" thickBot="1" x14ac:dyDescent="0.25">
      <c r="C32" s="61"/>
      <c r="D32" s="62"/>
      <c r="E32" s="62"/>
      <c r="F32" s="62"/>
      <c r="G32" s="62"/>
      <c r="H32" s="62"/>
      <c r="I32" s="62"/>
      <c r="J32" s="62"/>
      <c r="K32" s="62"/>
      <c r="L32" s="62"/>
      <c r="M32" s="62"/>
      <c r="N32" s="62"/>
      <c r="O32" s="62"/>
      <c r="P32" s="62"/>
      <c r="Q32" s="247"/>
      <c r="R32" s="63"/>
    </row>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row r="111" ht="18.75" customHeight="1" x14ac:dyDescent="0.2"/>
    <row r="112" ht="18.75" customHeight="1" x14ac:dyDescent="0.2"/>
    <row r="113" ht="18.75" customHeight="1" x14ac:dyDescent="0.2"/>
    <row r="114" ht="18.75" customHeight="1" x14ac:dyDescent="0.2"/>
    <row r="115" ht="18.75" customHeight="1" x14ac:dyDescent="0.2"/>
    <row r="116" ht="18.75" customHeight="1" x14ac:dyDescent="0.2"/>
    <row r="117" ht="18.75" customHeight="1" x14ac:dyDescent="0.2"/>
    <row r="118" ht="18.75" customHeight="1" x14ac:dyDescent="0.2"/>
    <row r="119" ht="18.75" customHeight="1" x14ac:dyDescent="0.2"/>
    <row r="120" ht="18.75" customHeight="1" x14ac:dyDescent="0.2"/>
    <row r="121" ht="18.75" customHeight="1" x14ac:dyDescent="0.2"/>
    <row r="122" ht="18.75" customHeight="1" x14ac:dyDescent="0.2"/>
    <row r="123" ht="18.75" customHeight="1" x14ac:dyDescent="0.2"/>
    <row r="124" ht="18.75" customHeight="1" x14ac:dyDescent="0.2"/>
    <row r="125" ht="18.75" customHeight="1" x14ac:dyDescent="0.2"/>
    <row r="126" ht="18.75" customHeight="1" x14ac:dyDescent="0.2"/>
    <row r="127" ht="18.75" customHeight="1" x14ac:dyDescent="0.2"/>
    <row r="128" ht="18.75" customHeight="1" x14ac:dyDescent="0.2"/>
    <row r="129" ht="18.75" customHeight="1" x14ac:dyDescent="0.2"/>
    <row r="130" ht="18.75" customHeight="1" x14ac:dyDescent="0.2"/>
    <row r="131" ht="18.75" customHeight="1" x14ac:dyDescent="0.2"/>
    <row r="132" ht="18.75" customHeight="1" x14ac:dyDescent="0.2"/>
    <row r="133" ht="18.75" customHeight="1" x14ac:dyDescent="0.2"/>
    <row r="134" ht="18.75" customHeight="1" x14ac:dyDescent="0.2"/>
    <row r="135" ht="18.75" customHeight="1" x14ac:dyDescent="0.2"/>
    <row r="136" ht="18.75" customHeight="1" x14ac:dyDescent="0.2"/>
    <row r="137" ht="18.75" customHeight="1" x14ac:dyDescent="0.2"/>
    <row r="138" ht="18.75" customHeight="1" x14ac:dyDescent="0.2"/>
    <row r="139" ht="18.75" customHeight="1" x14ac:dyDescent="0.2"/>
    <row r="140" ht="18.75" customHeight="1" x14ac:dyDescent="0.2"/>
    <row r="141" ht="18.75" customHeight="1" x14ac:dyDescent="0.2"/>
    <row r="142" ht="18.75" customHeight="1" x14ac:dyDescent="0.2"/>
    <row r="143" ht="18.75" customHeight="1" x14ac:dyDescent="0.2"/>
    <row r="144" ht="18.75" customHeight="1" x14ac:dyDescent="0.2"/>
    <row r="145" ht="18.75" customHeight="1" x14ac:dyDescent="0.2"/>
    <row r="146" ht="18.75" customHeight="1" x14ac:dyDescent="0.2"/>
    <row r="147" ht="18.75" customHeight="1" x14ac:dyDescent="0.2"/>
    <row r="148" ht="18.75" customHeight="1" x14ac:dyDescent="0.2"/>
    <row r="149" ht="18.75" customHeight="1" x14ac:dyDescent="0.2"/>
    <row r="150" ht="18.75" customHeight="1" x14ac:dyDescent="0.2"/>
    <row r="151" ht="18.75" customHeight="1" x14ac:dyDescent="0.2"/>
    <row r="152" ht="18.75" customHeight="1" x14ac:dyDescent="0.2"/>
    <row r="153" ht="18.75" customHeight="1" x14ac:dyDescent="0.2"/>
    <row r="154" ht="18.75" customHeight="1" x14ac:dyDescent="0.2"/>
    <row r="155" ht="18.75" customHeight="1" x14ac:dyDescent="0.2"/>
    <row r="156" ht="18.75" customHeight="1" x14ac:dyDescent="0.2"/>
    <row r="157" ht="18.75" customHeight="1" x14ac:dyDescent="0.2"/>
    <row r="158" ht="18.75" customHeight="1" x14ac:dyDescent="0.2"/>
    <row r="159" ht="18.75" customHeight="1" x14ac:dyDescent="0.2"/>
    <row r="160" ht="18.75" customHeight="1" x14ac:dyDescent="0.2"/>
    <row r="161" ht="18.75" customHeight="1" x14ac:dyDescent="0.2"/>
    <row r="162" ht="18.75" customHeight="1" x14ac:dyDescent="0.2"/>
    <row r="163" ht="18.75" customHeight="1" x14ac:dyDescent="0.2"/>
    <row r="164" ht="18.75" customHeight="1" x14ac:dyDescent="0.2"/>
    <row r="165" ht="18.75" customHeight="1" x14ac:dyDescent="0.2"/>
    <row r="166" ht="18.75" customHeight="1" x14ac:dyDescent="0.2"/>
    <row r="167" ht="18.75" customHeight="1" x14ac:dyDescent="0.2"/>
    <row r="168" ht="18.75" customHeight="1" x14ac:dyDescent="0.2"/>
    <row r="169" ht="18.75" customHeight="1" x14ac:dyDescent="0.2"/>
    <row r="170" ht="18.75" customHeight="1" x14ac:dyDescent="0.2"/>
    <row r="171" ht="18.75" customHeight="1" x14ac:dyDescent="0.2"/>
    <row r="172" ht="18.75" customHeight="1" x14ac:dyDescent="0.2"/>
    <row r="173" ht="18.75" customHeight="1" x14ac:dyDescent="0.2"/>
    <row r="174" ht="18.75" customHeight="1" x14ac:dyDescent="0.2"/>
    <row r="175" ht="18.75" customHeight="1" x14ac:dyDescent="0.2"/>
    <row r="176" ht="18.75" customHeight="1" x14ac:dyDescent="0.2"/>
    <row r="177" ht="18.75" customHeight="1" x14ac:dyDescent="0.2"/>
    <row r="178" ht="18.75" customHeight="1" x14ac:dyDescent="0.2"/>
    <row r="179" ht="18.75" customHeight="1" x14ac:dyDescent="0.2"/>
    <row r="180" ht="18.75" customHeight="1" x14ac:dyDescent="0.2"/>
    <row r="181" ht="18.75" customHeight="1" x14ac:dyDescent="0.2"/>
    <row r="182" ht="18.75" customHeight="1" x14ac:dyDescent="0.2"/>
    <row r="183" ht="18.75" customHeight="1" x14ac:dyDescent="0.2"/>
    <row r="184" ht="18.75" customHeight="1" x14ac:dyDescent="0.2"/>
    <row r="185" ht="18.75" customHeight="1" x14ac:dyDescent="0.2"/>
    <row r="186" ht="18.75" customHeight="1" x14ac:dyDescent="0.2"/>
    <row r="187" ht="18.75" customHeight="1" x14ac:dyDescent="0.2"/>
    <row r="188" ht="18.75" customHeight="1" x14ac:dyDescent="0.2"/>
    <row r="189" ht="18.75" customHeight="1" x14ac:dyDescent="0.2"/>
    <row r="190" ht="18.75" customHeight="1" x14ac:dyDescent="0.2"/>
    <row r="191" ht="18.75" customHeight="1" x14ac:dyDescent="0.2"/>
    <row r="192" ht="18.75" customHeight="1" x14ac:dyDescent="0.2"/>
    <row r="193" ht="18.75" customHeight="1" x14ac:dyDescent="0.2"/>
    <row r="194" ht="18.75" customHeight="1" x14ac:dyDescent="0.2"/>
    <row r="195" ht="18.75" customHeight="1" x14ac:dyDescent="0.2"/>
    <row r="196" ht="18.75" customHeight="1" x14ac:dyDescent="0.2"/>
    <row r="197" ht="18.75" customHeight="1" x14ac:dyDescent="0.2"/>
    <row r="198" ht="18.75" customHeight="1" x14ac:dyDescent="0.2"/>
    <row r="199" ht="18.75" customHeight="1" x14ac:dyDescent="0.2"/>
    <row r="200" ht="18.75" customHeight="1" x14ac:dyDescent="0.2"/>
    <row r="201" ht="18.75" customHeight="1" x14ac:dyDescent="0.2"/>
    <row r="202" ht="18.75" customHeight="1" x14ac:dyDescent="0.2"/>
    <row r="203" ht="18.75" customHeight="1" x14ac:dyDescent="0.2"/>
    <row r="204" ht="18.75" customHeight="1" x14ac:dyDescent="0.2"/>
    <row r="205" ht="18.75" customHeight="1" x14ac:dyDescent="0.2"/>
    <row r="206" ht="18.75" customHeight="1" x14ac:dyDescent="0.2"/>
    <row r="207" ht="18.75" customHeight="1" x14ac:dyDescent="0.2"/>
    <row r="208" ht="18.75" customHeight="1" x14ac:dyDescent="0.2"/>
    <row r="209" ht="18.75" customHeight="1" x14ac:dyDescent="0.2"/>
    <row r="210" ht="18.75" customHeight="1" x14ac:dyDescent="0.2"/>
    <row r="211" ht="18.75" customHeight="1" x14ac:dyDescent="0.2"/>
    <row r="212" ht="18.75" customHeight="1" x14ac:dyDescent="0.2"/>
    <row r="213" ht="18.75" customHeight="1" x14ac:dyDescent="0.2"/>
    <row r="214" ht="18.75" customHeight="1" x14ac:dyDescent="0.2"/>
    <row r="215" ht="18.75" customHeight="1" x14ac:dyDescent="0.2"/>
    <row r="216" ht="18.75" customHeight="1" x14ac:dyDescent="0.2"/>
    <row r="217" ht="18.75" customHeight="1" x14ac:dyDescent="0.2"/>
    <row r="218" ht="18.75" customHeight="1" x14ac:dyDescent="0.2"/>
    <row r="219" ht="18.75" customHeight="1" x14ac:dyDescent="0.2"/>
    <row r="220" ht="18.75" customHeight="1" x14ac:dyDescent="0.2"/>
    <row r="221" ht="18.75" customHeight="1" x14ac:dyDescent="0.2"/>
    <row r="222" ht="18.75" customHeight="1" x14ac:dyDescent="0.2"/>
    <row r="223" ht="18.75" customHeight="1" x14ac:dyDescent="0.2"/>
    <row r="224" ht="18.75" customHeight="1" x14ac:dyDescent="0.2"/>
    <row r="225" ht="18.75" customHeight="1" x14ac:dyDescent="0.2"/>
    <row r="226" ht="18.75" customHeight="1" x14ac:dyDescent="0.2"/>
    <row r="227" ht="18.75" customHeight="1" x14ac:dyDescent="0.2"/>
    <row r="228" ht="18.75" customHeight="1" x14ac:dyDescent="0.2"/>
    <row r="229" ht="18.75" customHeight="1" x14ac:dyDescent="0.2"/>
    <row r="230" ht="18.75" customHeight="1" x14ac:dyDescent="0.2"/>
    <row r="231" ht="18.75" customHeight="1" x14ac:dyDescent="0.2"/>
    <row r="232" ht="18.75" customHeight="1" x14ac:dyDescent="0.2"/>
    <row r="233" ht="18.75" customHeight="1" x14ac:dyDescent="0.2"/>
    <row r="234" ht="18.75" customHeight="1" x14ac:dyDescent="0.2"/>
    <row r="235" ht="18.75" customHeight="1" x14ac:dyDescent="0.2"/>
    <row r="236" ht="18.75" customHeight="1" x14ac:dyDescent="0.2"/>
    <row r="237" ht="18.75" customHeight="1" x14ac:dyDescent="0.2"/>
    <row r="238" ht="18.75" customHeight="1" x14ac:dyDescent="0.2"/>
    <row r="239" ht="18.75" customHeight="1" x14ac:dyDescent="0.2"/>
    <row r="240" ht="18.75" customHeight="1" x14ac:dyDescent="0.2"/>
    <row r="241" ht="18.75" customHeight="1" x14ac:dyDescent="0.2"/>
    <row r="242" ht="18.75" customHeight="1" x14ac:dyDescent="0.2"/>
    <row r="243" ht="18.75" customHeight="1" x14ac:dyDescent="0.2"/>
    <row r="244" ht="18.75" customHeight="1" x14ac:dyDescent="0.2"/>
    <row r="245" ht="18.75" customHeight="1" x14ac:dyDescent="0.2"/>
    <row r="246" ht="18.75" customHeight="1" x14ac:dyDescent="0.2"/>
    <row r="247" ht="18.75" customHeight="1" x14ac:dyDescent="0.2"/>
    <row r="248" ht="18.75" customHeight="1" x14ac:dyDescent="0.2"/>
    <row r="249" ht="18.75" customHeight="1" x14ac:dyDescent="0.2"/>
    <row r="250" ht="18.75" customHeight="1" x14ac:dyDescent="0.2"/>
    <row r="251" ht="18.75" customHeight="1" x14ac:dyDescent="0.2"/>
    <row r="252" ht="18.75" customHeight="1" x14ac:dyDescent="0.2"/>
    <row r="253" ht="18.75" customHeight="1" x14ac:dyDescent="0.2"/>
    <row r="254" ht="18.75" customHeight="1" x14ac:dyDescent="0.2"/>
    <row r="255" ht="18.75" customHeight="1" x14ac:dyDescent="0.2"/>
    <row r="256" ht="18.75" customHeight="1" x14ac:dyDescent="0.2"/>
    <row r="257" ht="18.75" customHeight="1" x14ac:dyDescent="0.2"/>
    <row r="258" ht="18.75" customHeight="1" x14ac:dyDescent="0.2"/>
    <row r="259" ht="18.75" customHeight="1" x14ac:dyDescent="0.2"/>
    <row r="260" ht="18.75" customHeight="1" x14ac:dyDescent="0.2"/>
    <row r="261" ht="18.75" customHeight="1" x14ac:dyDescent="0.2"/>
    <row r="262" ht="18.75" customHeight="1" x14ac:dyDescent="0.2"/>
    <row r="263" ht="18.75" customHeight="1" x14ac:dyDescent="0.2"/>
    <row r="264" ht="18.75" customHeight="1" x14ac:dyDescent="0.2"/>
    <row r="265" ht="18.75" customHeight="1" x14ac:dyDescent="0.2"/>
    <row r="266" ht="18.75" customHeight="1" x14ac:dyDescent="0.2"/>
    <row r="267" ht="18.75" customHeight="1" x14ac:dyDescent="0.2"/>
    <row r="268" ht="18.75" customHeight="1" x14ac:dyDescent="0.2"/>
    <row r="269" ht="18.75" customHeight="1" x14ac:dyDescent="0.2"/>
    <row r="270" ht="18.75" customHeight="1" x14ac:dyDescent="0.2"/>
    <row r="271" ht="18.75" customHeight="1" x14ac:dyDescent="0.2"/>
    <row r="272" ht="18.75" customHeight="1" x14ac:dyDescent="0.2"/>
    <row r="273" ht="18.75" customHeight="1" x14ac:dyDescent="0.2"/>
    <row r="274" ht="18.75" customHeight="1" x14ac:dyDescent="0.2"/>
    <row r="275" ht="18.75" customHeight="1" x14ac:dyDescent="0.2"/>
    <row r="276" ht="18.75" customHeight="1" x14ac:dyDescent="0.2"/>
    <row r="277" ht="18.75" customHeight="1" x14ac:dyDescent="0.2"/>
    <row r="278" ht="18.75" customHeight="1" x14ac:dyDescent="0.2"/>
    <row r="279" ht="18.75" customHeight="1" x14ac:dyDescent="0.2"/>
    <row r="280" ht="18.75" customHeight="1" x14ac:dyDescent="0.2"/>
    <row r="281" ht="18.75" customHeight="1" x14ac:dyDescent="0.2"/>
    <row r="282" ht="18.75" customHeight="1" x14ac:dyDescent="0.2"/>
    <row r="283" ht="18.75" customHeight="1" x14ac:dyDescent="0.2"/>
    <row r="284" ht="18.75" customHeight="1" x14ac:dyDescent="0.2"/>
    <row r="285" ht="18.75" customHeight="1" x14ac:dyDescent="0.2"/>
    <row r="286" ht="18.75" customHeight="1" x14ac:dyDescent="0.2"/>
    <row r="287" ht="18.75" customHeight="1" x14ac:dyDescent="0.2"/>
    <row r="288" ht="18.75" customHeight="1" x14ac:dyDescent="0.2"/>
    <row r="289" ht="18.75" customHeight="1" x14ac:dyDescent="0.2"/>
    <row r="290" ht="18.75" customHeight="1" x14ac:dyDescent="0.2"/>
    <row r="291" ht="18.75" customHeight="1" x14ac:dyDescent="0.2"/>
    <row r="292" ht="18.75" customHeight="1" x14ac:dyDescent="0.2"/>
    <row r="293" ht="18.75" customHeight="1" x14ac:dyDescent="0.2"/>
    <row r="294" ht="18.75" customHeight="1" x14ac:dyDescent="0.2"/>
    <row r="295" ht="18.75" customHeight="1" x14ac:dyDescent="0.2"/>
    <row r="296" ht="18.75" customHeight="1" x14ac:dyDescent="0.2"/>
    <row r="297" ht="18.75" customHeight="1" x14ac:dyDescent="0.2"/>
    <row r="298" ht="18.75" customHeight="1" x14ac:dyDescent="0.2"/>
    <row r="299" ht="18.75" customHeight="1" x14ac:dyDescent="0.2"/>
    <row r="300" ht="18.75" customHeight="1" x14ac:dyDescent="0.2"/>
    <row r="301" ht="18.75" customHeight="1" x14ac:dyDescent="0.2"/>
    <row r="302" ht="18.75" customHeight="1" x14ac:dyDescent="0.2"/>
    <row r="303" ht="18.75" customHeight="1" x14ac:dyDescent="0.2"/>
    <row r="304" ht="18.75" customHeight="1" x14ac:dyDescent="0.2"/>
    <row r="305" ht="18.75" customHeight="1" x14ac:dyDescent="0.2"/>
    <row r="306" ht="18.75" customHeight="1" x14ac:dyDescent="0.2"/>
    <row r="307" ht="18.75" customHeight="1" x14ac:dyDescent="0.2"/>
    <row r="308" ht="18.75" customHeight="1" x14ac:dyDescent="0.2"/>
    <row r="309" ht="18.75" customHeight="1" x14ac:dyDescent="0.2"/>
    <row r="310" ht="18.75" customHeight="1" x14ac:dyDescent="0.2"/>
    <row r="311" ht="18.75" customHeight="1" x14ac:dyDescent="0.2"/>
    <row r="312" ht="18.75" customHeight="1" x14ac:dyDescent="0.2"/>
    <row r="313" ht="18.75" customHeight="1" x14ac:dyDescent="0.2"/>
    <row r="314" ht="18.75" customHeight="1" x14ac:dyDescent="0.2"/>
    <row r="315" ht="18.75" customHeight="1" x14ac:dyDescent="0.2"/>
    <row r="316" ht="18.75" customHeight="1" x14ac:dyDescent="0.2"/>
    <row r="317" ht="18.75" customHeight="1" x14ac:dyDescent="0.2"/>
    <row r="318" ht="18.75" customHeight="1" x14ac:dyDescent="0.2"/>
    <row r="319" ht="18.75" customHeight="1" x14ac:dyDescent="0.2"/>
    <row r="320" ht="18.75" customHeight="1" x14ac:dyDescent="0.2"/>
    <row r="321" ht="18.75" customHeight="1" x14ac:dyDescent="0.2"/>
    <row r="322" ht="18.75" customHeight="1" x14ac:dyDescent="0.2"/>
    <row r="323" ht="18.75" customHeight="1" x14ac:dyDescent="0.2"/>
    <row r="324" ht="18.75" customHeight="1" x14ac:dyDescent="0.2"/>
    <row r="325" ht="18.75" customHeight="1" x14ac:dyDescent="0.2"/>
    <row r="326" ht="18.75" customHeight="1" x14ac:dyDescent="0.2"/>
    <row r="327" ht="18.75" customHeight="1" x14ac:dyDescent="0.2"/>
    <row r="328" ht="18.75" customHeight="1" x14ac:dyDescent="0.2"/>
    <row r="329" ht="18.75" customHeight="1" x14ac:dyDescent="0.2"/>
    <row r="330" ht="18.75" customHeight="1" x14ac:dyDescent="0.2"/>
    <row r="331" ht="18.75" customHeight="1" x14ac:dyDescent="0.2"/>
    <row r="332" ht="18.75" customHeight="1" x14ac:dyDescent="0.2"/>
    <row r="333" ht="18.75" customHeight="1" x14ac:dyDescent="0.2"/>
    <row r="334" ht="18.75" customHeight="1" x14ac:dyDescent="0.2"/>
    <row r="335" ht="18.75" customHeight="1" x14ac:dyDescent="0.2"/>
    <row r="336" ht="18.75" customHeight="1" x14ac:dyDescent="0.2"/>
    <row r="337" ht="18.75" customHeight="1" x14ac:dyDescent="0.2"/>
    <row r="338" ht="18.75" customHeight="1" x14ac:dyDescent="0.2"/>
    <row r="339" ht="18.75" customHeight="1" x14ac:dyDescent="0.2"/>
    <row r="340" ht="18.75" customHeight="1" x14ac:dyDescent="0.2"/>
    <row r="341" ht="18.75" customHeight="1" x14ac:dyDescent="0.2"/>
    <row r="342" ht="18.75" customHeight="1" x14ac:dyDescent="0.2"/>
    <row r="343" ht="18.75" customHeight="1" x14ac:dyDescent="0.2"/>
    <row r="344" ht="18.75" customHeight="1" x14ac:dyDescent="0.2"/>
    <row r="345" ht="18.75" customHeight="1" x14ac:dyDescent="0.2"/>
    <row r="346" ht="18.75" customHeight="1" x14ac:dyDescent="0.2"/>
    <row r="347" ht="18.75" customHeight="1" x14ac:dyDescent="0.2"/>
    <row r="348" ht="18.75" customHeight="1" x14ac:dyDescent="0.2"/>
    <row r="349" ht="18.75" customHeight="1" x14ac:dyDescent="0.2"/>
    <row r="350" ht="18.75" customHeight="1" x14ac:dyDescent="0.2"/>
    <row r="351" ht="18.75" customHeight="1" x14ac:dyDescent="0.2"/>
    <row r="352" ht="18.75" customHeight="1" x14ac:dyDescent="0.2"/>
    <row r="353" ht="18.75" customHeight="1" x14ac:dyDescent="0.2"/>
    <row r="354" ht="18.75" customHeight="1" x14ac:dyDescent="0.2"/>
    <row r="355" ht="18.75" customHeight="1" x14ac:dyDescent="0.2"/>
    <row r="356" ht="18.75" customHeight="1" x14ac:dyDescent="0.2"/>
    <row r="357" ht="18.75" customHeight="1" x14ac:dyDescent="0.2"/>
    <row r="358" ht="18.75" customHeight="1" x14ac:dyDescent="0.2"/>
    <row r="359" ht="18.75" customHeight="1" x14ac:dyDescent="0.2"/>
    <row r="360" ht="18.75" customHeight="1" x14ac:dyDescent="0.2"/>
    <row r="361" ht="18.75" customHeight="1" x14ac:dyDescent="0.2"/>
    <row r="362" ht="18.75" customHeight="1" x14ac:dyDescent="0.2"/>
    <row r="363" ht="18.75" customHeight="1" x14ac:dyDescent="0.2"/>
    <row r="364" ht="18.75" customHeight="1" x14ac:dyDescent="0.2"/>
    <row r="365" ht="18.75" customHeight="1" x14ac:dyDescent="0.2"/>
    <row r="366" ht="18.75" customHeight="1" x14ac:dyDescent="0.2"/>
    <row r="367" ht="18.75" customHeight="1" x14ac:dyDescent="0.2"/>
    <row r="368" ht="18.75" customHeight="1" x14ac:dyDescent="0.2"/>
    <row r="369" ht="18.75" customHeight="1" x14ac:dyDescent="0.2"/>
    <row r="370" ht="18.75" customHeight="1" x14ac:dyDescent="0.2"/>
    <row r="371" ht="18.75" customHeight="1" x14ac:dyDescent="0.2"/>
    <row r="372" ht="18.75" customHeight="1" x14ac:dyDescent="0.2"/>
    <row r="373" ht="18.75" customHeight="1" x14ac:dyDescent="0.2"/>
    <row r="374" ht="18.75" customHeight="1" x14ac:dyDescent="0.2"/>
    <row r="375" ht="18.75" customHeight="1" x14ac:dyDescent="0.2"/>
    <row r="376" ht="18.75" customHeight="1" x14ac:dyDescent="0.2"/>
    <row r="377" ht="18.75" customHeight="1" x14ac:dyDescent="0.2"/>
    <row r="378" ht="18.75" customHeight="1" x14ac:dyDescent="0.2"/>
    <row r="379" ht="18.75" customHeight="1" x14ac:dyDescent="0.2"/>
    <row r="380" ht="18.75" customHeight="1" x14ac:dyDescent="0.2"/>
    <row r="381" ht="18.75" customHeight="1" x14ac:dyDescent="0.2"/>
    <row r="382" ht="18.75" customHeight="1" x14ac:dyDescent="0.2"/>
    <row r="383" ht="18.75" customHeight="1" x14ac:dyDescent="0.2"/>
    <row r="384" ht="18.75" customHeight="1" x14ac:dyDescent="0.2"/>
    <row r="385" ht="18.75" customHeight="1" x14ac:dyDescent="0.2"/>
    <row r="386" ht="18.75" customHeight="1" x14ac:dyDescent="0.2"/>
    <row r="387" ht="18.75" customHeight="1" x14ac:dyDescent="0.2"/>
    <row r="388" ht="18.75" customHeight="1" x14ac:dyDescent="0.2"/>
    <row r="389" ht="18.75" customHeight="1" x14ac:dyDescent="0.2"/>
    <row r="390" ht="18.75" customHeight="1" x14ac:dyDescent="0.2"/>
    <row r="391" ht="18.75" customHeight="1" x14ac:dyDescent="0.2"/>
    <row r="392" ht="18.75" customHeight="1" x14ac:dyDescent="0.2"/>
    <row r="393" ht="18.75" customHeight="1" x14ac:dyDescent="0.2"/>
    <row r="394" ht="18.75" customHeight="1" x14ac:dyDescent="0.2"/>
    <row r="395" ht="18.75" customHeight="1" x14ac:dyDescent="0.2"/>
    <row r="396" ht="18.75" customHeight="1" x14ac:dyDescent="0.2"/>
    <row r="397" ht="18.75" customHeight="1" x14ac:dyDescent="0.2"/>
    <row r="398" ht="18.75" customHeight="1" x14ac:dyDescent="0.2"/>
    <row r="399" ht="18.75" customHeight="1" x14ac:dyDescent="0.2"/>
    <row r="400" ht="18.75" customHeight="1" x14ac:dyDescent="0.2"/>
    <row r="401" ht="18.75" customHeight="1" x14ac:dyDescent="0.2"/>
    <row r="402" ht="18.75" customHeight="1" x14ac:dyDescent="0.2"/>
    <row r="403" ht="18.75" customHeight="1" x14ac:dyDescent="0.2"/>
    <row r="404" ht="18.75" customHeight="1" x14ac:dyDescent="0.2"/>
    <row r="405" ht="18.75" customHeight="1" x14ac:dyDescent="0.2"/>
    <row r="406" ht="18.75" customHeight="1" x14ac:dyDescent="0.2"/>
    <row r="407" ht="18.75" customHeight="1" x14ac:dyDescent="0.2"/>
    <row r="408" ht="18.75" customHeight="1" x14ac:dyDescent="0.2"/>
    <row r="409" ht="18.75" customHeight="1" x14ac:dyDescent="0.2"/>
    <row r="410" ht="18.75" customHeight="1" x14ac:dyDescent="0.2"/>
    <row r="411" ht="18.75" customHeight="1" x14ac:dyDescent="0.2"/>
    <row r="412" ht="18.75" customHeight="1" x14ac:dyDescent="0.2"/>
    <row r="413" ht="18.75" customHeight="1" x14ac:dyDescent="0.2"/>
    <row r="414" ht="18.75" customHeight="1" x14ac:dyDescent="0.2"/>
    <row r="415" ht="18.75" customHeight="1" x14ac:dyDescent="0.2"/>
    <row r="416" ht="18.75" customHeight="1" x14ac:dyDescent="0.2"/>
    <row r="417" ht="18.75" customHeight="1" x14ac:dyDescent="0.2"/>
    <row r="418" ht="18.75" customHeight="1" x14ac:dyDescent="0.2"/>
    <row r="419" ht="18.75" customHeight="1" x14ac:dyDescent="0.2"/>
    <row r="420" ht="18.75" customHeight="1" x14ac:dyDescent="0.2"/>
    <row r="421" ht="18.75" customHeight="1" x14ac:dyDescent="0.2"/>
    <row r="422" ht="18.75" customHeight="1" x14ac:dyDescent="0.2"/>
    <row r="423" ht="18.75" customHeight="1" x14ac:dyDescent="0.2"/>
    <row r="424" ht="18.75" customHeight="1" x14ac:dyDescent="0.2"/>
    <row r="425" ht="18.75" customHeight="1" x14ac:dyDescent="0.2"/>
    <row r="426" ht="18.75" customHeight="1" x14ac:dyDescent="0.2"/>
    <row r="427" ht="18.75" customHeight="1" x14ac:dyDescent="0.2"/>
    <row r="428" ht="18.75" customHeight="1" x14ac:dyDescent="0.2"/>
    <row r="429" ht="18.75" customHeight="1" x14ac:dyDescent="0.2"/>
    <row r="430" ht="18.75" customHeight="1" x14ac:dyDescent="0.2"/>
    <row r="431" ht="18.75" customHeight="1" x14ac:dyDescent="0.2"/>
    <row r="432" ht="18.75" customHeight="1" x14ac:dyDescent="0.2"/>
    <row r="433" ht="18.75" customHeight="1" x14ac:dyDescent="0.2"/>
    <row r="434" ht="18.75" customHeight="1" x14ac:dyDescent="0.2"/>
    <row r="435" ht="18.75" customHeight="1" x14ac:dyDescent="0.2"/>
    <row r="436" ht="18.75" customHeight="1" x14ac:dyDescent="0.2"/>
    <row r="437" ht="18.75" customHeight="1" x14ac:dyDescent="0.2"/>
    <row r="438" ht="18.75" customHeight="1" x14ac:dyDescent="0.2"/>
    <row r="439" ht="18.75" customHeight="1" x14ac:dyDescent="0.2"/>
    <row r="440" ht="18.75" customHeight="1" x14ac:dyDescent="0.2"/>
    <row r="441" ht="18.75" customHeight="1" x14ac:dyDescent="0.2"/>
    <row r="442" ht="18.75" customHeight="1" x14ac:dyDescent="0.2"/>
    <row r="443" ht="18.75" customHeight="1" x14ac:dyDescent="0.2"/>
    <row r="444" ht="18.75" customHeight="1" x14ac:dyDescent="0.2"/>
    <row r="445" ht="18.75" customHeight="1" x14ac:dyDescent="0.2"/>
    <row r="446" ht="18.75" customHeight="1" x14ac:dyDescent="0.2"/>
    <row r="447" ht="18.75" customHeight="1" x14ac:dyDescent="0.2"/>
    <row r="448" ht="18.75" customHeight="1" x14ac:dyDescent="0.2"/>
    <row r="449" ht="18.75" customHeight="1" x14ac:dyDescent="0.2"/>
    <row r="450" ht="18.75" customHeight="1" x14ac:dyDescent="0.2"/>
    <row r="451" ht="18.75" customHeight="1" x14ac:dyDescent="0.2"/>
    <row r="452" ht="18.75" customHeight="1" x14ac:dyDescent="0.2"/>
    <row r="453" ht="18.75" customHeight="1" x14ac:dyDescent="0.2"/>
    <row r="454" ht="18.75" customHeight="1" x14ac:dyDescent="0.2"/>
    <row r="455" ht="18.75" customHeight="1" x14ac:dyDescent="0.2"/>
    <row r="456" ht="18.75" customHeight="1" x14ac:dyDescent="0.2"/>
    <row r="457" ht="18.75" customHeight="1" x14ac:dyDescent="0.2"/>
    <row r="458" ht="18.75" customHeight="1" x14ac:dyDescent="0.2"/>
    <row r="459" ht="18.75" customHeight="1" x14ac:dyDescent="0.2"/>
    <row r="460" ht="18.75" customHeight="1" x14ac:dyDescent="0.2"/>
    <row r="461" ht="18.75" customHeight="1" x14ac:dyDescent="0.2"/>
    <row r="462" ht="18.75" customHeight="1" x14ac:dyDescent="0.2"/>
    <row r="463" ht="18.75" customHeight="1" x14ac:dyDescent="0.2"/>
    <row r="464" ht="18.75" customHeight="1" x14ac:dyDescent="0.2"/>
    <row r="465" ht="18.75" customHeight="1" x14ac:dyDescent="0.2"/>
    <row r="466" ht="18.75" customHeight="1" x14ac:dyDescent="0.2"/>
    <row r="467" ht="18.75" customHeight="1" x14ac:dyDescent="0.2"/>
    <row r="468" ht="18.75" customHeight="1" x14ac:dyDescent="0.2"/>
    <row r="469" ht="18.75" customHeight="1" x14ac:dyDescent="0.2"/>
    <row r="470" ht="18.75" customHeight="1" x14ac:dyDescent="0.2"/>
    <row r="471" ht="18.75" customHeight="1" x14ac:dyDescent="0.2"/>
    <row r="472" ht="18.75" customHeight="1" x14ac:dyDescent="0.2"/>
    <row r="473" ht="18.75" customHeight="1" x14ac:dyDescent="0.2"/>
    <row r="474" ht="18.75" customHeight="1" x14ac:dyDescent="0.2"/>
    <row r="475" ht="18.75" customHeight="1" x14ac:dyDescent="0.2"/>
    <row r="476" ht="18.75" customHeight="1" x14ac:dyDescent="0.2"/>
    <row r="477" ht="18.75" customHeight="1" x14ac:dyDescent="0.2"/>
    <row r="478" ht="18.75" customHeight="1" x14ac:dyDescent="0.2"/>
    <row r="479" ht="18.75" customHeight="1" x14ac:dyDescent="0.2"/>
    <row r="480" ht="18.75" customHeight="1" x14ac:dyDescent="0.2"/>
    <row r="481" ht="18.75" customHeight="1" x14ac:dyDescent="0.2"/>
    <row r="482" ht="18.75" customHeight="1" x14ac:dyDescent="0.2"/>
    <row r="483" ht="18.75" customHeight="1" x14ac:dyDescent="0.2"/>
    <row r="484" ht="18.75" customHeight="1" x14ac:dyDescent="0.2"/>
    <row r="485" ht="18.75" customHeight="1" x14ac:dyDescent="0.2"/>
    <row r="486" ht="18.75" customHeight="1" x14ac:dyDescent="0.2"/>
    <row r="487" ht="18.75" customHeight="1" x14ac:dyDescent="0.2"/>
    <row r="488" ht="18.75" customHeight="1" x14ac:dyDescent="0.2"/>
    <row r="489" ht="18.75" customHeight="1" x14ac:dyDescent="0.2"/>
    <row r="490" ht="18.75" customHeight="1" x14ac:dyDescent="0.2"/>
    <row r="491" ht="18.75" customHeight="1" x14ac:dyDescent="0.2"/>
    <row r="492" ht="18.75" customHeight="1" x14ac:dyDescent="0.2"/>
    <row r="493" ht="18.75" customHeight="1" x14ac:dyDescent="0.2"/>
    <row r="494" ht="18.75" customHeight="1" x14ac:dyDescent="0.2"/>
    <row r="495" ht="18.75" customHeight="1" x14ac:dyDescent="0.2"/>
    <row r="496" ht="18.75" customHeight="1" x14ac:dyDescent="0.2"/>
    <row r="497" ht="18.75" customHeight="1" x14ac:dyDescent="0.2"/>
    <row r="498" ht="18.75" customHeight="1" x14ac:dyDescent="0.2"/>
    <row r="499" ht="18.75" customHeight="1" x14ac:dyDescent="0.2"/>
    <row r="500" ht="18.75" customHeight="1" x14ac:dyDescent="0.2"/>
    <row r="501" ht="18.75" customHeight="1" x14ac:dyDescent="0.2"/>
    <row r="502" ht="18.75" customHeight="1" x14ac:dyDescent="0.2"/>
    <row r="503" ht="18.75" customHeight="1" x14ac:dyDescent="0.2"/>
    <row r="504" ht="18.75" customHeight="1" x14ac:dyDescent="0.2"/>
    <row r="505" ht="18.75" customHeight="1" x14ac:dyDescent="0.2"/>
    <row r="506" ht="18.75" customHeight="1" x14ac:dyDescent="0.2"/>
    <row r="507" ht="18.75" customHeight="1" x14ac:dyDescent="0.2"/>
    <row r="508" ht="18.75" customHeight="1" x14ac:dyDescent="0.2"/>
    <row r="509" ht="18.75" customHeight="1" x14ac:dyDescent="0.2"/>
    <row r="510" ht="18.75" customHeight="1" x14ac:dyDescent="0.2"/>
    <row r="511" ht="18.75" customHeight="1" x14ac:dyDescent="0.2"/>
    <row r="512" ht="18.75" customHeight="1" x14ac:dyDescent="0.2"/>
    <row r="513" ht="18.75" customHeight="1" x14ac:dyDescent="0.2"/>
    <row r="514" ht="18.75" customHeight="1" x14ac:dyDescent="0.2"/>
    <row r="515" ht="18.75" customHeight="1" x14ac:dyDescent="0.2"/>
    <row r="516" ht="18.75" customHeight="1" x14ac:dyDescent="0.2"/>
    <row r="517" ht="18.75" customHeight="1" x14ac:dyDescent="0.2"/>
    <row r="518" ht="18.75" customHeight="1" x14ac:dyDescent="0.2"/>
    <row r="519" ht="18.75" customHeight="1" x14ac:dyDescent="0.2"/>
    <row r="520" ht="18.75" customHeight="1" x14ac:dyDescent="0.2"/>
    <row r="521" ht="18.75" customHeight="1" x14ac:dyDescent="0.2"/>
    <row r="522" ht="18.75" customHeight="1" x14ac:dyDescent="0.2"/>
    <row r="523" ht="18.75" customHeight="1" x14ac:dyDescent="0.2"/>
    <row r="524" ht="18.75" customHeight="1" x14ac:dyDescent="0.2"/>
    <row r="525" ht="18.75" customHeight="1" x14ac:dyDescent="0.2"/>
    <row r="526" ht="18.75" customHeight="1" x14ac:dyDescent="0.2"/>
    <row r="527" ht="18.75" customHeight="1" x14ac:dyDescent="0.2"/>
    <row r="528" ht="18.75" customHeight="1" x14ac:dyDescent="0.2"/>
    <row r="529" ht="18.75" customHeight="1" x14ac:dyDescent="0.2"/>
    <row r="530" ht="18.75" customHeight="1" x14ac:dyDescent="0.2"/>
    <row r="531" ht="18.75" customHeight="1" x14ac:dyDescent="0.2"/>
    <row r="532" ht="18.75" customHeight="1" x14ac:dyDescent="0.2"/>
    <row r="533" ht="18.75" customHeight="1" x14ac:dyDescent="0.2"/>
    <row r="534" ht="18.75" customHeight="1" x14ac:dyDescent="0.2"/>
    <row r="535" ht="18.75" customHeight="1" x14ac:dyDescent="0.2"/>
    <row r="536" ht="18.75" customHeight="1" x14ac:dyDescent="0.2"/>
    <row r="537" ht="18.75" customHeight="1" x14ac:dyDescent="0.2"/>
    <row r="538" ht="18.75" customHeight="1" x14ac:dyDescent="0.2"/>
    <row r="539" ht="18.75" customHeight="1" x14ac:dyDescent="0.2"/>
    <row r="540" ht="18.75" customHeight="1" x14ac:dyDescent="0.2"/>
    <row r="541" ht="18.75" customHeight="1" x14ac:dyDescent="0.2"/>
    <row r="542" ht="18.75" customHeight="1" x14ac:dyDescent="0.2"/>
    <row r="543" ht="18.75" customHeight="1" x14ac:dyDescent="0.2"/>
    <row r="544" ht="18.75" customHeight="1" x14ac:dyDescent="0.2"/>
    <row r="545" ht="18.75" customHeight="1" x14ac:dyDescent="0.2"/>
    <row r="546" ht="18.75" customHeight="1" x14ac:dyDescent="0.2"/>
    <row r="547" ht="18.75" customHeight="1" x14ac:dyDescent="0.2"/>
    <row r="548" ht="18.75" customHeight="1" x14ac:dyDescent="0.2"/>
    <row r="549" ht="18.75" customHeight="1" x14ac:dyDescent="0.2"/>
    <row r="550" ht="18.75" customHeight="1" x14ac:dyDescent="0.2"/>
    <row r="551" ht="18.75" customHeight="1" x14ac:dyDescent="0.2"/>
    <row r="552" ht="18.75" customHeight="1" x14ac:dyDescent="0.2"/>
    <row r="553" ht="18.75" customHeight="1" x14ac:dyDescent="0.2"/>
    <row r="554" ht="18.75" customHeight="1" x14ac:dyDescent="0.2"/>
    <row r="555" ht="18.75" customHeight="1" x14ac:dyDescent="0.2"/>
    <row r="556" ht="18.75" customHeight="1" x14ac:dyDescent="0.2"/>
    <row r="557" ht="18.75" customHeight="1" x14ac:dyDescent="0.2"/>
    <row r="558" ht="18.75" customHeight="1" x14ac:dyDescent="0.2"/>
    <row r="559" ht="18.75" customHeight="1" x14ac:dyDescent="0.2"/>
    <row r="560" ht="18.75" customHeight="1" x14ac:dyDescent="0.2"/>
    <row r="561" ht="18.75" customHeight="1" x14ac:dyDescent="0.2"/>
    <row r="562" ht="18.75" customHeight="1" x14ac:dyDescent="0.2"/>
    <row r="563" ht="18.75" customHeight="1" x14ac:dyDescent="0.2"/>
    <row r="564" ht="18.75" customHeight="1" x14ac:dyDescent="0.2"/>
    <row r="565" ht="18.75" customHeight="1" x14ac:dyDescent="0.2"/>
    <row r="566" ht="18.75" customHeight="1" x14ac:dyDescent="0.2"/>
    <row r="567" ht="18.75" customHeight="1" x14ac:dyDescent="0.2"/>
    <row r="568" ht="18.75" customHeight="1" x14ac:dyDescent="0.2"/>
    <row r="569" ht="18.75" customHeight="1" x14ac:dyDescent="0.2"/>
    <row r="570" ht="18.75" customHeight="1" x14ac:dyDescent="0.2"/>
    <row r="571" ht="18.75" customHeight="1" x14ac:dyDescent="0.2"/>
    <row r="572" ht="18.75" customHeight="1" x14ac:dyDescent="0.2"/>
    <row r="573" ht="18.75" customHeight="1" x14ac:dyDescent="0.2"/>
    <row r="574" ht="18.75" customHeight="1" x14ac:dyDescent="0.2"/>
    <row r="575" ht="18.75" customHeight="1" x14ac:dyDescent="0.2"/>
    <row r="576" ht="18.75" customHeight="1" x14ac:dyDescent="0.2"/>
    <row r="577" ht="18.75" customHeight="1" x14ac:dyDescent="0.2"/>
    <row r="578" ht="18.75" customHeight="1" x14ac:dyDescent="0.2"/>
    <row r="579" ht="18.75" customHeight="1" x14ac:dyDescent="0.2"/>
    <row r="580" ht="18.75" customHeight="1" x14ac:dyDescent="0.2"/>
    <row r="581" ht="18.75" customHeight="1" x14ac:dyDescent="0.2"/>
    <row r="582" ht="18.75" customHeight="1" x14ac:dyDescent="0.2"/>
    <row r="583" ht="18.75" customHeight="1" x14ac:dyDescent="0.2"/>
    <row r="584" ht="18.75" customHeight="1" x14ac:dyDescent="0.2"/>
    <row r="585" ht="18.75" customHeight="1" x14ac:dyDescent="0.2"/>
    <row r="586" ht="18.75" customHeight="1" x14ac:dyDescent="0.2"/>
    <row r="587" ht="18.75" customHeight="1" x14ac:dyDescent="0.2"/>
    <row r="588" ht="18.75" customHeight="1" x14ac:dyDescent="0.2"/>
    <row r="589" ht="18.75" customHeight="1" x14ac:dyDescent="0.2"/>
    <row r="590" ht="18.75" customHeight="1" x14ac:dyDescent="0.2"/>
    <row r="591" ht="18.75" customHeight="1" x14ac:dyDescent="0.2"/>
    <row r="592" ht="18.75" customHeight="1" x14ac:dyDescent="0.2"/>
    <row r="593" ht="18.75" customHeight="1" x14ac:dyDescent="0.2"/>
    <row r="594" ht="18.75" customHeight="1" x14ac:dyDescent="0.2"/>
    <row r="595" ht="18.75" customHeight="1" x14ac:dyDescent="0.2"/>
    <row r="596" ht="18.75" customHeight="1" x14ac:dyDescent="0.2"/>
    <row r="597" ht="18.75" customHeight="1" x14ac:dyDescent="0.2"/>
    <row r="598" ht="18.75" customHeight="1" x14ac:dyDescent="0.2"/>
    <row r="599" ht="18.75" customHeight="1" x14ac:dyDescent="0.2"/>
    <row r="600" ht="18.75" customHeight="1" x14ac:dyDescent="0.2"/>
    <row r="601" ht="18.75" customHeight="1" x14ac:dyDescent="0.2"/>
    <row r="602" ht="18.75" customHeight="1" x14ac:dyDescent="0.2"/>
    <row r="603" ht="18.75" customHeight="1" x14ac:dyDescent="0.2"/>
    <row r="604" ht="18.75" customHeight="1" x14ac:dyDescent="0.2"/>
    <row r="605" ht="18.75" customHeight="1" x14ac:dyDescent="0.2"/>
    <row r="606" ht="18.75" customHeight="1" x14ac:dyDescent="0.2"/>
    <row r="607" ht="18.75" customHeight="1" x14ac:dyDescent="0.2"/>
    <row r="608" ht="18.75" customHeight="1" x14ac:dyDescent="0.2"/>
    <row r="609" ht="18.75" customHeight="1" x14ac:dyDescent="0.2"/>
    <row r="610" ht="18.75" customHeight="1" x14ac:dyDescent="0.2"/>
    <row r="611" ht="18.75" customHeight="1" x14ac:dyDescent="0.2"/>
    <row r="612" ht="18.75" customHeight="1" x14ac:dyDescent="0.2"/>
    <row r="613" ht="18.75" customHeight="1" x14ac:dyDescent="0.2"/>
    <row r="614" ht="18.75" customHeight="1" x14ac:dyDescent="0.2"/>
    <row r="615" ht="18.75" customHeight="1" x14ac:dyDescent="0.2"/>
    <row r="616" ht="18.75" customHeight="1" x14ac:dyDescent="0.2"/>
    <row r="617" ht="18.75" customHeight="1" x14ac:dyDescent="0.2"/>
    <row r="618" ht="18.75" customHeight="1" x14ac:dyDescent="0.2"/>
    <row r="619" ht="18.75" customHeight="1" x14ac:dyDescent="0.2"/>
    <row r="620" ht="18.75" customHeight="1" x14ac:dyDescent="0.2"/>
    <row r="621" ht="18.75" customHeight="1" x14ac:dyDescent="0.2"/>
    <row r="622" ht="18.75" customHeight="1" x14ac:dyDescent="0.2"/>
    <row r="623" ht="18.75" customHeight="1" x14ac:dyDescent="0.2"/>
    <row r="624" ht="18.75" customHeight="1" x14ac:dyDescent="0.2"/>
    <row r="625" ht="18.75" customHeight="1" x14ac:dyDescent="0.2"/>
    <row r="626" ht="18.75" customHeight="1" x14ac:dyDescent="0.2"/>
    <row r="627" ht="18.75" customHeight="1" x14ac:dyDescent="0.2"/>
    <row r="628" ht="18.75" customHeight="1" x14ac:dyDescent="0.2"/>
    <row r="629" ht="18.75" customHeight="1" x14ac:dyDescent="0.2"/>
    <row r="630" ht="18.75" customHeight="1" x14ac:dyDescent="0.2"/>
    <row r="631" ht="18.75" customHeight="1" x14ac:dyDescent="0.2"/>
    <row r="632" ht="18.75" customHeight="1" x14ac:dyDescent="0.2"/>
    <row r="633" ht="18.75" customHeight="1" x14ac:dyDescent="0.2"/>
    <row r="634" ht="18.75" customHeight="1" x14ac:dyDescent="0.2"/>
    <row r="635" ht="18.75" customHeight="1" x14ac:dyDescent="0.2"/>
    <row r="636" ht="18.75" customHeight="1" x14ac:dyDescent="0.2"/>
    <row r="637" ht="18.75" customHeight="1" x14ac:dyDescent="0.2"/>
    <row r="638" ht="18.75" customHeight="1" x14ac:dyDescent="0.2"/>
    <row r="639" ht="18.75" customHeight="1" x14ac:dyDescent="0.2"/>
    <row r="640" ht="18.75" customHeight="1" x14ac:dyDescent="0.2"/>
    <row r="641" ht="18.75" customHeight="1" x14ac:dyDescent="0.2"/>
    <row r="642" ht="18.75" customHeight="1" x14ac:dyDescent="0.2"/>
    <row r="643" ht="18.75" customHeight="1" x14ac:dyDescent="0.2"/>
    <row r="644" ht="18.75" customHeight="1" x14ac:dyDescent="0.2"/>
    <row r="645" ht="18.75" customHeight="1" x14ac:dyDescent="0.2"/>
    <row r="646" ht="18.75" customHeight="1" x14ac:dyDescent="0.2"/>
    <row r="647" ht="18.75" customHeight="1" x14ac:dyDescent="0.2"/>
    <row r="648" ht="18.75" customHeight="1" x14ac:dyDescent="0.2"/>
    <row r="649" ht="18.75" customHeight="1" x14ac:dyDescent="0.2"/>
    <row r="650" ht="18.75" customHeight="1" x14ac:dyDescent="0.2"/>
    <row r="651" ht="18.75" customHeight="1" x14ac:dyDescent="0.2"/>
    <row r="652" ht="18.75" customHeight="1" x14ac:dyDescent="0.2"/>
    <row r="653" ht="18.75" customHeight="1" x14ac:dyDescent="0.2"/>
    <row r="654" ht="18.75" customHeight="1" x14ac:dyDescent="0.2"/>
    <row r="655" ht="18.75" customHeight="1" x14ac:dyDescent="0.2"/>
    <row r="656" ht="18.75" customHeight="1" x14ac:dyDescent="0.2"/>
    <row r="657" ht="18.75" customHeight="1" x14ac:dyDescent="0.2"/>
    <row r="658" ht="18.75" customHeight="1" x14ac:dyDescent="0.2"/>
    <row r="659" ht="18.75" customHeight="1" x14ac:dyDescent="0.2"/>
    <row r="660" ht="18.75" customHeight="1" x14ac:dyDescent="0.2"/>
    <row r="661" ht="18.75" customHeight="1" x14ac:dyDescent="0.2"/>
    <row r="662" ht="18.75" customHeight="1" x14ac:dyDescent="0.2"/>
    <row r="663" ht="18.75" customHeight="1" x14ac:dyDescent="0.2"/>
    <row r="664" ht="18.75" customHeight="1" x14ac:dyDescent="0.2"/>
    <row r="665" ht="18.75" customHeight="1" x14ac:dyDescent="0.2"/>
    <row r="666" ht="18.75" customHeight="1" x14ac:dyDescent="0.2"/>
    <row r="667" ht="18.75" customHeight="1" x14ac:dyDescent="0.2"/>
    <row r="668" ht="18.75" customHeight="1" x14ac:dyDescent="0.2"/>
    <row r="669" ht="18.75" customHeight="1" x14ac:dyDescent="0.2"/>
    <row r="670" ht="18.75" customHeight="1" x14ac:dyDescent="0.2"/>
    <row r="671" ht="18.75" customHeight="1" x14ac:dyDescent="0.2"/>
    <row r="672" ht="18.75" customHeight="1" x14ac:dyDescent="0.2"/>
    <row r="673" ht="18.75" customHeight="1" x14ac:dyDescent="0.2"/>
    <row r="674" ht="18.75" customHeight="1" x14ac:dyDescent="0.2"/>
    <row r="675" ht="18.75" customHeight="1" x14ac:dyDescent="0.2"/>
    <row r="676" ht="18.75" customHeight="1" x14ac:dyDescent="0.2"/>
    <row r="677" ht="18.75" customHeight="1" x14ac:dyDescent="0.2"/>
    <row r="678" ht="18.75" customHeight="1" x14ac:dyDescent="0.2"/>
    <row r="679" ht="18.75" customHeight="1" x14ac:dyDescent="0.2"/>
    <row r="680" ht="18.75" customHeight="1" x14ac:dyDescent="0.2"/>
    <row r="681" ht="18.75" customHeight="1" x14ac:dyDescent="0.2"/>
    <row r="682" ht="18.75" customHeight="1" x14ac:dyDescent="0.2"/>
    <row r="683" ht="18.75" customHeight="1" x14ac:dyDescent="0.2"/>
    <row r="684" ht="18.75" customHeight="1" x14ac:dyDescent="0.2"/>
    <row r="685" ht="18.75" customHeight="1" x14ac:dyDescent="0.2"/>
    <row r="686" ht="18.75" customHeight="1" x14ac:dyDescent="0.2"/>
    <row r="687" ht="18.75" customHeight="1" x14ac:dyDescent="0.2"/>
    <row r="688" ht="18.75" customHeight="1" x14ac:dyDescent="0.2"/>
    <row r="689" ht="18.75" customHeight="1" x14ac:dyDescent="0.2"/>
    <row r="690" ht="18.75" customHeight="1" x14ac:dyDescent="0.2"/>
    <row r="691" ht="18.75" customHeight="1" x14ac:dyDescent="0.2"/>
    <row r="692" ht="18.75" customHeight="1" x14ac:dyDescent="0.2"/>
    <row r="693" ht="18.75" customHeight="1" x14ac:dyDescent="0.2"/>
    <row r="694" ht="18.75" customHeight="1" x14ac:dyDescent="0.2"/>
    <row r="695" ht="18.75" customHeight="1" x14ac:dyDescent="0.2"/>
    <row r="696" ht="18.75" customHeight="1" x14ac:dyDescent="0.2"/>
    <row r="697" ht="18.75" customHeight="1" x14ac:dyDescent="0.2"/>
    <row r="698" ht="18.75" customHeight="1" x14ac:dyDescent="0.2"/>
    <row r="699" ht="18.75" customHeight="1" x14ac:dyDescent="0.2"/>
    <row r="700" ht="18.75" customHeight="1" x14ac:dyDescent="0.2"/>
    <row r="701" ht="18.75" customHeight="1" x14ac:dyDescent="0.2"/>
    <row r="702" ht="18.75" customHeight="1" x14ac:dyDescent="0.2"/>
    <row r="703" ht="18.75" customHeight="1" x14ac:dyDescent="0.2"/>
    <row r="704" ht="18.75" customHeight="1" x14ac:dyDescent="0.2"/>
    <row r="705" ht="18.75" customHeight="1" x14ac:dyDescent="0.2"/>
    <row r="706" ht="18.75" customHeight="1" x14ac:dyDescent="0.2"/>
    <row r="707" ht="18.75" customHeight="1" x14ac:dyDescent="0.2"/>
    <row r="708" ht="18.75" customHeight="1" x14ac:dyDescent="0.2"/>
    <row r="709" ht="18.75" customHeight="1" x14ac:dyDescent="0.2"/>
    <row r="710" ht="18.75" customHeight="1" x14ac:dyDescent="0.2"/>
    <row r="711" ht="18.75" customHeight="1" x14ac:dyDescent="0.2"/>
    <row r="712" ht="18.75" customHeight="1" x14ac:dyDescent="0.2"/>
    <row r="713" ht="18.75" customHeight="1" x14ac:dyDescent="0.2"/>
    <row r="714" ht="18.75" customHeight="1" x14ac:dyDescent="0.2"/>
    <row r="715" ht="18.75" customHeight="1" x14ac:dyDescent="0.2"/>
    <row r="716" ht="18.75" customHeight="1" x14ac:dyDescent="0.2"/>
    <row r="717" ht="18.75" customHeight="1" x14ac:dyDescent="0.2"/>
    <row r="718" ht="18.75" customHeight="1" x14ac:dyDescent="0.2"/>
    <row r="719" ht="18.75" customHeight="1" x14ac:dyDescent="0.2"/>
    <row r="720" ht="18.75" customHeight="1" x14ac:dyDescent="0.2"/>
    <row r="721" ht="18.75" customHeight="1" x14ac:dyDescent="0.2"/>
    <row r="722" ht="18.75" customHeight="1" x14ac:dyDescent="0.2"/>
    <row r="723" ht="18.75" customHeight="1" x14ac:dyDescent="0.2"/>
    <row r="724" ht="18.75" customHeight="1" x14ac:dyDescent="0.2"/>
    <row r="725" ht="18.75" customHeight="1" x14ac:dyDescent="0.2"/>
    <row r="726" ht="18.75" customHeight="1" x14ac:dyDescent="0.2"/>
    <row r="727" ht="18.75" customHeight="1" x14ac:dyDescent="0.2"/>
    <row r="728" ht="18.75" customHeight="1" x14ac:dyDescent="0.2"/>
    <row r="729" ht="18.75" customHeight="1" x14ac:dyDescent="0.2"/>
    <row r="730" ht="18.75" customHeight="1" x14ac:dyDescent="0.2"/>
    <row r="731" ht="18.75" customHeight="1" x14ac:dyDescent="0.2"/>
    <row r="732" ht="18.75" customHeight="1" x14ac:dyDescent="0.2"/>
    <row r="733" ht="18.75" customHeight="1" x14ac:dyDescent="0.2"/>
    <row r="734" ht="18.75" customHeight="1" x14ac:dyDescent="0.2"/>
    <row r="735" ht="18.75" customHeight="1" x14ac:dyDescent="0.2"/>
    <row r="736" ht="18.75" customHeight="1" x14ac:dyDescent="0.2"/>
    <row r="737" ht="18.75" customHeight="1" x14ac:dyDescent="0.2"/>
    <row r="738" ht="18.75" customHeight="1" x14ac:dyDescent="0.2"/>
    <row r="739" ht="18.75" customHeight="1" x14ac:dyDescent="0.2"/>
    <row r="740" ht="18.75" customHeight="1" x14ac:dyDescent="0.2"/>
    <row r="741" ht="18.75" customHeight="1" x14ac:dyDescent="0.2"/>
    <row r="742" ht="18.75" customHeight="1" x14ac:dyDescent="0.2"/>
    <row r="743" ht="18.75" customHeight="1" x14ac:dyDescent="0.2"/>
    <row r="744" ht="18.75" customHeight="1" x14ac:dyDescent="0.2"/>
    <row r="745" ht="18.75" customHeight="1" x14ac:dyDescent="0.2"/>
    <row r="746" ht="18.75" customHeight="1" x14ac:dyDescent="0.2"/>
    <row r="747" ht="18.75" customHeight="1" x14ac:dyDescent="0.2"/>
    <row r="748" ht="18.75" customHeight="1" x14ac:dyDescent="0.2"/>
    <row r="749" ht="18.75" customHeight="1" x14ac:dyDescent="0.2"/>
    <row r="750" ht="18.75" customHeight="1" x14ac:dyDescent="0.2"/>
    <row r="751" ht="18.75" customHeight="1" x14ac:dyDescent="0.2"/>
    <row r="752" ht="18.75" customHeight="1" x14ac:dyDescent="0.2"/>
    <row r="753" ht="18.75" customHeight="1" x14ac:dyDescent="0.2"/>
    <row r="754" ht="18.75" customHeight="1" x14ac:dyDescent="0.2"/>
    <row r="755" ht="18.75" customHeight="1" x14ac:dyDescent="0.2"/>
    <row r="756" ht="18.75" customHeight="1" x14ac:dyDescent="0.2"/>
    <row r="757" ht="18.75" customHeight="1" x14ac:dyDescent="0.2"/>
    <row r="758" ht="18.75" customHeight="1" x14ac:dyDescent="0.2"/>
    <row r="759" ht="18.75" customHeight="1" x14ac:dyDescent="0.2"/>
    <row r="760" ht="18.75" customHeight="1" x14ac:dyDescent="0.2"/>
    <row r="761" ht="18.75" customHeight="1" x14ac:dyDescent="0.2"/>
    <row r="762" ht="18.75" customHeight="1" x14ac:dyDescent="0.2"/>
    <row r="763" ht="18.75" customHeight="1" x14ac:dyDescent="0.2"/>
    <row r="764" ht="18.75" customHeight="1" x14ac:dyDescent="0.2"/>
    <row r="765" ht="18.75" customHeight="1" x14ac:dyDescent="0.2"/>
    <row r="766" ht="18.75" customHeight="1" x14ac:dyDescent="0.2"/>
    <row r="767" ht="18.75" customHeight="1" x14ac:dyDescent="0.2"/>
    <row r="768" ht="18.75" customHeight="1" x14ac:dyDescent="0.2"/>
    <row r="769" ht="18.75" customHeight="1" x14ac:dyDescent="0.2"/>
    <row r="770" ht="18.75" customHeight="1" x14ac:dyDescent="0.2"/>
    <row r="771" ht="18.75" customHeight="1" x14ac:dyDescent="0.2"/>
    <row r="772" ht="18.75" customHeight="1" x14ac:dyDescent="0.2"/>
    <row r="773" ht="18.75" customHeight="1" x14ac:dyDescent="0.2"/>
    <row r="774" ht="18.75" customHeight="1" x14ac:dyDescent="0.2"/>
    <row r="775" ht="18.75" customHeight="1" x14ac:dyDescent="0.2"/>
    <row r="776" ht="18.75" customHeight="1" x14ac:dyDescent="0.2"/>
    <row r="777" ht="18.75" customHeight="1" x14ac:dyDescent="0.2"/>
    <row r="778" ht="18.75" customHeight="1" x14ac:dyDescent="0.2"/>
    <row r="779" ht="18.75" customHeight="1" x14ac:dyDescent="0.2"/>
    <row r="780" ht="18.75" customHeight="1" x14ac:dyDescent="0.2"/>
    <row r="781" ht="18.75" customHeight="1" x14ac:dyDescent="0.2"/>
    <row r="782" ht="18.75" customHeight="1" x14ac:dyDescent="0.2"/>
    <row r="783" ht="18.75" customHeight="1" x14ac:dyDescent="0.2"/>
    <row r="784" ht="18.75" customHeight="1" x14ac:dyDescent="0.2"/>
    <row r="785" ht="18.75" customHeight="1" x14ac:dyDescent="0.2"/>
    <row r="786" ht="18.75" customHeight="1" x14ac:dyDescent="0.2"/>
    <row r="787" ht="18.75" customHeight="1" x14ac:dyDescent="0.2"/>
    <row r="788" ht="18.75" customHeight="1" x14ac:dyDescent="0.2"/>
    <row r="789" ht="18.75" customHeight="1" x14ac:dyDescent="0.2"/>
    <row r="790" ht="18.75" customHeight="1" x14ac:dyDescent="0.2"/>
    <row r="791" ht="18.75" customHeight="1" x14ac:dyDescent="0.2"/>
    <row r="792" ht="18.75" customHeight="1" x14ac:dyDescent="0.2"/>
    <row r="793" ht="18.75" customHeight="1" x14ac:dyDescent="0.2"/>
    <row r="794" ht="18.75" customHeight="1" x14ac:dyDescent="0.2"/>
    <row r="795" ht="18.75" customHeight="1" x14ac:dyDescent="0.2"/>
    <row r="796" ht="18.75" customHeight="1" x14ac:dyDescent="0.2"/>
    <row r="797" ht="18.75" customHeight="1" x14ac:dyDescent="0.2"/>
    <row r="798" ht="18.75" customHeight="1" x14ac:dyDescent="0.2"/>
    <row r="799" ht="18.75" customHeight="1" x14ac:dyDescent="0.2"/>
    <row r="800" ht="18.75" customHeight="1" x14ac:dyDescent="0.2"/>
    <row r="801" ht="18.75" customHeight="1" x14ac:dyDescent="0.2"/>
    <row r="802" ht="18.75" customHeight="1" x14ac:dyDescent="0.2"/>
    <row r="803" ht="18.75" customHeight="1" x14ac:dyDescent="0.2"/>
    <row r="804" ht="18.75" customHeight="1" x14ac:dyDescent="0.2"/>
    <row r="805" ht="18.75" customHeight="1" x14ac:dyDescent="0.2"/>
    <row r="806" ht="18.75" customHeight="1" x14ac:dyDescent="0.2"/>
    <row r="807" ht="18.75" customHeight="1" x14ac:dyDescent="0.2"/>
    <row r="808" ht="18.75" customHeight="1" x14ac:dyDescent="0.2"/>
    <row r="809" ht="18.75" customHeight="1" x14ac:dyDescent="0.2"/>
    <row r="810" ht="18.75" customHeight="1" x14ac:dyDescent="0.2"/>
    <row r="811" ht="18.75" customHeight="1" x14ac:dyDescent="0.2"/>
    <row r="812" ht="18.75" customHeight="1" x14ac:dyDescent="0.2"/>
    <row r="813" ht="18.75" customHeight="1" x14ac:dyDescent="0.2"/>
    <row r="814" ht="18.75" customHeight="1" x14ac:dyDescent="0.2"/>
    <row r="815" ht="18.75" customHeight="1" x14ac:dyDescent="0.2"/>
    <row r="816" ht="18.75" customHeight="1" x14ac:dyDescent="0.2"/>
    <row r="817" ht="18.75" customHeight="1" x14ac:dyDescent="0.2"/>
    <row r="818" ht="18.75" customHeight="1" x14ac:dyDescent="0.2"/>
    <row r="819" ht="18.75" customHeight="1" x14ac:dyDescent="0.2"/>
  </sheetData>
  <sheetProtection algorithmName="SHA-512" hashValue="q4XhmV25Su3UgopTKnjFsxKjPvN+oK2Vl5Eu9xDilokbIdDf7SKGu7fiy9VaOnosN6oMAdEa6PIc27oAbdkShg==" saltValue="Yfbs/NacgZ8Hm7MbHlKKkQ==" spinCount="100000" sheet="1" objects="1" scenarios="1"/>
  <mergeCells count="18">
    <mergeCell ref="E19:P19"/>
    <mergeCell ref="D8:Q8"/>
    <mergeCell ref="J11:P11"/>
    <mergeCell ref="J12:P12"/>
    <mergeCell ref="F1:O1"/>
    <mergeCell ref="P2:Q2"/>
    <mergeCell ref="C4:R4"/>
    <mergeCell ref="C5:R5"/>
    <mergeCell ref="J13:P13"/>
    <mergeCell ref="J14:P14"/>
    <mergeCell ref="J15:P15"/>
    <mergeCell ref="J16:P16"/>
    <mergeCell ref="E18:P18"/>
    <mergeCell ref="D25:Q25"/>
    <mergeCell ref="D28:Q28"/>
    <mergeCell ref="D31:Q31"/>
    <mergeCell ref="E21:P21"/>
    <mergeCell ref="E22:P22"/>
  </mergeCells>
  <phoneticPr fontId="1"/>
  <conditionalFormatting sqref="E18:P18">
    <cfRule type="expression" dxfId="182" priority="47">
      <formula>OR(E11="回答不能",G11="回答不能")</formula>
    </cfRule>
  </conditionalFormatting>
  <conditionalFormatting sqref="E19:P19">
    <cfRule type="expression" dxfId="181" priority="35">
      <formula>AND(OR(E11="回答不能",G11="回答不能"),E19="")</formula>
    </cfRule>
  </conditionalFormatting>
  <conditionalFormatting sqref="E11">
    <cfRule type="expression" dxfId="180" priority="22">
      <formula>E11=""</formula>
    </cfRule>
  </conditionalFormatting>
  <conditionalFormatting sqref="G11">
    <cfRule type="expression" dxfId="179" priority="21">
      <formula>G11=""</formula>
    </cfRule>
  </conditionalFormatting>
  <dataValidations count="2">
    <dataValidation allowBlank="1" showInputMessage="1" showErrorMessage="1" promptTitle="成熟度判定のエビデンスの例" prompt="下部（３１行目）参照" sqref="E19:P19" xr:uid="{89ECBFAA-94F3-4A57-AC2C-6C8C4436D12A}"/>
    <dataValidation type="list" allowBlank="1" showInputMessage="1" showErrorMessage="1" prompt="回答不能を選択した場合は「なぜその成熟度と判断したか」欄に理由を記入してください" sqref="E11 G11" xr:uid="{EACE6FF6-0D0E-441C-A0C1-EF30B2909584}">
      <formula1>成熟度レベル</formula1>
    </dataValidation>
  </dataValidations>
  <hyperlinks>
    <hyperlink ref="P2:Q2" location="'自己診断内容一覧（参照用）'!A1" display="自己診断内容一覧（参照用）" xr:uid="{3BF13A29-AF43-42E6-AFCF-28C52F63E9A7}"/>
  </hyperlinks>
  <pageMargins left="0.70866141732283472" right="0.70866141732283472" top="0.55118110236220474" bottom="0.39370078740157483" header="0.31496062992125984" footer="0.31496062992125984"/>
  <pageSetup paperSize="9" scale="59" fitToHeight="10" orientation="portrait" r:id="rId1"/>
  <headerFooter differentFirst="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D8898-8143-4D4F-BEAB-9DAA8435838E}">
  <sheetPr codeName="Sheet28"/>
  <dimension ref="A1:T818"/>
  <sheetViews>
    <sheetView showGridLines="0" view="pageBreakPreview" topLeftCell="B1" zoomScaleNormal="55" zoomScaleSheetLayoutView="100" workbookViewId="0">
      <selection activeCell="C1" sqref="C1"/>
    </sheetView>
  </sheetViews>
  <sheetFormatPr defaultColWidth="0" defaultRowHeight="18.75" customHeight="1" zeroHeight="1" x14ac:dyDescent="0.2"/>
  <cols>
    <col min="1" max="1" width="1.21875" style="29" hidden="1" customWidth="1"/>
    <col min="2" max="2" width="1.21875" style="29" customWidth="1"/>
    <col min="3" max="3" width="1.77734375" style="29" customWidth="1"/>
    <col min="4" max="4" width="3.88671875" style="29" customWidth="1"/>
    <col min="5" max="5" width="16.6640625" style="29" customWidth="1"/>
    <col min="6" max="6" width="10.109375" style="29" customWidth="1"/>
    <col min="7" max="7" width="16.6640625" style="29" bestFit="1" customWidth="1"/>
    <col min="8" max="15" width="9" style="29" customWidth="1"/>
    <col min="16" max="16" width="16.77734375" style="29" customWidth="1"/>
    <col min="17" max="17" width="8.44140625" style="29" customWidth="1"/>
    <col min="18" max="18" width="1.6640625" style="29" customWidth="1"/>
    <col min="19" max="19" width="1" style="29" customWidth="1"/>
    <col min="20" max="16384" width="9" style="29" hidden="1"/>
  </cols>
  <sheetData>
    <row r="1" spans="2:20" s="1" customFormat="1" ht="30" customHeight="1" thickBot="1" x14ac:dyDescent="0.25">
      <c r="B1" s="29"/>
      <c r="C1" s="83"/>
      <c r="D1" s="232"/>
      <c r="E1" s="232"/>
      <c r="F1" s="269" t="s">
        <v>790</v>
      </c>
      <c r="G1" s="269"/>
      <c r="H1" s="269"/>
      <c r="I1" s="269"/>
      <c r="J1" s="269"/>
      <c r="K1" s="269"/>
      <c r="L1" s="269"/>
      <c r="M1" s="269"/>
      <c r="N1" s="269"/>
      <c r="O1" s="269"/>
      <c r="P1" s="232"/>
      <c r="Q1" s="232"/>
      <c r="R1" s="232"/>
      <c r="S1" s="42"/>
    </row>
    <row r="2" spans="2:20" s="1" customFormat="1" ht="22.2" x14ac:dyDescent="0.2">
      <c r="B2" s="29"/>
      <c r="C2" s="40" t="s">
        <v>616</v>
      </c>
      <c r="D2" s="7"/>
      <c r="E2" s="7"/>
      <c r="F2" s="7"/>
      <c r="G2" s="7"/>
      <c r="H2" s="7"/>
      <c r="I2" s="7"/>
      <c r="J2" s="7"/>
      <c r="K2" s="7"/>
      <c r="L2" s="7"/>
      <c r="M2" s="7"/>
      <c r="N2" s="7"/>
      <c r="O2" s="7"/>
      <c r="P2" s="303" t="s">
        <v>618</v>
      </c>
      <c r="Q2" s="303"/>
      <c r="R2" s="48"/>
      <c r="S2" s="42"/>
    </row>
    <row r="3" spans="2:20" s="1" customFormat="1" ht="11.25" customHeight="1" x14ac:dyDescent="0.2">
      <c r="B3" s="29"/>
      <c r="C3" s="40"/>
      <c r="D3" s="7"/>
      <c r="E3" s="7"/>
      <c r="F3" s="7"/>
      <c r="G3" s="7"/>
      <c r="H3" s="7"/>
      <c r="I3" s="7"/>
      <c r="J3" s="7"/>
      <c r="K3" s="7"/>
      <c r="L3" s="7"/>
      <c r="M3" s="7"/>
      <c r="N3" s="7"/>
      <c r="O3" s="7"/>
      <c r="P3" s="7"/>
      <c r="Q3" s="7"/>
      <c r="R3" s="48"/>
      <c r="S3" s="42"/>
    </row>
    <row r="4" spans="2:20" s="1" customFormat="1" ht="26.25" customHeight="1" x14ac:dyDescent="0.2">
      <c r="B4" s="29"/>
      <c r="C4" s="380" t="s">
        <v>76</v>
      </c>
      <c r="D4" s="381"/>
      <c r="E4" s="381"/>
      <c r="F4" s="381"/>
      <c r="G4" s="381"/>
      <c r="H4" s="381"/>
      <c r="I4" s="381"/>
      <c r="J4" s="381"/>
      <c r="K4" s="381"/>
      <c r="L4" s="381"/>
      <c r="M4" s="381"/>
      <c r="N4" s="381"/>
      <c r="O4" s="381"/>
      <c r="P4" s="381"/>
      <c r="Q4" s="381"/>
      <c r="R4" s="382"/>
      <c r="S4" s="66"/>
    </row>
    <row r="5" spans="2:20" s="1" customFormat="1" ht="26.25" customHeight="1" x14ac:dyDescent="0.2">
      <c r="B5" s="29"/>
      <c r="C5" s="383" t="s">
        <v>77</v>
      </c>
      <c r="D5" s="384"/>
      <c r="E5" s="384"/>
      <c r="F5" s="384"/>
      <c r="G5" s="384"/>
      <c r="H5" s="384"/>
      <c r="I5" s="384"/>
      <c r="J5" s="384"/>
      <c r="K5" s="384"/>
      <c r="L5" s="384"/>
      <c r="M5" s="384"/>
      <c r="N5" s="384"/>
      <c r="O5" s="384"/>
      <c r="P5" s="384"/>
      <c r="Q5" s="384"/>
      <c r="R5" s="385"/>
      <c r="S5" s="67"/>
    </row>
    <row r="6" spans="2:20" s="1" customFormat="1" ht="18" x14ac:dyDescent="0.2">
      <c r="B6" s="29"/>
      <c r="C6" s="56"/>
      <c r="D6" s="57" t="s">
        <v>302</v>
      </c>
      <c r="E6" s="58"/>
      <c r="F6" s="58"/>
      <c r="G6" s="32" t="str">
        <f>IF(COUNTIF(T4:T23,"NG")=0,"OK!","未入力箇所があります！")</f>
        <v>未入力箇所があります！</v>
      </c>
      <c r="H6" s="24"/>
      <c r="I6" s="9"/>
      <c r="J6" s="9"/>
      <c r="K6" s="9"/>
      <c r="L6" s="9"/>
      <c r="M6" s="9"/>
      <c r="N6" s="9"/>
      <c r="O6" s="9"/>
      <c r="P6" s="9"/>
      <c r="Q6" s="9"/>
      <c r="R6" s="59"/>
      <c r="S6" s="42"/>
    </row>
    <row r="7" spans="2:20" s="1" customFormat="1" ht="18" x14ac:dyDescent="0.2">
      <c r="B7" s="29"/>
      <c r="C7" s="60"/>
      <c r="D7" s="8"/>
      <c r="E7" s="9"/>
      <c r="F7" s="9"/>
      <c r="G7" s="9"/>
      <c r="H7" s="9"/>
      <c r="I7" s="9"/>
      <c r="J7" s="9"/>
      <c r="K7" s="9"/>
      <c r="L7" s="9"/>
      <c r="M7" s="9"/>
      <c r="N7" s="9"/>
      <c r="O7" s="9"/>
      <c r="P7" s="9"/>
      <c r="Q7" s="9"/>
      <c r="R7" s="59"/>
      <c r="S7" s="42"/>
    </row>
    <row r="8" spans="2:20" s="1" customFormat="1" ht="100.2" customHeight="1" x14ac:dyDescent="0.2">
      <c r="B8" s="29"/>
      <c r="C8" s="60"/>
      <c r="D8" s="320" t="s">
        <v>800</v>
      </c>
      <c r="E8" s="321"/>
      <c r="F8" s="321"/>
      <c r="G8" s="321"/>
      <c r="H8" s="321"/>
      <c r="I8" s="321"/>
      <c r="J8" s="321"/>
      <c r="K8" s="321"/>
      <c r="L8" s="321"/>
      <c r="M8" s="321"/>
      <c r="N8" s="321"/>
      <c r="O8" s="321"/>
      <c r="P8" s="321"/>
      <c r="Q8" s="322"/>
      <c r="R8" s="59"/>
      <c r="S8" s="42"/>
    </row>
    <row r="9" spans="2:20" s="1" customFormat="1" ht="18" x14ac:dyDescent="0.2">
      <c r="B9" s="29"/>
      <c r="C9" s="60"/>
      <c r="D9" s="9"/>
      <c r="E9" s="32" t="str">
        <f>IF( OR(E11="回答不能",G11="回答不能"), IF(AND(COUNTBLANK(E11)+COUNTBLANK(G11)&lt;=0,COUNTBLANK(E19)&lt;=0),"","未入力箇所があります！"), IF((COUNTBLANK(E11)+COUNTBLANK(G11))&lt;=0,"","未入力箇所があります！"))</f>
        <v>未入力箇所があります！</v>
      </c>
      <c r="F9" s="9"/>
      <c r="G9" s="9"/>
      <c r="H9" s="9"/>
      <c r="I9" s="9"/>
      <c r="J9" s="9"/>
      <c r="K9" s="9"/>
      <c r="L9" s="9"/>
      <c r="M9" s="9"/>
      <c r="N9" s="9"/>
      <c r="O9" s="9"/>
      <c r="P9" s="9"/>
      <c r="Q9" s="9"/>
      <c r="R9" s="59"/>
      <c r="S9" s="42"/>
      <c r="T9" s="1" t="str">
        <f>IF(E9="","OK","NG")</f>
        <v>NG</v>
      </c>
    </row>
    <row r="10" spans="2:20" s="1" customFormat="1" ht="19.5" customHeight="1" thickBot="1" x14ac:dyDescent="0.25">
      <c r="B10" s="29"/>
      <c r="C10" s="60"/>
      <c r="D10" s="9"/>
      <c r="E10" s="18" t="s">
        <v>299</v>
      </c>
      <c r="F10" s="24"/>
      <c r="G10" s="18" t="s">
        <v>300</v>
      </c>
      <c r="H10" s="24"/>
      <c r="I10" s="9" t="s">
        <v>16</v>
      </c>
      <c r="J10" s="9"/>
      <c r="K10" s="9"/>
      <c r="L10" s="9"/>
      <c r="M10" s="9"/>
      <c r="N10" s="9"/>
      <c r="O10" s="9"/>
      <c r="P10" s="25"/>
      <c r="Q10" s="26"/>
      <c r="R10" s="59"/>
      <c r="S10" s="42"/>
    </row>
    <row r="11" spans="2:20" s="1" customFormat="1" ht="27.6" thickTop="1" thickBot="1" x14ac:dyDescent="0.25">
      <c r="B11" s="29"/>
      <c r="C11" s="60"/>
      <c r="D11" s="9"/>
      <c r="E11" s="16"/>
      <c r="F11" s="229"/>
      <c r="G11" s="16"/>
      <c r="H11" s="229"/>
      <c r="I11" s="6" t="s">
        <v>17</v>
      </c>
      <c r="J11" s="315" t="s">
        <v>206</v>
      </c>
      <c r="K11" s="315"/>
      <c r="L11" s="315"/>
      <c r="M11" s="315"/>
      <c r="N11" s="315"/>
      <c r="O11" s="315"/>
      <c r="P11" s="316"/>
      <c r="Q11" s="27"/>
      <c r="R11" s="59"/>
      <c r="S11" s="42"/>
    </row>
    <row r="12" spans="2:20" s="1" customFormat="1" ht="40.200000000000003" customHeight="1" thickTop="1" x14ac:dyDescent="0.2">
      <c r="B12" s="29"/>
      <c r="C12" s="60"/>
      <c r="D12" s="9"/>
      <c r="E12" s="9"/>
      <c r="F12" s="9"/>
      <c r="G12" s="9"/>
      <c r="H12" s="9"/>
      <c r="I12" s="6" t="s">
        <v>18</v>
      </c>
      <c r="J12" s="315" t="s">
        <v>207</v>
      </c>
      <c r="K12" s="315"/>
      <c r="L12" s="315"/>
      <c r="M12" s="315"/>
      <c r="N12" s="315"/>
      <c r="O12" s="315"/>
      <c r="P12" s="316"/>
      <c r="Q12" s="27"/>
      <c r="R12" s="59"/>
      <c r="S12" s="42"/>
    </row>
    <row r="13" spans="2:20" s="1" customFormat="1" ht="40.200000000000003" customHeight="1" x14ac:dyDescent="0.2">
      <c r="B13" s="29"/>
      <c r="C13" s="60"/>
      <c r="D13" s="9"/>
      <c r="E13" s="9"/>
      <c r="F13" s="9"/>
      <c r="G13" s="9"/>
      <c r="H13" s="9"/>
      <c r="I13" s="6" t="s">
        <v>19</v>
      </c>
      <c r="J13" s="315" t="s">
        <v>208</v>
      </c>
      <c r="K13" s="315"/>
      <c r="L13" s="315"/>
      <c r="M13" s="315"/>
      <c r="N13" s="315"/>
      <c r="O13" s="315"/>
      <c r="P13" s="316"/>
      <c r="Q13" s="27"/>
      <c r="R13" s="59"/>
      <c r="S13" s="42"/>
    </row>
    <row r="14" spans="2:20" s="1" customFormat="1" ht="40.200000000000003" customHeight="1" x14ac:dyDescent="0.2">
      <c r="B14" s="29"/>
      <c r="C14" s="60"/>
      <c r="D14" s="9"/>
      <c r="E14" s="9"/>
      <c r="F14" s="9"/>
      <c r="G14" s="9"/>
      <c r="H14" s="9"/>
      <c r="I14" s="6" t="s">
        <v>20</v>
      </c>
      <c r="J14" s="315" t="s">
        <v>209</v>
      </c>
      <c r="K14" s="315"/>
      <c r="L14" s="315"/>
      <c r="M14" s="315"/>
      <c r="N14" s="315"/>
      <c r="O14" s="315"/>
      <c r="P14" s="316"/>
      <c r="Q14" s="27"/>
      <c r="R14" s="59"/>
      <c r="S14" s="42"/>
    </row>
    <row r="15" spans="2:20" s="1" customFormat="1" ht="40.200000000000003" customHeight="1" x14ac:dyDescent="0.2">
      <c r="B15" s="29"/>
      <c r="C15" s="60"/>
      <c r="D15" s="9"/>
      <c r="E15" s="9"/>
      <c r="F15" s="9"/>
      <c r="G15" s="9"/>
      <c r="H15" s="9"/>
      <c r="I15" s="6" t="s">
        <v>21</v>
      </c>
      <c r="J15" s="315" t="s">
        <v>210</v>
      </c>
      <c r="K15" s="315"/>
      <c r="L15" s="315"/>
      <c r="M15" s="315"/>
      <c r="N15" s="315"/>
      <c r="O15" s="315"/>
      <c r="P15" s="316"/>
      <c r="Q15" s="27"/>
      <c r="R15" s="59"/>
      <c r="S15" s="42"/>
    </row>
    <row r="16" spans="2:20" s="1" customFormat="1" ht="40.200000000000003" customHeight="1" x14ac:dyDescent="0.2">
      <c r="B16" s="29"/>
      <c r="C16" s="60"/>
      <c r="D16" s="9"/>
      <c r="E16" s="9"/>
      <c r="F16" s="9"/>
      <c r="G16" s="9"/>
      <c r="H16" s="9"/>
      <c r="I16" s="6" t="s">
        <v>22</v>
      </c>
      <c r="J16" s="315" t="s">
        <v>211</v>
      </c>
      <c r="K16" s="315"/>
      <c r="L16" s="315"/>
      <c r="M16" s="315"/>
      <c r="N16" s="315"/>
      <c r="O16" s="315"/>
      <c r="P16" s="316"/>
      <c r="Q16" s="27"/>
      <c r="R16" s="59"/>
      <c r="S16" s="42"/>
    </row>
    <row r="17" spans="2:19" s="1" customFormat="1" ht="18" x14ac:dyDescent="0.2">
      <c r="B17" s="29"/>
      <c r="C17" s="60"/>
      <c r="D17" s="9"/>
      <c r="E17" s="9"/>
      <c r="F17" s="9"/>
      <c r="G17" s="9"/>
      <c r="H17" s="9"/>
      <c r="I17" s="9"/>
      <c r="J17" s="9"/>
      <c r="K17" s="9"/>
      <c r="L17" s="9"/>
      <c r="M17" s="9"/>
      <c r="N17" s="9"/>
      <c r="O17" s="9"/>
      <c r="P17" s="9"/>
      <c r="Q17" s="9"/>
      <c r="R17" s="59"/>
      <c r="S17" s="42"/>
    </row>
    <row r="18" spans="2:19" s="1" customFormat="1" ht="18.600000000000001" thickBot="1" x14ac:dyDescent="0.25">
      <c r="B18" s="29"/>
      <c r="C18" s="60"/>
      <c r="D18" s="9"/>
      <c r="E18" s="317" t="str">
        <f>IF(OR(E11="回答不能",G11="回答不能"),"なぜその成熟度と判断したかの根拠、確認方法／エビデンス等（必須）＊","なぜその成熟度と判断したかの根拠、確認方法／エビデンス等（任意）")</f>
        <v>なぜその成熟度と判断したかの根拠、確認方法／エビデンス等（任意）</v>
      </c>
      <c r="F18" s="318"/>
      <c r="G18" s="318"/>
      <c r="H18" s="318"/>
      <c r="I18" s="318"/>
      <c r="J18" s="318"/>
      <c r="K18" s="318"/>
      <c r="L18" s="318"/>
      <c r="M18" s="318"/>
      <c r="N18" s="318"/>
      <c r="O18" s="318"/>
      <c r="P18" s="319"/>
      <c r="Q18" s="9"/>
      <c r="R18" s="59"/>
      <c r="S18" s="42"/>
    </row>
    <row r="19" spans="2:19" s="91" customFormat="1" ht="99.9" customHeight="1" thickTop="1" thickBot="1" x14ac:dyDescent="0.25">
      <c r="B19" s="88"/>
      <c r="C19" s="89"/>
      <c r="D19" s="57"/>
      <c r="E19" s="285"/>
      <c r="F19" s="286"/>
      <c r="G19" s="286"/>
      <c r="H19" s="286"/>
      <c r="I19" s="286"/>
      <c r="J19" s="286"/>
      <c r="K19" s="286"/>
      <c r="L19" s="286"/>
      <c r="M19" s="286"/>
      <c r="N19" s="286"/>
      <c r="O19" s="286"/>
      <c r="P19" s="287"/>
      <c r="Q19" s="57"/>
      <c r="R19" s="90"/>
      <c r="S19" s="30"/>
    </row>
    <row r="20" spans="2:19" s="1" customFormat="1" ht="18.600000000000001" thickTop="1" x14ac:dyDescent="0.2">
      <c r="B20" s="29"/>
      <c r="C20" s="60"/>
      <c r="D20" s="9"/>
      <c r="E20" s="9"/>
      <c r="F20" s="9"/>
      <c r="G20" s="9"/>
      <c r="H20" s="9"/>
      <c r="I20" s="9"/>
      <c r="J20" s="9"/>
      <c r="K20" s="9"/>
      <c r="L20" s="9"/>
      <c r="M20" s="9"/>
      <c r="N20" s="9"/>
      <c r="O20" s="9"/>
      <c r="P20" s="9"/>
      <c r="Q20" s="9"/>
      <c r="R20" s="59"/>
      <c r="S20" s="42"/>
    </row>
    <row r="21" spans="2:19" s="1" customFormat="1" ht="18.600000000000001" thickBot="1" x14ac:dyDescent="0.25">
      <c r="B21" s="29"/>
      <c r="C21" s="60"/>
      <c r="D21" s="9"/>
      <c r="E21" s="288" t="s">
        <v>23</v>
      </c>
      <c r="F21" s="289"/>
      <c r="G21" s="289"/>
      <c r="H21" s="289"/>
      <c r="I21" s="289"/>
      <c r="J21" s="289"/>
      <c r="K21" s="289"/>
      <c r="L21" s="289"/>
      <c r="M21" s="289"/>
      <c r="N21" s="289"/>
      <c r="O21" s="289"/>
      <c r="P21" s="290"/>
      <c r="Q21" s="9"/>
      <c r="R21" s="59"/>
      <c r="S21" s="42"/>
    </row>
    <row r="22" spans="2:19" s="91" customFormat="1" ht="99.9" customHeight="1" thickTop="1" thickBot="1" x14ac:dyDescent="0.25">
      <c r="B22" s="88"/>
      <c r="C22" s="89"/>
      <c r="D22" s="57"/>
      <c r="E22" s="285"/>
      <c r="F22" s="286"/>
      <c r="G22" s="286"/>
      <c r="H22" s="286"/>
      <c r="I22" s="286"/>
      <c r="J22" s="286"/>
      <c r="K22" s="286"/>
      <c r="L22" s="286"/>
      <c r="M22" s="286"/>
      <c r="N22" s="286"/>
      <c r="O22" s="286"/>
      <c r="P22" s="287"/>
      <c r="Q22" s="57"/>
      <c r="R22" s="90"/>
      <c r="S22" s="30"/>
    </row>
    <row r="23" spans="2:19" s="1" customFormat="1" ht="18.600000000000001" thickTop="1" x14ac:dyDescent="0.2">
      <c r="B23" s="29"/>
      <c r="C23" s="60"/>
      <c r="D23" s="9"/>
      <c r="E23" s="28"/>
      <c r="F23" s="28"/>
      <c r="G23" s="28"/>
      <c r="H23" s="28"/>
      <c r="I23" s="28"/>
      <c r="J23" s="28"/>
      <c r="K23" s="28"/>
      <c r="L23" s="28"/>
      <c r="M23" s="28"/>
      <c r="N23" s="28"/>
      <c r="O23" s="28"/>
      <c r="P23" s="28"/>
      <c r="Q23" s="9"/>
      <c r="R23" s="59"/>
      <c r="S23" s="42"/>
    </row>
    <row r="24" spans="2:19" s="242" customFormat="1" ht="18" x14ac:dyDescent="0.2">
      <c r="C24" s="245"/>
      <c r="D24" s="73" t="s">
        <v>684</v>
      </c>
      <c r="E24" s="73"/>
      <c r="F24" s="73"/>
      <c r="G24" s="73"/>
      <c r="H24" s="73"/>
      <c r="I24" s="73"/>
      <c r="J24" s="73"/>
      <c r="K24" s="73"/>
      <c r="L24" s="73"/>
      <c r="M24" s="73"/>
      <c r="N24" s="73"/>
      <c r="O24" s="73"/>
      <c r="P24" s="73"/>
      <c r="Q24" s="249"/>
      <c r="R24" s="246"/>
    </row>
    <row r="25" spans="2:19" s="242" customFormat="1" ht="79.95" customHeight="1" x14ac:dyDescent="0.2">
      <c r="C25" s="245"/>
      <c r="D25" s="291" t="s">
        <v>801</v>
      </c>
      <c r="E25" s="292"/>
      <c r="F25" s="292"/>
      <c r="G25" s="292"/>
      <c r="H25" s="292"/>
      <c r="I25" s="292"/>
      <c r="J25" s="292"/>
      <c r="K25" s="292"/>
      <c r="L25" s="292"/>
      <c r="M25" s="292"/>
      <c r="N25" s="292"/>
      <c r="O25" s="292"/>
      <c r="P25" s="292"/>
      <c r="Q25" s="293"/>
      <c r="R25" s="246"/>
    </row>
    <row r="26" spans="2:19" s="242" customFormat="1" ht="18" x14ac:dyDescent="0.2">
      <c r="C26" s="245"/>
      <c r="D26" s="73"/>
      <c r="E26" s="73"/>
      <c r="F26" s="73"/>
      <c r="G26" s="73"/>
      <c r="H26" s="73"/>
      <c r="I26" s="73"/>
      <c r="J26" s="73"/>
      <c r="K26" s="73"/>
      <c r="L26" s="73"/>
      <c r="M26" s="73"/>
      <c r="N26" s="73"/>
      <c r="O26" s="73"/>
      <c r="P26" s="73"/>
      <c r="Q26" s="249"/>
      <c r="R26" s="246"/>
    </row>
    <row r="27" spans="2:19" s="242" customFormat="1" ht="18" x14ac:dyDescent="0.2">
      <c r="C27" s="245"/>
      <c r="D27" s="73" t="s">
        <v>685</v>
      </c>
      <c r="E27" s="73"/>
      <c r="F27" s="73"/>
      <c r="G27" s="73"/>
      <c r="H27" s="73"/>
      <c r="I27" s="73"/>
      <c r="J27" s="73"/>
      <c r="K27" s="73"/>
      <c r="L27" s="73"/>
      <c r="M27" s="73"/>
      <c r="N27" s="73"/>
      <c r="O27" s="73"/>
      <c r="P27" s="73"/>
      <c r="Q27" s="249"/>
      <c r="R27" s="246"/>
    </row>
    <row r="28" spans="2:19" s="242" customFormat="1" ht="19.95" customHeight="1" x14ac:dyDescent="0.2">
      <c r="C28" s="245"/>
      <c r="D28" s="294" t="s">
        <v>745</v>
      </c>
      <c r="E28" s="295"/>
      <c r="F28" s="295"/>
      <c r="G28" s="295"/>
      <c r="H28" s="295"/>
      <c r="I28" s="295"/>
      <c r="J28" s="295"/>
      <c r="K28" s="295"/>
      <c r="L28" s="295"/>
      <c r="M28" s="295"/>
      <c r="N28" s="295"/>
      <c r="O28" s="295"/>
      <c r="P28" s="295"/>
      <c r="Q28" s="296"/>
      <c r="R28" s="246"/>
    </row>
    <row r="29" spans="2:19" s="242" customFormat="1" ht="18" x14ac:dyDescent="0.2">
      <c r="C29" s="245"/>
      <c r="D29" s="73"/>
      <c r="E29" s="73"/>
      <c r="F29" s="73"/>
      <c r="G29" s="73"/>
      <c r="H29" s="73"/>
      <c r="I29" s="73"/>
      <c r="J29" s="73"/>
      <c r="K29" s="73"/>
      <c r="L29" s="73"/>
      <c r="M29" s="73"/>
      <c r="N29" s="73"/>
      <c r="O29" s="73"/>
      <c r="P29" s="73"/>
      <c r="Q29" s="249"/>
      <c r="R29" s="246"/>
    </row>
    <row r="30" spans="2:19" s="242" customFormat="1" ht="18" x14ac:dyDescent="0.2">
      <c r="C30" s="245"/>
      <c r="D30" s="73" t="s">
        <v>686</v>
      </c>
      <c r="E30" s="73"/>
      <c r="F30" s="73"/>
      <c r="G30" s="73"/>
      <c r="H30" s="73"/>
      <c r="I30" s="73"/>
      <c r="J30" s="73"/>
      <c r="K30" s="73"/>
      <c r="L30" s="73"/>
      <c r="M30" s="73"/>
      <c r="N30" s="73"/>
      <c r="O30" s="73"/>
      <c r="P30" s="73"/>
      <c r="Q30" s="249"/>
      <c r="R30" s="246"/>
    </row>
    <row r="31" spans="2:19" s="242" customFormat="1" ht="19.95" customHeight="1" x14ac:dyDescent="0.2">
      <c r="C31" s="245"/>
      <c r="D31" s="297" t="s">
        <v>746</v>
      </c>
      <c r="E31" s="298"/>
      <c r="F31" s="298"/>
      <c r="G31" s="298"/>
      <c r="H31" s="298"/>
      <c r="I31" s="298"/>
      <c r="J31" s="298"/>
      <c r="K31" s="298"/>
      <c r="L31" s="298"/>
      <c r="M31" s="298"/>
      <c r="N31" s="298"/>
      <c r="O31" s="298"/>
      <c r="P31" s="298"/>
      <c r="Q31" s="299"/>
      <c r="R31" s="246"/>
    </row>
    <row r="32" spans="2:19" s="1" customFormat="1" ht="18.600000000000001" thickBot="1" x14ac:dyDescent="0.25">
      <c r="C32" s="61"/>
      <c r="D32" s="62"/>
      <c r="E32" s="62"/>
      <c r="F32" s="62"/>
      <c r="G32" s="62"/>
      <c r="H32" s="62"/>
      <c r="I32" s="62"/>
      <c r="J32" s="62"/>
      <c r="K32" s="62"/>
      <c r="L32" s="62"/>
      <c r="M32" s="62"/>
      <c r="N32" s="62"/>
      <c r="O32" s="62"/>
      <c r="P32" s="62"/>
      <c r="Q32" s="247"/>
      <c r="R32" s="63"/>
    </row>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row r="111" ht="18.75" customHeight="1" x14ac:dyDescent="0.2"/>
    <row r="112" ht="18.75" customHeight="1" x14ac:dyDescent="0.2"/>
    <row r="113" ht="18.75" customHeight="1" x14ac:dyDescent="0.2"/>
    <row r="114" ht="18.75" customHeight="1" x14ac:dyDescent="0.2"/>
    <row r="115" ht="18.75" customHeight="1" x14ac:dyDescent="0.2"/>
    <row r="116" ht="18.75" customHeight="1" x14ac:dyDescent="0.2"/>
    <row r="117" ht="18.75" customHeight="1" x14ac:dyDescent="0.2"/>
    <row r="118" ht="18.75" customHeight="1" x14ac:dyDescent="0.2"/>
    <row r="119" ht="18.75" customHeight="1" x14ac:dyDescent="0.2"/>
    <row r="120" ht="18.75" customHeight="1" x14ac:dyDescent="0.2"/>
    <row r="121" ht="18.75" customHeight="1" x14ac:dyDescent="0.2"/>
    <row r="122" ht="18.75" customHeight="1" x14ac:dyDescent="0.2"/>
    <row r="123" ht="18.75" customHeight="1" x14ac:dyDescent="0.2"/>
    <row r="124" ht="18.75" customHeight="1" x14ac:dyDescent="0.2"/>
    <row r="125" ht="18.75" customHeight="1" x14ac:dyDescent="0.2"/>
    <row r="126" ht="18.75" customHeight="1" x14ac:dyDescent="0.2"/>
    <row r="127" ht="18.75" customHeight="1" x14ac:dyDescent="0.2"/>
    <row r="128" ht="18.75" customHeight="1" x14ac:dyDescent="0.2"/>
    <row r="129" ht="18.75" customHeight="1" x14ac:dyDescent="0.2"/>
    <row r="130" ht="18.75" customHeight="1" x14ac:dyDescent="0.2"/>
    <row r="131" ht="18.75" customHeight="1" x14ac:dyDescent="0.2"/>
    <row r="132" ht="18.75" customHeight="1" x14ac:dyDescent="0.2"/>
    <row r="133" ht="18.75" customHeight="1" x14ac:dyDescent="0.2"/>
    <row r="134" ht="18.75" customHeight="1" x14ac:dyDescent="0.2"/>
    <row r="135" ht="18.75" customHeight="1" x14ac:dyDescent="0.2"/>
    <row r="136" ht="18.75" customHeight="1" x14ac:dyDescent="0.2"/>
    <row r="137" ht="18.75" customHeight="1" x14ac:dyDescent="0.2"/>
    <row r="138" ht="18.75" customHeight="1" x14ac:dyDescent="0.2"/>
    <row r="139" ht="18.75" customHeight="1" x14ac:dyDescent="0.2"/>
    <row r="140" ht="18.75" customHeight="1" x14ac:dyDescent="0.2"/>
    <row r="141" ht="18.75" customHeight="1" x14ac:dyDescent="0.2"/>
    <row r="142" ht="18.75" customHeight="1" x14ac:dyDescent="0.2"/>
    <row r="143" ht="18.75" customHeight="1" x14ac:dyDescent="0.2"/>
    <row r="144" ht="18.75" customHeight="1" x14ac:dyDescent="0.2"/>
    <row r="145" ht="18.75" customHeight="1" x14ac:dyDescent="0.2"/>
    <row r="146" ht="18.75" customHeight="1" x14ac:dyDescent="0.2"/>
    <row r="147" ht="18.75" customHeight="1" x14ac:dyDescent="0.2"/>
    <row r="148" ht="18.75" customHeight="1" x14ac:dyDescent="0.2"/>
    <row r="149" ht="18.75" customHeight="1" x14ac:dyDescent="0.2"/>
    <row r="150" ht="18.75" customHeight="1" x14ac:dyDescent="0.2"/>
    <row r="151" ht="18.75" customHeight="1" x14ac:dyDescent="0.2"/>
    <row r="152" ht="18.75" customHeight="1" x14ac:dyDescent="0.2"/>
    <row r="153" ht="18.75" customHeight="1" x14ac:dyDescent="0.2"/>
    <row r="154" ht="18.75" customHeight="1" x14ac:dyDescent="0.2"/>
    <row r="155" ht="18.75" customHeight="1" x14ac:dyDescent="0.2"/>
    <row r="156" ht="18.75" customHeight="1" x14ac:dyDescent="0.2"/>
    <row r="157" ht="18.75" customHeight="1" x14ac:dyDescent="0.2"/>
    <row r="158" ht="18.75" customHeight="1" x14ac:dyDescent="0.2"/>
    <row r="159" ht="18.75" customHeight="1" x14ac:dyDescent="0.2"/>
    <row r="160" ht="18.75" customHeight="1" x14ac:dyDescent="0.2"/>
    <row r="161" ht="18.75" customHeight="1" x14ac:dyDescent="0.2"/>
    <row r="162" ht="18.75" customHeight="1" x14ac:dyDescent="0.2"/>
    <row r="163" ht="18.75" customHeight="1" x14ac:dyDescent="0.2"/>
    <row r="164" ht="18.75" customHeight="1" x14ac:dyDescent="0.2"/>
    <row r="165" ht="18.75" customHeight="1" x14ac:dyDescent="0.2"/>
    <row r="166" ht="18.75" customHeight="1" x14ac:dyDescent="0.2"/>
    <row r="167" ht="18.75" customHeight="1" x14ac:dyDescent="0.2"/>
    <row r="168" ht="18.75" customHeight="1" x14ac:dyDescent="0.2"/>
    <row r="169" ht="18.75" customHeight="1" x14ac:dyDescent="0.2"/>
    <row r="170" ht="18.75" customHeight="1" x14ac:dyDescent="0.2"/>
    <row r="171" ht="18.75" customHeight="1" x14ac:dyDescent="0.2"/>
    <row r="172" ht="18.75" customHeight="1" x14ac:dyDescent="0.2"/>
    <row r="173" ht="18.75" customHeight="1" x14ac:dyDescent="0.2"/>
    <row r="174" ht="18.75" customHeight="1" x14ac:dyDescent="0.2"/>
    <row r="175" ht="18.75" customHeight="1" x14ac:dyDescent="0.2"/>
    <row r="176" ht="18.75" customHeight="1" x14ac:dyDescent="0.2"/>
    <row r="177" ht="18.75" customHeight="1" x14ac:dyDescent="0.2"/>
    <row r="178" ht="18.75" customHeight="1" x14ac:dyDescent="0.2"/>
    <row r="179" ht="18.75" customHeight="1" x14ac:dyDescent="0.2"/>
    <row r="180" ht="18.75" customHeight="1" x14ac:dyDescent="0.2"/>
    <row r="181" ht="18.75" customHeight="1" x14ac:dyDescent="0.2"/>
    <row r="182" ht="18.75" customHeight="1" x14ac:dyDescent="0.2"/>
    <row r="183" ht="18.75" customHeight="1" x14ac:dyDescent="0.2"/>
    <row r="184" ht="18.75" customHeight="1" x14ac:dyDescent="0.2"/>
    <row r="185" ht="18.75" customHeight="1" x14ac:dyDescent="0.2"/>
    <row r="186" ht="18.75" customHeight="1" x14ac:dyDescent="0.2"/>
    <row r="187" ht="18.75" customHeight="1" x14ac:dyDescent="0.2"/>
    <row r="188" ht="18.75" customHeight="1" x14ac:dyDescent="0.2"/>
    <row r="189" ht="18.75" customHeight="1" x14ac:dyDescent="0.2"/>
    <row r="190" ht="18.75" customHeight="1" x14ac:dyDescent="0.2"/>
    <row r="191" ht="18.75" customHeight="1" x14ac:dyDescent="0.2"/>
    <row r="192" ht="18.75" customHeight="1" x14ac:dyDescent="0.2"/>
    <row r="193" ht="18.75" customHeight="1" x14ac:dyDescent="0.2"/>
    <row r="194" ht="18.75" customHeight="1" x14ac:dyDescent="0.2"/>
    <row r="195" ht="18.75" customHeight="1" x14ac:dyDescent="0.2"/>
    <row r="196" ht="18.75" customHeight="1" x14ac:dyDescent="0.2"/>
    <row r="197" ht="18.75" customHeight="1" x14ac:dyDescent="0.2"/>
    <row r="198" ht="18.75" customHeight="1" x14ac:dyDescent="0.2"/>
    <row r="199" ht="18.75" customHeight="1" x14ac:dyDescent="0.2"/>
    <row r="200" ht="18.75" customHeight="1" x14ac:dyDescent="0.2"/>
    <row r="201" ht="18.75" customHeight="1" x14ac:dyDescent="0.2"/>
    <row r="202" ht="18.75" customHeight="1" x14ac:dyDescent="0.2"/>
    <row r="203" ht="18.75" customHeight="1" x14ac:dyDescent="0.2"/>
    <row r="204" ht="18.75" customHeight="1" x14ac:dyDescent="0.2"/>
    <row r="205" ht="18.75" customHeight="1" x14ac:dyDescent="0.2"/>
    <row r="206" ht="18.75" customHeight="1" x14ac:dyDescent="0.2"/>
    <row r="207" ht="18.75" customHeight="1" x14ac:dyDescent="0.2"/>
    <row r="208" ht="18.75" customHeight="1" x14ac:dyDescent="0.2"/>
    <row r="209" ht="18.75" customHeight="1" x14ac:dyDescent="0.2"/>
    <row r="210" ht="18.75" customHeight="1" x14ac:dyDescent="0.2"/>
    <row r="211" ht="18.75" customHeight="1" x14ac:dyDescent="0.2"/>
    <row r="212" ht="18.75" customHeight="1" x14ac:dyDescent="0.2"/>
    <row r="213" ht="18.75" customHeight="1" x14ac:dyDescent="0.2"/>
    <row r="214" ht="18.75" customHeight="1" x14ac:dyDescent="0.2"/>
    <row r="215" ht="18.75" customHeight="1" x14ac:dyDescent="0.2"/>
    <row r="216" ht="18.75" customHeight="1" x14ac:dyDescent="0.2"/>
    <row r="217" ht="18.75" customHeight="1" x14ac:dyDescent="0.2"/>
    <row r="218" ht="18.75" customHeight="1" x14ac:dyDescent="0.2"/>
    <row r="219" ht="18.75" customHeight="1" x14ac:dyDescent="0.2"/>
    <row r="220" ht="18.75" customHeight="1" x14ac:dyDescent="0.2"/>
    <row r="221" ht="18.75" customHeight="1" x14ac:dyDescent="0.2"/>
    <row r="222" ht="18.75" customHeight="1" x14ac:dyDescent="0.2"/>
    <row r="223" ht="18.75" customHeight="1" x14ac:dyDescent="0.2"/>
    <row r="224" ht="18.75" customHeight="1" x14ac:dyDescent="0.2"/>
    <row r="225" ht="18.75" customHeight="1" x14ac:dyDescent="0.2"/>
    <row r="226" ht="18.75" customHeight="1" x14ac:dyDescent="0.2"/>
    <row r="227" ht="18.75" customHeight="1" x14ac:dyDescent="0.2"/>
    <row r="228" ht="18.75" customHeight="1" x14ac:dyDescent="0.2"/>
    <row r="229" ht="18.75" customHeight="1" x14ac:dyDescent="0.2"/>
    <row r="230" ht="18.75" customHeight="1" x14ac:dyDescent="0.2"/>
    <row r="231" ht="18.75" customHeight="1" x14ac:dyDescent="0.2"/>
    <row r="232" ht="18.75" customHeight="1" x14ac:dyDescent="0.2"/>
    <row r="233" ht="18.75" customHeight="1" x14ac:dyDescent="0.2"/>
    <row r="234" ht="18.75" customHeight="1" x14ac:dyDescent="0.2"/>
    <row r="235" ht="18.75" customHeight="1" x14ac:dyDescent="0.2"/>
    <row r="236" ht="18.75" customHeight="1" x14ac:dyDescent="0.2"/>
    <row r="237" ht="18.75" customHeight="1" x14ac:dyDescent="0.2"/>
    <row r="238" ht="18.75" customHeight="1" x14ac:dyDescent="0.2"/>
    <row r="239" ht="18.75" customHeight="1" x14ac:dyDescent="0.2"/>
    <row r="240" ht="18.75" customHeight="1" x14ac:dyDescent="0.2"/>
    <row r="241" ht="18.75" customHeight="1" x14ac:dyDescent="0.2"/>
    <row r="242" ht="18.75" customHeight="1" x14ac:dyDescent="0.2"/>
    <row r="243" ht="18.75" customHeight="1" x14ac:dyDescent="0.2"/>
    <row r="244" ht="18.75" customHeight="1" x14ac:dyDescent="0.2"/>
    <row r="245" ht="18.75" customHeight="1" x14ac:dyDescent="0.2"/>
    <row r="246" ht="18.75" customHeight="1" x14ac:dyDescent="0.2"/>
    <row r="247" ht="18.75" customHeight="1" x14ac:dyDescent="0.2"/>
    <row r="248" ht="18.75" customHeight="1" x14ac:dyDescent="0.2"/>
    <row r="249" ht="18.75" customHeight="1" x14ac:dyDescent="0.2"/>
    <row r="250" ht="18.75" customHeight="1" x14ac:dyDescent="0.2"/>
    <row r="251" ht="18.75" customHeight="1" x14ac:dyDescent="0.2"/>
    <row r="252" ht="18.75" customHeight="1" x14ac:dyDescent="0.2"/>
    <row r="253" ht="18.75" customHeight="1" x14ac:dyDescent="0.2"/>
    <row r="254" ht="18.75" customHeight="1" x14ac:dyDescent="0.2"/>
    <row r="255" ht="18.75" customHeight="1" x14ac:dyDescent="0.2"/>
    <row r="256" ht="18.75" customHeight="1" x14ac:dyDescent="0.2"/>
    <row r="257" ht="18.75" customHeight="1" x14ac:dyDescent="0.2"/>
    <row r="258" ht="18.75" customHeight="1" x14ac:dyDescent="0.2"/>
    <row r="259" ht="18.75" customHeight="1" x14ac:dyDescent="0.2"/>
    <row r="260" ht="18.75" customHeight="1" x14ac:dyDescent="0.2"/>
    <row r="261" ht="18.75" customHeight="1" x14ac:dyDescent="0.2"/>
    <row r="262" ht="18.75" customHeight="1" x14ac:dyDescent="0.2"/>
    <row r="263" ht="18.75" customHeight="1" x14ac:dyDescent="0.2"/>
    <row r="264" ht="18.75" customHeight="1" x14ac:dyDescent="0.2"/>
    <row r="265" ht="18.75" customHeight="1" x14ac:dyDescent="0.2"/>
    <row r="266" ht="18.75" customHeight="1" x14ac:dyDescent="0.2"/>
    <row r="267" ht="18.75" customHeight="1" x14ac:dyDescent="0.2"/>
    <row r="268" ht="18.75" customHeight="1" x14ac:dyDescent="0.2"/>
    <row r="269" ht="18.75" customHeight="1" x14ac:dyDescent="0.2"/>
    <row r="270" ht="18.75" customHeight="1" x14ac:dyDescent="0.2"/>
    <row r="271" ht="18.75" customHeight="1" x14ac:dyDescent="0.2"/>
    <row r="272" ht="18.75" customHeight="1" x14ac:dyDescent="0.2"/>
    <row r="273" ht="18.75" customHeight="1" x14ac:dyDescent="0.2"/>
    <row r="274" ht="18.75" customHeight="1" x14ac:dyDescent="0.2"/>
    <row r="275" ht="18.75" customHeight="1" x14ac:dyDescent="0.2"/>
    <row r="276" ht="18.75" customHeight="1" x14ac:dyDescent="0.2"/>
    <row r="277" ht="18.75" customHeight="1" x14ac:dyDescent="0.2"/>
    <row r="278" ht="18.75" customHeight="1" x14ac:dyDescent="0.2"/>
    <row r="279" ht="18.75" customHeight="1" x14ac:dyDescent="0.2"/>
    <row r="280" ht="18.75" customHeight="1" x14ac:dyDescent="0.2"/>
    <row r="281" ht="18.75" customHeight="1" x14ac:dyDescent="0.2"/>
    <row r="282" ht="18.75" customHeight="1" x14ac:dyDescent="0.2"/>
    <row r="283" ht="18.75" customHeight="1" x14ac:dyDescent="0.2"/>
    <row r="284" ht="18.75" customHeight="1" x14ac:dyDescent="0.2"/>
    <row r="285" ht="18.75" customHeight="1" x14ac:dyDescent="0.2"/>
    <row r="286" ht="18.75" customHeight="1" x14ac:dyDescent="0.2"/>
    <row r="287" ht="18.75" customHeight="1" x14ac:dyDescent="0.2"/>
    <row r="288" ht="18.75" customHeight="1" x14ac:dyDescent="0.2"/>
    <row r="289" ht="18.75" customHeight="1" x14ac:dyDescent="0.2"/>
    <row r="290" ht="18.75" customHeight="1" x14ac:dyDescent="0.2"/>
    <row r="291" ht="18.75" customHeight="1" x14ac:dyDescent="0.2"/>
    <row r="292" ht="18.75" customHeight="1" x14ac:dyDescent="0.2"/>
    <row r="293" ht="18.75" customHeight="1" x14ac:dyDescent="0.2"/>
    <row r="294" ht="18.75" customHeight="1" x14ac:dyDescent="0.2"/>
    <row r="295" ht="18.75" customHeight="1" x14ac:dyDescent="0.2"/>
    <row r="296" ht="18.75" customHeight="1" x14ac:dyDescent="0.2"/>
    <row r="297" ht="18.75" customHeight="1" x14ac:dyDescent="0.2"/>
    <row r="298" ht="18.75" customHeight="1" x14ac:dyDescent="0.2"/>
    <row r="299" ht="18.75" customHeight="1" x14ac:dyDescent="0.2"/>
    <row r="300" ht="18.75" customHeight="1" x14ac:dyDescent="0.2"/>
    <row r="301" ht="18.75" customHeight="1" x14ac:dyDescent="0.2"/>
    <row r="302" ht="18.75" customHeight="1" x14ac:dyDescent="0.2"/>
    <row r="303" ht="18.75" customHeight="1" x14ac:dyDescent="0.2"/>
    <row r="304" ht="18.75" customHeight="1" x14ac:dyDescent="0.2"/>
    <row r="305" ht="18.75" customHeight="1" x14ac:dyDescent="0.2"/>
    <row r="306" ht="18.75" customHeight="1" x14ac:dyDescent="0.2"/>
    <row r="307" ht="18.75" customHeight="1" x14ac:dyDescent="0.2"/>
    <row r="308" ht="18.75" customHeight="1" x14ac:dyDescent="0.2"/>
    <row r="309" ht="18.75" customHeight="1" x14ac:dyDescent="0.2"/>
    <row r="310" ht="18.75" customHeight="1" x14ac:dyDescent="0.2"/>
    <row r="311" ht="18.75" customHeight="1" x14ac:dyDescent="0.2"/>
    <row r="312" ht="18.75" customHeight="1" x14ac:dyDescent="0.2"/>
    <row r="313" ht="18.75" customHeight="1" x14ac:dyDescent="0.2"/>
    <row r="314" ht="18.75" customHeight="1" x14ac:dyDescent="0.2"/>
    <row r="315" ht="18.75" customHeight="1" x14ac:dyDescent="0.2"/>
    <row r="316" ht="18.75" customHeight="1" x14ac:dyDescent="0.2"/>
    <row r="317" ht="18.75" customHeight="1" x14ac:dyDescent="0.2"/>
    <row r="318" ht="18.75" customHeight="1" x14ac:dyDescent="0.2"/>
    <row r="319" ht="18.75" customHeight="1" x14ac:dyDescent="0.2"/>
    <row r="320" ht="18.75" customHeight="1" x14ac:dyDescent="0.2"/>
    <row r="321" ht="18.75" customHeight="1" x14ac:dyDescent="0.2"/>
    <row r="322" ht="18.75" customHeight="1" x14ac:dyDescent="0.2"/>
    <row r="323" ht="18.75" customHeight="1" x14ac:dyDescent="0.2"/>
    <row r="324" ht="18.75" customHeight="1" x14ac:dyDescent="0.2"/>
    <row r="325" ht="18.75" customHeight="1" x14ac:dyDescent="0.2"/>
    <row r="326" ht="18.75" customHeight="1" x14ac:dyDescent="0.2"/>
    <row r="327" ht="18.75" customHeight="1" x14ac:dyDescent="0.2"/>
    <row r="328" ht="18.75" customHeight="1" x14ac:dyDescent="0.2"/>
    <row r="329" ht="18.75" customHeight="1" x14ac:dyDescent="0.2"/>
    <row r="330" ht="18.75" customHeight="1" x14ac:dyDescent="0.2"/>
    <row r="331" ht="18.75" customHeight="1" x14ac:dyDescent="0.2"/>
    <row r="332" ht="18.75" customHeight="1" x14ac:dyDescent="0.2"/>
    <row r="333" ht="18.75" customHeight="1" x14ac:dyDescent="0.2"/>
    <row r="334" ht="18.75" customHeight="1" x14ac:dyDescent="0.2"/>
    <row r="335" ht="18.75" customHeight="1" x14ac:dyDescent="0.2"/>
    <row r="336" ht="18.75" customHeight="1" x14ac:dyDescent="0.2"/>
    <row r="337" ht="18.75" customHeight="1" x14ac:dyDescent="0.2"/>
    <row r="338" ht="18.75" customHeight="1" x14ac:dyDescent="0.2"/>
    <row r="339" ht="18.75" customHeight="1" x14ac:dyDescent="0.2"/>
    <row r="340" ht="18.75" customHeight="1" x14ac:dyDescent="0.2"/>
    <row r="341" ht="18.75" customHeight="1" x14ac:dyDescent="0.2"/>
    <row r="342" ht="18.75" customHeight="1" x14ac:dyDescent="0.2"/>
    <row r="343" ht="18.75" customHeight="1" x14ac:dyDescent="0.2"/>
    <row r="344" ht="18.75" customHeight="1" x14ac:dyDescent="0.2"/>
    <row r="345" ht="18.75" customHeight="1" x14ac:dyDescent="0.2"/>
    <row r="346" ht="18.75" customHeight="1" x14ac:dyDescent="0.2"/>
    <row r="347" ht="18.75" customHeight="1" x14ac:dyDescent="0.2"/>
    <row r="348" ht="18.75" customHeight="1" x14ac:dyDescent="0.2"/>
    <row r="349" ht="18.75" customHeight="1" x14ac:dyDescent="0.2"/>
    <row r="350" ht="18.75" customHeight="1" x14ac:dyDescent="0.2"/>
    <row r="351" ht="18.75" customHeight="1" x14ac:dyDescent="0.2"/>
    <row r="352" ht="18.75" customHeight="1" x14ac:dyDescent="0.2"/>
    <row r="353" ht="18.75" customHeight="1" x14ac:dyDescent="0.2"/>
    <row r="354" ht="18.75" customHeight="1" x14ac:dyDescent="0.2"/>
    <row r="355" ht="18.75" customHeight="1" x14ac:dyDescent="0.2"/>
    <row r="356" ht="18.75" customHeight="1" x14ac:dyDescent="0.2"/>
    <row r="357" ht="18.75" customHeight="1" x14ac:dyDescent="0.2"/>
    <row r="358" ht="18.75" customHeight="1" x14ac:dyDescent="0.2"/>
    <row r="359" ht="18.75" customHeight="1" x14ac:dyDescent="0.2"/>
    <row r="360" ht="18.75" customHeight="1" x14ac:dyDescent="0.2"/>
    <row r="361" ht="18.75" customHeight="1" x14ac:dyDescent="0.2"/>
    <row r="362" ht="18.75" customHeight="1" x14ac:dyDescent="0.2"/>
    <row r="363" ht="18.75" customHeight="1" x14ac:dyDescent="0.2"/>
    <row r="364" ht="18.75" customHeight="1" x14ac:dyDescent="0.2"/>
    <row r="365" ht="18.75" customHeight="1" x14ac:dyDescent="0.2"/>
    <row r="366" ht="18.75" customHeight="1" x14ac:dyDescent="0.2"/>
    <row r="367" ht="18.75" customHeight="1" x14ac:dyDescent="0.2"/>
    <row r="368" ht="18.75" customHeight="1" x14ac:dyDescent="0.2"/>
    <row r="369" ht="18.75" customHeight="1" x14ac:dyDescent="0.2"/>
    <row r="370" ht="18.75" customHeight="1" x14ac:dyDescent="0.2"/>
    <row r="371" ht="18.75" customHeight="1" x14ac:dyDescent="0.2"/>
    <row r="372" ht="18.75" customHeight="1" x14ac:dyDescent="0.2"/>
    <row r="373" ht="18.75" customHeight="1" x14ac:dyDescent="0.2"/>
    <row r="374" ht="18.75" customHeight="1" x14ac:dyDescent="0.2"/>
    <row r="375" ht="18.75" customHeight="1" x14ac:dyDescent="0.2"/>
    <row r="376" ht="18.75" customHeight="1" x14ac:dyDescent="0.2"/>
    <row r="377" ht="18.75" customHeight="1" x14ac:dyDescent="0.2"/>
    <row r="378" ht="18.75" customHeight="1" x14ac:dyDescent="0.2"/>
    <row r="379" ht="18.75" customHeight="1" x14ac:dyDescent="0.2"/>
    <row r="380" ht="18.75" customHeight="1" x14ac:dyDescent="0.2"/>
    <row r="381" ht="18.75" customHeight="1" x14ac:dyDescent="0.2"/>
    <row r="382" ht="18.75" customHeight="1" x14ac:dyDescent="0.2"/>
    <row r="383" ht="18.75" customHeight="1" x14ac:dyDescent="0.2"/>
    <row r="384" ht="18.75" customHeight="1" x14ac:dyDescent="0.2"/>
    <row r="385" ht="18.75" customHeight="1" x14ac:dyDescent="0.2"/>
    <row r="386" ht="18.75" customHeight="1" x14ac:dyDescent="0.2"/>
    <row r="387" ht="18.75" customHeight="1" x14ac:dyDescent="0.2"/>
    <row r="388" ht="18.75" customHeight="1" x14ac:dyDescent="0.2"/>
    <row r="389" ht="18.75" customHeight="1" x14ac:dyDescent="0.2"/>
    <row r="390" ht="18.75" customHeight="1" x14ac:dyDescent="0.2"/>
    <row r="391" ht="18.75" customHeight="1" x14ac:dyDescent="0.2"/>
    <row r="392" ht="18.75" customHeight="1" x14ac:dyDescent="0.2"/>
    <row r="393" ht="18.75" customHeight="1" x14ac:dyDescent="0.2"/>
    <row r="394" ht="18.75" customHeight="1" x14ac:dyDescent="0.2"/>
    <row r="395" ht="18.75" customHeight="1" x14ac:dyDescent="0.2"/>
    <row r="396" ht="18.75" customHeight="1" x14ac:dyDescent="0.2"/>
    <row r="397" ht="18.75" customHeight="1" x14ac:dyDescent="0.2"/>
    <row r="398" ht="18.75" customHeight="1" x14ac:dyDescent="0.2"/>
    <row r="399" ht="18.75" customHeight="1" x14ac:dyDescent="0.2"/>
    <row r="400" ht="18.75" customHeight="1" x14ac:dyDescent="0.2"/>
    <row r="401" ht="18.75" customHeight="1" x14ac:dyDescent="0.2"/>
    <row r="402" ht="18.75" customHeight="1" x14ac:dyDescent="0.2"/>
    <row r="403" ht="18.75" customHeight="1" x14ac:dyDescent="0.2"/>
    <row r="404" ht="18.75" customHeight="1" x14ac:dyDescent="0.2"/>
    <row r="405" ht="18.75" customHeight="1" x14ac:dyDescent="0.2"/>
    <row r="406" ht="18.75" customHeight="1" x14ac:dyDescent="0.2"/>
    <row r="407" ht="18.75" customHeight="1" x14ac:dyDescent="0.2"/>
    <row r="408" ht="18.75" customHeight="1" x14ac:dyDescent="0.2"/>
    <row r="409" ht="18.75" customHeight="1" x14ac:dyDescent="0.2"/>
    <row r="410" ht="18.75" customHeight="1" x14ac:dyDescent="0.2"/>
    <row r="411" ht="18.75" customHeight="1" x14ac:dyDescent="0.2"/>
    <row r="412" ht="18.75" customHeight="1" x14ac:dyDescent="0.2"/>
    <row r="413" ht="18.75" customHeight="1" x14ac:dyDescent="0.2"/>
    <row r="414" ht="18.75" customHeight="1" x14ac:dyDescent="0.2"/>
    <row r="415" ht="18.75" customHeight="1" x14ac:dyDescent="0.2"/>
    <row r="416" ht="18.75" customHeight="1" x14ac:dyDescent="0.2"/>
    <row r="417" ht="18.75" customHeight="1" x14ac:dyDescent="0.2"/>
    <row r="418" ht="18.75" customHeight="1" x14ac:dyDescent="0.2"/>
    <row r="419" ht="18.75" customHeight="1" x14ac:dyDescent="0.2"/>
    <row r="420" ht="18.75" customHeight="1" x14ac:dyDescent="0.2"/>
    <row r="421" ht="18.75" customHeight="1" x14ac:dyDescent="0.2"/>
    <row r="422" ht="18.75" customHeight="1" x14ac:dyDescent="0.2"/>
    <row r="423" ht="18.75" customHeight="1" x14ac:dyDescent="0.2"/>
    <row r="424" ht="18.75" customHeight="1" x14ac:dyDescent="0.2"/>
    <row r="425" ht="18.75" customHeight="1" x14ac:dyDescent="0.2"/>
    <row r="426" ht="18.75" customHeight="1" x14ac:dyDescent="0.2"/>
    <row r="427" ht="18.75" customHeight="1" x14ac:dyDescent="0.2"/>
    <row r="428" ht="18.75" customHeight="1" x14ac:dyDescent="0.2"/>
    <row r="429" ht="18.75" customHeight="1" x14ac:dyDescent="0.2"/>
    <row r="430" ht="18.75" customHeight="1" x14ac:dyDescent="0.2"/>
    <row r="431" ht="18.75" customHeight="1" x14ac:dyDescent="0.2"/>
    <row r="432" ht="18.75" customHeight="1" x14ac:dyDescent="0.2"/>
    <row r="433" ht="18.75" customHeight="1" x14ac:dyDescent="0.2"/>
    <row r="434" ht="18.75" customHeight="1" x14ac:dyDescent="0.2"/>
    <row r="435" ht="18.75" customHeight="1" x14ac:dyDescent="0.2"/>
    <row r="436" ht="18.75" customHeight="1" x14ac:dyDescent="0.2"/>
    <row r="437" ht="18.75" customHeight="1" x14ac:dyDescent="0.2"/>
    <row r="438" ht="18.75" customHeight="1" x14ac:dyDescent="0.2"/>
    <row r="439" ht="18.75" customHeight="1" x14ac:dyDescent="0.2"/>
    <row r="440" ht="18.75" customHeight="1" x14ac:dyDescent="0.2"/>
    <row r="441" ht="18.75" customHeight="1" x14ac:dyDescent="0.2"/>
    <row r="442" ht="18.75" customHeight="1" x14ac:dyDescent="0.2"/>
    <row r="443" ht="18.75" customHeight="1" x14ac:dyDescent="0.2"/>
    <row r="444" ht="18.75" customHeight="1" x14ac:dyDescent="0.2"/>
    <row r="445" ht="18.75" customHeight="1" x14ac:dyDescent="0.2"/>
    <row r="446" ht="18.75" customHeight="1" x14ac:dyDescent="0.2"/>
    <row r="447" ht="18.75" customHeight="1" x14ac:dyDescent="0.2"/>
    <row r="448" ht="18.75" customHeight="1" x14ac:dyDescent="0.2"/>
    <row r="449" ht="18.75" customHeight="1" x14ac:dyDescent="0.2"/>
    <row r="450" ht="18.75" customHeight="1" x14ac:dyDescent="0.2"/>
    <row r="451" ht="18.75" customHeight="1" x14ac:dyDescent="0.2"/>
    <row r="452" ht="18.75" customHeight="1" x14ac:dyDescent="0.2"/>
    <row r="453" ht="18.75" customHeight="1" x14ac:dyDescent="0.2"/>
    <row r="454" ht="18.75" customHeight="1" x14ac:dyDescent="0.2"/>
    <row r="455" ht="18.75" customHeight="1" x14ac:dyDescent="0.2"/>
    <row r="456" ht="18.75" customHeight="1" x14ac:dyDescent="0.2"/>
    <row r="457" ht="18.75" customHeight="1" x14ac:dyDescent="0.2"/>
    <row r="458" ht="18.75" customHeight="1" x14ac:dyDescent="0.2"/>
    <row r="459" ht="18.75" customHeight="1" x14ac:dyDescent="0.2"/>
    <row r="460" ht="18.75" customHeight="1" x14ac:dyDescent="0.2"/>
    <row r="461" ht="18.75" customHeight="1" x14ac:dyDescent="0.2"/>
    <row r="462" ht="18.75" customHeight="1" x14ac:dyDescent="0.2"/>
    <row r="463" ht="18.75" customHeight="1" x14ac:dyDescent="0.2"/>
    <row r="464" ht="18.75" customHeight="1" x14ac:dyDescent="0.2"/>
    <row r="465" ht="18.75" customHeight="1" x14ac:dyDescent="0.2"/>
    <row r="466" ht="18.75" customHeight="1" x14ac:dyDescent="0.2"/>
    <row r="467" ht="18.75" customHeight="1" x14ac:dyDescent="0.2"/>
    <row r="468" ht="18.75" customHeight="1" x14ac:dyDescent="0.2"/>
    <row r="469" ht="18.75" customHeight="1" x14ac:dyDescent="0.2"/>
    <row r="470" ht="18.75" customHeight="1" x14ac:dyDescent="0.2"/>
    <row r="471" ht="18.75" customHeight="1" x14ac:dyDescent="0.2"/>
    <row r="472" ht="18.75" customHeight="1" x14ac:dyDescent="0.2"/>
    <row r="473" ht="18.75" customHeight="1" x14ac:dyDescent="0.2"/>
    <row r="474" ht="18.75" customHeight="1" x14ac:dyDescent="0.2"/>
    <row r="475" ht="18.75" customHeight="1" x14ac:dyDescent="0.2"/>
    <row r="476" ht="18.75" customHeight="1" x14ac:dyDescent="0.2"/>
    <row r="477" ht="18.75" customHeight="1" x14ac:dyDescent="0.2"/>
    <row r="478" ht="18.75" customHeight="1" x14ac:dyDescent="0.2"/>
    <row r="479" ht="18.75" customHeight="1" x14ac:dyDescent="0.2"/>
    <row r="480" ht="18.75" customHeight="1" x14ac:dyDescent="0.2"/>
    <row r="481" ht="18.75" customHeight="1" x14ac:dyDescent="0.2"/>
    <row r="482" ht="18.75" customHeight="1" x14ac:dyDescent="0.2"/>
    <row r="483" ht="18.75" customHeight="1" x14ac:dyDescent="0.2"/>
    <row r="484" ht="18.75" customHeight="1" x14ac:dyDescent="0.2"/>
    <row r="485" ht="18.75" customHeight="1" x14ac:dyDescent="0.2"/>
    <row r="486" ht="18.75" customHeight="1" x14ac:dyDescent="0.2"/>
    <row r="487" ht="18.75" customHeight="1" x14ac:dyDescent="0.2"/>
    <row r="488" ht="18.75" customHeight="1" x14ac:dyDescent="0.2"/>
    <row r="489" ht="18.75" customHeight="1" x14ac:dyDescent="0.2"/>
    <row r="490" ht="18.75" customHeight="1" x14ac:dyDescent="0.2"/>
    <row r="491" ht="18.75" customHeight="1" x14ac:dyDescent="0.2"/>
    <row r="492" ht="18.75" customHeight="1" x14ac:dyDescent="0.2"/>
    <row r="493" ht="18.75" customHeight="1" x14ac:dyDescent="0.2"/>
    <row r="494" ht="18.75" customHeight="1" x14ac:dyDescent="0.2"/>
    <row r="495" ht="18.75" customHeight="1" x14ac:dyDescent="0.2"/>
    <row r="496" ht="18.75" customHeight="1" x14ac:dyDescent="0.2"/>
    <row r="497" ht="18.75" customHeight="1" x14ac:dyDescent="0.2"/>
    <row r="498" ht="18.75" customHeight="1" x14ac:dyDescent="0.2"/>
    <row r="499" ht="18.75" customHeight="1" x14ac:dyDescent="0.2"/>
    <row r="500" ht="18.75" customHeight="1" x14ac:dyDescent="0.2"/>
    <row r="501" ht="18.75" customHeight="1" x14ac:dyDescent="0.2"/>
    <row r="502" ht="18.75" customHeight="1" x14ac:dyDescent="0.2"/>
    <row r="503" ht="18.75" customHeight="1" x14ac:dyDescent="0.2"/>
    <row r="504" ht="18.75" customHeight="1" x14ac:dyDescent="0.2"/>
    <row r="505" ht="18.75" customHeight="1" x14ac:dyDescent="0.2"/>
    <row r="506" ht="18.75" customHeight="1" x14ac:dyDescent="0.2"/>
    <row r="507" ht="18.75" customHeight="1" x14ac:dyDescent="0.2"/>
    <row r="508" ht="18.75" customHeight="1" x14ac:dyDescent="0.2"/>
    <row r="509" ht="18.75" customHeight="1" x14ac:dyDescent="0.2"/>
    <row r="510" ht="18.75" customHeight="1" x14ac:dyDescent="0.2"/>
    <row r="511" ht="18.75" customHeight="1" x14ac:dyDescent="0.2"/>
    <row r="512" ht="18.75" customHeight="1" x14ac:dyDescent="0.2"/>
    <row r="513" ht="18.75" customHeight="1" x14ac:dyDescent="0.2"/>
    <row r="514" ht="18.75" customHeight="1" x14ac:dyDescent="0.2"/>
    <row r="515" ht="18.75" customHeight="1" x14ac:dyDescent="0.2"/>
    <row r="516" ht="18.75" customHeight="1" x14ac:dyDescent="0.2"/>
    <row r="517" ht="18.75" customHeight="1" x14ac:dyDescent="0.2"/>
    <row r="518" ht="18.75" customHeight="1" x14ac:dyDescent="0.2"/>
    <row r="519" ht="18.75" customHeight="1" x14ac:dyDescent="0.2"/>
    <row r="520" ht="18.75" customHeight="1" x14ac:dyDescent="0.2"/>
    <row r="521" ht="18.75" customHeight="1" x14ac:dyDescent="0.2"/>
    <row r="522" ht="18.75" customHeight="1" x14ac:dyDescent="0.2"/>
    <row r="523" ht="18.75" customHeight="1" x14ac:dyDescent="0.2"/>
    <row r="524" ht="18.75" customHeight="1" x14ac:dyDescent="0.2"/>
    <row r="525" ht="18.75" customHeight="1" x14ac:dyDescent="0.2"/>
    <row r="526" ht="18.75" customHeight="1" x14ac:dyDescent="0.2"/>
    <row r="527" ht="18.75" customHeight="1" x14ac:dyDescent="0.2"/>
    <row r="528" ht="18.75" customHeight="1" x14ac:dyDescent="0.2"/>
    <row r="529" ht="18.75" customHeight="1" x14ac:dyDescent="0.2"/>
    <row r="530" ht="18.75" customHeight="1" x14ac:dyDescent="0.2"/>
    <row r="531" ht="18.75" customHeight="1" x14ac:dyDescent="0.2"/>
    <row r="532" ht="18.75" customHeight="1" x14ac:dyDescent="0.2"/>
    <row r="533" ht="18.75" customHeight="1" x14ac:dyDescent="0.2"/>
    <row r="534" ht="18.75" customHeight="1" x14ac:dyDescent="0.2"/>
    <row r="535" ht="18.75" customHeight="1" x14ac:dyDescent="0.2"/>
    <row r="536" ht="18.75" customHeight="1" x14ac:dyDescent="0.2"/>
    <row r="537" ht="18.75" customHeight="1" x14ac:dyDescent="0.2"/>
    <row r="538" ht="18.75" customHeight="1" x14ac:dyDescent="0.2"/>
    <row r="539" ht="18.75" customHeight="1" x14ac:dyDescent="0.2"/>
    <row r="540" ht="18.75" customHeight="1" x14ac:dyDescent="0.2"/>
    <row r="541" ht="18.75" customHeight="1" x14ac:dyDescent="0.2"/>
    <row r="542" ht="18.75" customHeight="1" x14ac:dyDescent="0.2"/>
    <row r="543" ht="18.75" customHeight="1" x14ac:dyDescent="0.2"/>
    <row r="544" ht="18.75" customHeight="1" x14ac:dyDescent="0.2"/>
    <row r="545" ht="18.75" customHeight="1" x14ac:dyDescent="0.2"/>
    <row r="546" ht="18.75" customHeight="1" x14ac:dyDescent="0.2"/>
    <row r="547" ht="18.75" customHeight="1" x14ac:dyDescent="0.2"/>
    <row r="548" ht="18.75" customHeight="1" x14ac:dyDescent="0.2"/>
    <row r="549" ht="18.75" customHeight="1" x14ac:dyDescent="0.2"/>
    <row r="550" ht="18.75" customHeight="1" x14ac:dyDescent="0.2"/>
    <row r="551" ht="18.75" customHeight="1" x14ac:dyDescent="0.2"/>
    <row r="552" ht="18.75" customHeight="1" x14ac:dyDescent="0.2"/>
    <row r="553" ht="18.75" customHeight="1" x14ac:dyDescent="0.2"/>
    <row r="554" ht="18.75" customHeight="1" x14ac:dyDescent="0.2"/>
    <row r="555" ht="18.75" customHeight="1" x14ac:dyDescent="0.2"/>
    <row r="556" ht="18.75" customHeight="1" x14ac:dyDescent="0.2"/>
    <row r="557" ht="18.75" customHeight="1" x14ac:dyDescent="0.2"/>
    <row r="558" ht="18.75" customHeight="1" x14ac:dyDescent="0.2"/>
    <row r="559" ht="18.75" customHeight="1" x14ac:dyDescent="0.2"/>
    <row r="560" ht="18.75" customHeight="1" x14ac:dyDescent="0.2"/>
    <row r="561" ht="18.75" customHeight="1" x14ac:dyDescent="0.2"/>
    <row r="562" ht="18.75" customHeight="1" x14ac:dyDescent="0.2"/>
    <row r="563" ht="18.75" customHeight="1" x14ac:dyDescent="0.2"/>
    <row r="564" ht="18.75" customHeight="1" x14ac:dyDescent="0.2"/>
    <row r="565" ht="18.75" customHeight="1" x14ac:dyDescent="0.2"/>
    <row r="566" ht="18.75" customHeight="1" x14ac:dyDescent="0.2"/>
    <row r="567" ht="18.75" customHeight="1" x14ac:dyDescent="0.2"/>
    <row r="568" ht="18.75" customHeight="1" x14ac:dyDescent="0.2"/>
    <row r="569" ht="18.75" customHeight="1" x14ac:dyDescent="0.2"/>
    <row r="570" ht="18.75" customHeight="1" x14ac:dyDescent="0.2"/>
    <row r="571" ht="18.75" customHeight="1" x14ac:dyDescent="0.2"/>
    <row r="572" ht="18.75" customHeight="1" x14ac:dyDescent="0.2"/>
    <row r="573" ht="18.75" customHeight="1" x14ac:dyDescent="0.2"/>
    <row r="574" ht="18.75" customHeight="1" x14ac:dyDescent="0.2"/>
    <row r="575" ht="18.75" customHeight="1" x14ac:dyDescent="0.2"/>
    <row r="576" ht="18.75" customHeight="1" x14ac:dyDescent="0.2"/>
    <row r="577" ht="18.75" customHeight="1" x14ac:dyDescent="0.2"/>
    <row r="578" ht="18.75" customHeight="1" x14ac:dyDescent="0.2"/>
    <row r="579" ht="18.75" customHeight="1" x14ac:dyDescent="0.2"/>
    <row r="580" ht="18.75" customHeight="1" x14ac:dyDescent="0.2"/>
    <row r="581" ht="18.75" customHeight="1" x14ac:dyDescent="0.2"/>
    <row r="582" ht="18.75" customHeight="1" x14ac:dyDescent="0.2"/>
    <row r="583" ht="18.75" customHeight="1" x14ac:dyDescent="0.2"/>
    <row r="584" ht="18.75" customHeight="1" x14ac:dyDescent="0.2"/>
    <row r="585" ht="18.75" customHeight="1" x14ac:dyDescent="0.2"/>
    <row r="586" ht="18.75" customHeight="1" x14ac:dyDescent="0.2"/>
    <row r="587" ht="18.75" customHeight="1" x14ac:dyDescent="0.2"/>
    <row r="588" ht="18.75" customHeight="1" x14ac:dyDescent="0.2"/>
    <row r="589" ht="18.75" customHeight="1" x14ac:dyDescent="0.2"/>
    <row r="590" ht="18.75" customHeight="1" x14ac:dyDescent="0.2"/>
    <row r="591" ht="18.75" customHeight="1" x14ac:dyDescent="0.2"/>
    <row r="592" ht="18.75" customHeight="1" x14ac:dyDescent="0.2"/>
    <row r="593" ht="18.75" customHeight="1" x14ac:dyDescent="0.2"/>
    <row r="594" ht="18.75" customHeight="1" x14ac:dyDescent="0.2"/>
    <row r="595" ht="18.75" customHeight="1" x14ac:dyDescent="0.2"/>
    <row r="596" ht="18.75" customHeight="1" x14ac:dyDescent="0.2"/>
    <row r="597" ht="18.75" customHeight="1" x14ac:dyDescent="0.2"/>
    <row r="598" ht="18.75" customHeight="1" x14ac:dyDescent="0.2"/>
    <row r="599" ht="18.75" customHeight="1" x14ac:dyDescent="0.2"/>
    <row r="600" ht="18.75" customHeight="1" x14ac:dyDescent="0.2"/>
    <row r="601" ht="18.75" customHeight="1" x14ac:dyDescent="0.2"/>
    <row r="602" ht="18.75" customHeight="1" x14ac:dyDescent="0.2"/>
    <row r="603" ht="18.75" customHeight="1" x14ac:dyDescent="0.2"/>
    <row r="604" ht="18.75" customHeight="1" x14ac:dyDescent="0.2"/>
    <row r="605" ht="18.75" customHeight="1" x14ac:dyDescent="0.2"/>
    <row r="606" ht="18.75" customHeight="1" x14ac:dyDescent="0.2"/>
    <row r="607" ht="18.75" customHeight="1" x14ac:dyDescent="0.2"/>
    <row r="608" ht="18.75" customHeight="1" x14ac:dyDescent="0.2"/>
    <row r="609" ht="18.75" customHeight="1" x14ac:dyDescent="0.2"/>
    <row r="610" ht="18.75" customHeight="1" x14ac:dyDescent="0.2"/>
    <row r="611" ht="18.75" customHeight="1" x14ac:dyDescent="0.2"/>
    <row r="612" ht="18.75" customHeight="1" x14ac:dyDescent="0.2"/>
    <row r="613" ht="18.75" customHeight="1" x14ac:dyDescent="0.2"/>
    <row r="614" ht="18.75" customHeight="1" x14ac:dyDescent="0.2"/>
    <row r="615" ht="18.75" customHeight="1" x14ac:dyDescent="0.2"/>
    <row r="616" ht="18.75" customHeight="1" x14ac:dyDescent="0.2"/>
    <row r="617" ht="18.75" customHeight="1" x14ac:dyDescent="0.2"/>
    <row r="618" ht="18.75" customHeight="1" x14ac:dyDescent="0.2"/>
    <row r="619" ht="18.75" customHeight="1" x14ac:dyDescent="0.2"/>
    <row r="620" ht="18.75" customHeight="1" x14ac:dyDescent="0.2"/>
    <row r="621" ht="18.75" customHeight="1" x14ac:dyDescent="0.2"/>
    <row r="622" ht="18.75" customHeight="1" x14ac:dyDescent="0.2"/>
    <row r="623" ht="18.75" customHeight="1" x14ac:dyDescent="0.2"/>
    <row r="624" ht="18.75" customHeight="1" x14ac:dyDescent="0.2"/>
    <row r="625" ht="18.75" customHeight="1" x14ac:dyDescent="0.2"/>
    <row r="626" ht="18.75" customHeight="1" x14ac:dyDescent="0.2"/>
    <row r="627" ht="18.75" customHeight="1" x14ac:dyDescent="0.2"/>
    <row r="628" ht="18.75" customHeight="1" x14ac:dyDescent="0.2"/>
    <row r="629" ht="18.75" customHeight="1" x14ac:dyDescent="0.2"/>
    <row r="630" ht="18.75" customHeight="1" x14ac:dyDescent="0.2"/>
    <row r="631" ht="18.75" customHeight="1" x14ac:dyDescent="0.2"/>
    <row r="632" ht="18.75" customHeight="1" x14ac:dyDescent="0.2"/>
    <row r="633" ht="18.75" customHeight="1" x14ac:dyDescent="0.2"/>
    <row r="634" ht="18.75" customHeight="1" x14ac:dyDescent="0.2"/>
    <row r="635" ht="18.75" customHeight="1" x14ac:dyDescent="0.2"/>
    <row r="636" ht="18.75" customHeight="1" x14ac:dyDescent="0.2"/>
    <row r="637" ht="18.75" customHeight="1" x14ac:dyDescent="0.2"/>
    <row r="638" ht="18.75" customHeight="1" x14ac:dyDescent="0.2"/>
    <row r="639" ht="18.75" customHeight="1" x14ac:dyDescent="0.2"/>
    <row r="640" ht="18.75" customHeight="1" x14ac:dyDescent="0.2"/>
    <row r="641" ht="18.75" customHeight="1" x14ac:dyDescent="0.2"/>
    <row r="642" ht="18.75" customHeight="1" x14ac:dyDescent="0.2"/>
    <row r="643" ht="18.75" customHeight="1" x14ac:dyDescent="0.2"/>
    <row r="644" ht="18.75" customHeight="1" x14ac:dyDescent="0.2"/>
    <row r="645" ht="18.75" customHeight="1" x14ac:dyDescent="0.2"/>
    <row r="646" ht="18.75" customHeight="1" x14ac:dyDescent="0.2"/>
    <row r="647" ht="18.75" customHeight="1" x14ac:dyDescent="0.2"/>
    <row r="648" ht="18.75" customHeight="1" x14ac:dyDescent="0.2"/>
    <row r="649" ht="18.75" customHeight="1" x14ac:dyDescent="0.2"/>
    <row r="650" ht="18.75" customHeight="1" x14ac:dyDescent="0.2"/>
    <row r="651" ht="18.75" customHeight="1" x14ac:dyDescent="0.2"/>
    <row r="652" ht="18.75" customHeight="1" x14ac:dyDescent="0.2"/>
    <row r="653" ht="18.75" customHeight="1" x14ac:dyDescent="0.2"/>
    <row r="654" ht="18.75" customHeight="1" x14ac:dyDescent="0.2"/>
    <row r="655" ht="18.75" customHeight="1" x14ac:dyDescent="0.2"/>
    <row r="656" ht="18.75" customHeight="1" x14ac:dyDescent="0.2"/>
    <row r="657" ht="18.75" customHeight="1" x14ac:dyDescent="0.2"/>
    <row r="658" ht="18.75" customHeight="1" x14ac:dyDescent="0.2"/>
    <row r="659" ht="18.75" customHeight="1" x14ac:dyDescent="0.2"/>
    <row r="660" ht="18.75" customHeight="1" x14ac:dyDescent="0.2"/>
    <row r="661" ht="18.75" customHeight="1" x14ac:dyDescent="0.2"/>
    <row r="662" ht="18.75" customHeight="1" x14ac:dyDescent="0.2"/>
    <row r="663" ht="18.75" customHeight="1" x14ac:dyDescent="0.2"/>
    <row r="664" ht="18.75" customHeight="1" x14ac:dyDescent="0.2"/>
    <row r="665" ht="18.75" customHeight="1" x14ac:dyDescent="0.2"/>
    <row r="666" ht="18.75" customHeight="1" x14ac:dyDescent="0.2"/>
    <row r="667" ht="18.75" customHeight="1" x14ac:dyDescent="0.2"/>
    <row r="668" ht="18.75" customHeight="1" x14ac:dyDescent="0.2"/>
    <row r="669" ht="18.75" customHeight="1" x14ac:dyDescent="0.2"/>
    <row r="670" ht="18.75" customHeight="1" x14ac:dyDescent="0.2"/>
    <row r="671" ht="18.75" customHeight="1" x14ac:dyDescent="0.2"/>
    <row r="672" ht="18.75" customHeight="1" x14ac:dyDescent="0.2"/>
    <row r="673" ht="18.75" customHeight="1" x14ac:dyDescent="0.2"/>
    <row r="674" ht="18.75" customHeight="1" x14ac:dyDescent="0.2"/>
    <row r="675" ht="18.75" customHeight="1" x14ac:dyDescent="0.2"/>
    <row r="676" ht="18.75" customHeight="1" x14ac:dyDescent="0.2"/>
    <row r="677" ht="18.75" customHeight="1" x14ac:dyDescent="0.2"/>
    <row r="678" ht="18.75" customHeight="1" x14ac:dyDescent="0.2"/>
    <row r="679" ht="18.75" customHeight="1" x14ac:dyDescent="0.2"/>
    <row r="680" ht="18.75" customHeight="1" x14ac:dyDescent="0.2"/>
    <row r="681" ht="18.75" customHeight="1" x14ac:dyDescent="0.2"/>
    <row r="682" ht="18.75" customHeight="1" x14ac:dyDescent="0.2"/>
    <row r="683" ht="18.75" customHeight="1" x14ac:dyDescent="0.2"/>
    <row r="684" ht="18.75" customHeight="1" x14ac:dyDescent="0.2"/>
    <row r="685" ht="18.75" customHeight="1" x14ac:dyDescent="0.2"/>
    <row r="686" ht="18.75" customHeight="1" x14ac:dyDescent="0.2"/>
    <row r="687" ht="18.75" customHeight="1" x14ac:dyDescent="0.2"/>
    <row r="688" ht="18.75" customHeight="1" x14ac:dyDescent="0.2"/>
    <row r="689" ht="18.75" customHeight="1" x14ac:dyDescent="0.2"/>
    <row r="690" ht="18.75" customHeight="1" x14ac:dyDescent="0.2"/>
    <row r="691" ht="18.75" customHeight="1" x14ac:dyDescent="0.2"/>
    <row r="692" ht="18.75" customHeight="1" x14ac:dyDescent="0.2"/>
    <row r="693" ht="18.75" customHeight="1" x14ac:dyDescent="0.2"/>
    <row r="694" ht="18.75" customHeight="1" x14ac:dyDescent="0.2"/>
    <row r="695" ht="18.75" customHeight="1" x14ac:dyDescent="0.2"/>
    <row r="696" ht="18.75" customHeight="1" x14ac:dyDescent="0.2"/>
    <row r="697" ht="18.75" customHeight="1" x14ac:dyDescent="0.2"/>
    <row r="698" ht="18.75" customHeight="1" x14ac:dyDescent="0.2"/>
    <row r="699" ht="18.75" customHeight="1" x14ac:dyDescent="0.2"/>
    <row r="700" ht="18.75" customHeight="1" x14ac:dyDescent="0.2"/>
    <row r="701" ht="18.75" customHeight="1" x14ac:dyDescent="0.2"/>
    <row r="702" ht="18.75" customHeight="1" x14ac:dyDescent="0.2"/>
    <row r="703" ht="18.75" customHeight="1" x14ac:dyDescent="0.2"/>
    <row r="704" ht="18.75" customHeight="1" x14ac:dyDescent="0.2"/>
    <row r="705" ht="18.75" customHeight="1" x14ac:dyDescent="0.2"/>
    <row r="706" ht="18.75" customHeight="1" x14ac:dyDescent="0.2"/>
    <row r="707" ht="18.75" customHeight="1" x14ac:dyDescent="0.2"/>
    <row r="708" ht="18.75" customHeight="1" x14ac:dyDescent="0.2"/>
    <row r="709" ht="18.75" customHeight="1" x14ac:dyDescent="0.2"/>
    <row r="710" ht="18.75" customHeight="1" x14ac:dyDescent="0.2"/>
    <row r="711" ht="18.75" customHeight="1" x14ac:dyDescent="0.2"/>
    <row r="712" ht="18.75" customHeight="1" x14ac:dyDescent="0.2"/>
    <row r="713" ht="18.75" customHeight="1" x14ac:dyDescent="0.2"/>
    <row r="714" ht="18.75" customHeight="1" x14ac:dyDescent="0.2"/>
    <row r="715" ht="18.75" customHeight="1" x14ac:dyDescent="0.2"/>
    <row r="716" ht="18.75" customHeight="1" x14ac:dyDescent="0.2"/>
    <row r="717" ht="18.75" customHeight="1" x14ac:dyDescent="0.2"/>
    <row r="718" ht="18.75" customHeight="1" x14ac:dyDescent="0.2"/>
    <row r="719" ht="18.75" customHeight="1" x14ac:dyDescent="0.2"/>
    <row r="720" ht="18.75" customHeight="1" x14ac:dyDescent="0.2"/>
    <row r="721" ht="18.75" customHeight="1" x14ac:dyDescent="0.2"/>
    <row r="722" ht="18.75" customHeight="1" x14ac:dyDescent="0.2"/>
    <row r="723" ht="18.75" customHeight="1" x14ac:dyDescent="0.2"/>
    <row r="724" ht="18.75" customHeight="1" x14ac:dyDescent="0.2"/>
    <row r="725" ht="18.75" customHeight="1" x14ac:dyDescent="0.2"/>
    <row r="726" ht="18.75" customHeight="1" x14ac:dyDescent="0.2"/>
    <row r="727" ht="18.75" customHeight="1" x14ac:dyDescent="0.2"/>
    <row r="728" ht="18.75" customHeight="1" x14ac:dyDescent="0.2"/>
    <row r="729" ht="18.75" customHeight="1" x14ac:dyDescent="0.2"/>
    <row r="730" ht="18.75" customHeight="1" x14ac:dyDescent="0.2"/>
    <row r="731" ht="18.75" customHeight="1" x14ac:dyDescent="0.2"/>
    <row r="732" ht="18.75" customHeight="1" x14ac:dyDescent="0.2"/>
    <row r="733" ht="18.75" customHeight="1" x14ac:dyDescent="0.2"/>
    <row r="734" ht="18.75" customHeight="1" x14ac:dyDescent="0.2"/>
    <row r="735" ht="18.75" customHeight="1" x14ac:dyDescent="0.2"/>
    <row r="736" ht="18.75" customHeight="1" x14ac:dyDescent="0.2"/>
    <row r="737" ht="18.75" customHeight="1" x14ac:dyDescent="0.2"/>
    <row r="738" ht="18.75" customHeight="1" x14ac:dyDescent="0.2"/>
    <row r="739" ht="18.75" customHeight="1" x14ac:dyDescent="0.2"/>
    <row r="740" ht="18.75" customHeight="1" x14ac:dyDescent="0.2"/>
    <row r="741" ht="18.75" customHeight="1" x14ac:dyDescent="0.2"/>
    <row r="742" ht="18.75" customHeight="1" x14ac:dyDescent="0.2"/>
    <row r="743" ht="18.75" customHeight="1" x14ac:dyDescent="0.2"/>
    <row r="744" ht="18.75" customHeight="1" x14ac:dyDescent="0.2"/>
    <row r="745" ht="18.75" customHeight="1" x14ac:dyDescent="0.2"/>
    <row r="746" ht="18.75" customHeight="1" x14ac:dyDescent="0.2"/>
    <row r="747" ht="18.75" customHeight="1" x14ac:dyDescent="0.2"/>
    <row r="748" ht="18.75" customHeight="1" x14ac:dyDescent="0.2"/>
    <row r="749" ht="18.75" customHeight="1" x14ac:dyDescent="0.2"/>
    <row r="750" ht="18.75" customHeight="1" x14ac:dyDescent="0.2"/>
    <row r="751" ht="18.75" customHeight="1" x14ac:dyDescent="0.2"/>
    <row r="752" ht="18.75" customHeight="1" x14ac:dyDescent="0.2"/>
    <row r="753" ht="18.75" customHeight="1" x14ac:dyDescent="0.2"/>
    <row r="754" ht="18.75" customHeight="1" x14ac:dyDescent="0.2"/>
    <row r="755" ht="18.75" customHeight="1" x14ac:dyDescent="0.2"/>
    <row r="756" ht="18.75" customHeight="1" x14ac:dyDescent="0.2"/>
    <row r="757" ht="18.75" customHeight="1" x14ac:dyDescent="0.2"/>
    <row r="758" ht="18.75" customHeight="1" x14ac:dyDescent="0.2"/>
    <row r="759" ht="18.75" customHeight="1" x14ac:dyDescent="0.2"/>
    <row r="760" ht="18.75" customHeight="1" x14ac:dyDescent="0.2"/>
    <row r="761" ht="18.75" customHeight="1" x14ac:dyDescent="0.2"/>
    <row r="762" ht="18.75" customHeight="1" x14ac:dyDescent="0.2"/>
    <row r="763" ht="18.75" customHeight="1" x14ac:dyDescent="0.2"/>
    <row r="764" ht="18.75" customHeight="1" x14ac:dyDescent="0.2"/>
    <row r="765" ht="18.75" customHeight="1" x14ac:dyDescent="0.2"/>
    <row r="766" ht="18.75" customHeight="1" x14ac:dyDescent="0.2"/>
    <row r="767" ht="18.75" customHeight="1" x14ac:dyDescent="0.2"/>
    <row r="768" ht="18.75" customHeight="1" x14ac:dyDescent="0.2"/>
    <row r="769" ht="18.75" customHeight="1" x14ac:dyDescent="0.2"/>
    <row r="770" ht="18.75" customHeight="1" x14ac:dyDescent="0.2"/>
    <row r="771" ht="18.75" customHeight="1" x14ac:dyDescent="0.2"/>
    <row r="772" ht="18.75" customHeight="1" x14ac:dyDescent="0.2"/>
    <row r="773" ht="18.75" customHeight="1" x14ac:dyDescent="0.2"/>
    <row r="774" ht="18.75" customHeight="1" x14ac:dyDescent="0.2"/>
    <row r="775" ht="18.75" customHeight="1" x14ac:dyDescent="0.2"/>
    <row r="776" ht="18.75" customHeight="1" x14ac:dyDescent="0.2"/>
    <row r="777" ht="18.75" customHeight="1" x14ac:dyDescent="0.2"/>
    <row r="778" ht="18.75" customHeight="1" x14ac:dyDescent="0.2"/>
    <row r="779" ht="18.75" customHeight="1" x14ac:dyDescent="0.2"/>
    <row r="780" ht="18.75" customHeight="1" x14ac:dyDescent="0.2"/>
    <row r="781" ht="18.75" customHeight="1" x14ac:dyDescent="0.2"/>
    <row r="782" ht="18.75" customHeight="1" x14ac:dyDescent="0.2"/>
    <row r="783" ht="18.75" customHeight="1" x14ac:dyDescent="0.2"/>
    <row r="784" ht="18.75" customHeight="1" x14ac:dyDescent="0.2"/>
    <row r="785" ht="18.75" customHeight="1" x14ac:dyDescent="0.2"/>
    <row r="786" ht="18.75" customHeight="1" x14ac:dyDescent="0.2"/>
    <row r="787" ht="18.75" customHeight="1" x14ac:dyDescent="0.2"/>
    <row r="788" ht="18.75" customHeight="1" x14ac:dyDescent="0.2"/>
    <row r="789" ht="18.75" customHeight="1" x14ac:dyDescent="0.2"/>
    <row r="790" ht="18.75" customHeight="1" x14ac:dyDescent="0.2"/>
    <row r="791" ht="18.75" customHeight="1" x14ac:dyDescent="0.2"/>
    <row r="792" ht="18.75" customHeight="1" x14ac:dyDescent="0.2"/>
    <row r="793" ht="18.75" customHeight="1" x14ac:dyDescent="0.2"/>
    <row r="794" ht="18.75" customHeight="1" x14ac:dyDescent="0.2"/>
    <row r="795" ht="18.75" customHeight="1" x14ac:dyDescent="0.2"/>
    <row r="796" ht="18.75" customHeight="1" x14ac:dyDescent="0.2"/>
    <row r="797" ht="18.75" customHeight="1" x14ac:dyDescent="0.2"/>
    <row r="798" ht="18.75" customHeight="1" x14ac:dyDescent="0.2"/>
    <row r="799" ht="18.75" customHeight="1" x14ac:dyDescent="0.2"/>
    <row r="800" ht="18.75" customHeight="1" x14ac:dyDescent="0.2"/>
    <row r="801" ht="18.75" customHeight="1" x14ac:dyDescent="0.2"/>
    <row r="802" ht="18.75" customHeight="1" x14ac:dyDescent="0.2"/>
    <row r="803" ht="18.75" customHeight="1" x14ac:dyDescent="0.2"/>
    <row r="804" ht="18.75" customHeight="1" x14ac:dyDescent="0.2"/>
    <row r="805" ht="18.75" customHeight="1" x14ac:dyDescent="0.2"/>
    <row r="806" ht="18.75" customHeight="1" x14ac:dyDescent="0.2"/>
    <row r="807" ht="18.75" customHeight="1" x14ac:dyDescent="0.2"/>
    <row r="808" ht="18.75" customHeight="1" x14ac:dyDescent="0.2"/>
    <row r="809" ht="18.75" customHeight="1" x14ac:dyDescent="0.2"/>
    <row r="810" ht="18.75" customHeight="1" x14ac:dyDescent="0.2"/>
    <row r="811" ht="18.75" customHeight="1" x14ac:dyDescent="0.2"/>
    <row r="812" ht="18.75" customHeight="1" x14ac:dyDescent="0.2"/>
    <row r="813" ht="18.75" customHeight="1" x14ac:dyDescent="0.2"/>
    <row r="814" ht="18.75" customHeight="1" x14ac:dyDescent="0.2"/>
    <row r="815" ht="18.75" customHeight="1" x14ac:dyDescent="0.2"/>
    <row r="816" ht="18.75" customHeight="1" x14ac:dyDescent="0.2"/>
    <row r="817" ht="18.75" customHeight="1" x14ac:dyDescent="0.2"/>
    <row r="818" ht="18.75" customHeight="1" x14ac:dyDescent="0.2"/>
  </sheetData>
  <sheetProtection algorithmName="SHA-512" hashValue="dFOYgEGIQnPjOfPUB1iKCmF9itWxGoKGJNab6wEC3GQuLDcAfEfcnWNifFBbUtheAt9b3zm1wiofQFzLA9XTGg==" saltValue="pa9b0VMXKd3emTpBBtRKTQ==" spinCount="100000" sheet="1" objects="1" scenarios="1"/>
  <mergeCells count="18">
    <mergeCell ref="E19:P19"/>
    <mergeCell ref="D8:Q8"/>
    <mergeCell ref="J11:P11"/>
    <mergeCell ref="J12:P12"/>
    <mergeCell ref="F1:O1"/>
    <mergeCell ref="P2:Q2"/>
    <mergeCell ref="C4:R4"/>
    <mergeCell ref="C5:R5"/>
    <mergeCell ref="J13:P13"/>
    <mergeCell ref="J14:P14"/>
    <mergeCell ref="J15:P15"/>
    <mergeCell ref="J16:P16"/>
    <mergeCell ref="E18:P18"/>
    <mergeCell ref="D25:Q25"/>
    <mergeCell ref="D28:Q28"/>
    <mergeCell ref="D31:Q31"/>
    <mergeCell ref="E21:P21"/>
    <mergeCell ref="E22:P22"/>
  </mergeCells>
  <phoneticPr fontId="1"/>
  <conditionalFormatting sqref="E18:P18">
    <cfRule type="expression" dxfId="178" priority="43">
      <formula>OR(E11="回答不能",G11="回答不能")</formula>
    </cfRule>
  </conditionalFormatting>
  <conditionalFormatting sqref="E19:P19">
    <cfRule type="expression" dxfId="177" priority="32">
      <formula>AND(OR(E11="回答不能",G11="回答不能"),E19="")</formula>
    </cfRule>
  </conditionalFormatting>
  <conditionalFormatting sqref="E11">
    <cfRule type="expression" dxfId="176" priority="20">
      <formula>E11=""</formula>
    </cfRule>
  </conditionalFormatting>
  <conditionalFormatting sqref="G11">
    <cfRule type="expression" dxfId="175" priority="19">
      <formula>G11=""</formula>
    </cfRule>
  </conditionalFormatting>
  <dataValidations xWindow="330" yWindow="116" count="2">
    <dataValidation type="list" allowBlank="1" showInputMessage="1" showErrorMessage="1" prompt="回答不能を選択した場合は「なぜその成熟度と判断したか」欄に理由を記入してください" sqref="E11 G11" xr:uid="{62978580-39A6-42AA-B799-1E271E7F7CCA}">
      <formula1>成熟度レベル</formula1>
    </dataValidation>
    <dataValidation allowBlank="1" showInputMessage="1" showErrorMessage="1" promptTitle="成熟度判定のエビデンスの例" prompt="下部（３１行目）参照" sqref="E19:P19" xr:uid="{694FBAEC-AC3B-4A17-94FD-DA3B7BE80131}"/>
  </dataValidations>
  <hyperlinks>
    <hyperlink ref="P2:Q2" location="'自己診断内容一覧（参照用）'!A1" display="自己診断内容一覧（参照用）" xr:uid="{2D1E3B98-BCF6-4EDE-9655-B0EF82BBD3A4}"/>
  </hyperlinks>
  <pageMargins left="0.70866141732283472" right="0.70866141732283472" top="0.55118110236220474" bottom="0.39370078740157483" header="0.31496062992125984" footer="0.31496062992125984"/>
  <pageSetup paperSize="9" scale="59" fitToHeight="10" orientation="portrait" r:id="rId1"/>
  <headerFooter differentFirst="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9EF0C-FC5E-445B-85C6-A70DC05DDFC4}">
  <sheetPr codeName="Sheet29"/>
  <dimension ref="A1:T819"/>
  <sheetViews>
    <sheetView showGridLines="0" view="pageBreakPreview" topLeftCell="B1" zoomScaleNormal="55" zoomScaleSheetLayoutView="100" workbookViewId="0">
      <selection activeCell="C1" sqref="C1"/>
    </sheetView>
  </sheetViews>
  <sheetFormatPr defaultColWidth="0" defaultRowHeight="18.75" customHeight="1" zeroHeight="1" x14ac:dyDescent="0.2"/>
  <cols>
    <col min="1" max="1" width="1.21875" style="29" hidden="1" customWidth="1"/>
    <col min="2" max="2" width="1.21875" style="29" customWidth="1"/>
    <col min="3" max="3" width="1.77734375" style="29" customWidth="1"/>
    <col min="4" max="4" width="3.88671875" style="29" customWidth="1"/>
    <col min="5" max="5" width="16.6640625" style="29" customWidth="1"/>
    <col min="6" max="6" width="10.109375" style="29" customWidth="1"/>
    <col min="7" max="7" width="16.6640625" style="29" bestFit="1" customWidth="1"/>
    <col min="8" max="15" width="9" style="29" customWidth="1"/>
    <col min="16" max="16" width="16.77734375" style="29" customWidth="1"/>
    <col min="17" max="17" width="8.44140625" style="29" customWidth="1"/>
    <col min="18" max="18" width="1.6640625" style="29" customWidth="1"/>
    <col min="19" max="19" width="1" style="29" customWidth="1"/>
    <col min="20" max="16384" width="9" style="29" hidden="1"/>
  </cols>
  <sheetData>
    <row r="1" spans="2:20" s="1" customFormat="1" ht="30" customHeight="1" thickBot="1" x14ac:dyDescent="0.25">
      <c r="B1" s="29"/>
      <c r="C1" s="83"/>
      <c r="D1" s="232"/>
      <c r="E1" s="232"/>
      <c r="F1" s="269" t="s">
        <v>790</v>
      </c>
      <c r="G1" s="269"/>
      <c r="H1" s="269"/>
      <c r="I1" s="269"/>
      <c r="J1" s="269"/>
      <c r="K1" s="269"/>
      <c r="L1" s="269"/>
      <c r="M1" s="269"/>
      <c r="N1" s="269"/>
      <c r="O1" s="269"/>
      <c r="P1" s="232"/>
      <c r="Q1" s="232"/>
      <c r="R1" s="232"/>
      <c r="S1" s="42"/>
    </row>
    <row r="2" spans="2:20" s="1" customFormat="1" ht="22.2" x14ac:dyDescent="0.2">
      <c r="B2" s="29"/>
      <c r="C2" s="40" t="s">
        <v>616</v>
      </c>
      <c r="D2" s="7"/>
      <c r="E2" s="7"/>
      <c r="F2" s="7"/>
      <c r="G2" s="7"/>
      <c r="H2" s="7"/>
      <c r="I2" s="7"/>
      <c r="J2" s="7"/>
      <c r="K2" s="7"/>
      <c r="L2" s="7"/>
      <c r="M2" s="7"/>
      <c r="N2" s="7"/>
      <c r="O2" s="7"/>
      <c r="P2" s="303" t="s">
        <v>618</v>
      </c>
      <c r="Q2" s="303"/>
      <c r="R2" s="48"/>
      <c r="S2" s="42"/>
    </row>
    <row r="3" spans="2:20" s="1" customFormat="1" ht="11.25" customHeight="1" x14ac:dyDescent="0.2">
      <c r="B3" s="29"/>
      <c r="C3" s="40"/>
      <c r="D3" s="7"/>
      <c r="E3" s="7"/>
      <c r="F3" s="7"/>
      <c r="G3" s="7"/>
      <c r="H3" s="7"/>
      <c r="I3" s="7"/>
      <c r="J3" s="7"/>
      <c r="K3" s="7"/>
      <c r="L3" s="7"/>
      <c r="M3" s="7"/>
      <c r="N3" s="7"/>
      <c r="O3" s="7"/>
      <c r="P3" s="7"/>
      <c r="Q3" s="7"/>
      <c r="R3" s="48"/>
      <c r="S3" s="42"/>
    </row>
    <row r="4" spans="2:20" s="1" customFormat="1" ht="26.25" customHeight="1" x14ac:dyDescent="0.2">
      <c r="B4" s="29"/>
      <c r="C4" s="380" t="s">
        <v>76</v>
      </c>
      <c r="D4" s="381"/>
      <c r="E4" s="381"/>
      <c r="F4" s="381"/>
      <c r="G4" s="381"/>
      <c r="H4" s="381"/>
      <c r="I4" s="381"/>
      <c r="J4" s="381"/>
      <c r="K4" s="381"/>
      <c r="L4" s="381"/>
      <c r="M4" s="381"/>
      <c r="N4" s="381"/>
      <c r="O4" s="381"/>
      <c r="P4" s="381"/>
      <c r="Q4" s="381"/>
      <c r="R4" s="382"/>
      <c r="S4" s="66"/>
    </row>
    <row r="5" spans="2:20" s="1" customFormat="1" ht="26.25" customHeight="1" x14ac:dyDescent="0.2">
      <c r="B5" s="29"/>
      <c r="C5" s="383" t="s">
        <v>77</v>
      </c>
      <c r="D5" s="384"/>
      <c r="E5" s="384"/>
      <c r="F5" s="384"/>
      <c r="G5" s="384"/>
      <c r="H5" s="384"/>
      <c r="I5" s="384"/>
      <c r="J5" s="384"/>
      <c r="K5" s="384"/>
      <c r="L5" s="384"/>
      <c r="M5" s="384"/>
      <c r="N5" s="384"/>
      <c r="O5" s="384"/>
      <c r="P5" s="384"/>
      <c r="Q5" s="384"/>
      <c r="R5" s="385"/>
      <c r="S5" s="67"/>
    </row>
    <row r="6" spans="2:20" s="1" customFormat="1" ht="18" x14ac:dyDescent="0.2">
      <c r="B6" s="29"/>
      <c r="C6" s="56"/>
      <c r="D6" s="57" t="s">
        <v>302</v>
      </c>
      <c r="E6" s="58"/>
      <c r="F6" s="58"/>
      <c r="G6" s="32" t="str">
        <f>IF(COUNTIF(T4:T23,"NG")=0,"OK!","未入力箇所があります！")</f>
        <v>未入力箇所があります！</v>
      </c>
      <c r="H6" s="24"/>
      <c r="I6" s="9"/>
      <c r="J6" s="9"/>
      <c r="K6" s="9"/>
      <c r="L6" s="9"/>
      <c r="M6" s="9"/>
      <c r="N6" s="9"/>
      <c r="O6" s="9"/>
      <c r="P6" s="9"/>
      <c r="Q6" s="9"/>
      <c r="R6" s="59"/>
      <c r="S6" s="42"/>
    </row>
    <row r="7" spans="2:20" s="1" customFormat="1" ht="18" x14ac:dyDescent="0.2">
      <c r="B7" s="29"/>
      <c r="C7" s="60"/>
      <c r="D7" s="8"/>
      <c r="E7" s="9"/>
      <c r="F7" s="9"/>
      <c r="G7" s="9"/>
      <c r="H7" s="9"/>
      <c r="I7" s="9"/>
      <c r="J7" s="9"/>
      <c r="K7" s="9"/>
      <c r="L7" s="9"/>
      <c r="M7" s="9"/>
      <c r="N7" s="9"/>
      <c r="O7" s="9"/>
      <c r="P7" s="9"/>
      <c r="Q7" s="9"/>
      <c r="R7" s="59"/>
      <c r="S7" s="42"/>
    </row>
    <row r="8" spans="2:20" s="1" customFormat="1" ht="300" customHeight="1" x14ac:dyDescent="0.2">
      <c r="B8" s="29"/>
      <c r="C8" s="60"/>
      <c r="D8" s="320" t="s">
        <v>802</v>
      </c>
      <c r="E8" s="321"/>
      <c r="F8" s="321"/>
      <c r="G8" s="321"/>
      <c r="H8" s="321"/>
      <c r="I8" s="321"/>
      <c r="J8" s="321"/>
      <c r="K8" s="321"/>
      <c r="L8" s="321"/>
      <c r="M8" s="321"/>
      <c r="N8" s="321"/>
      <c r="O8" s="321"/>
      <c r="P8" s="321"/>
      <c r="Q8" s="322"/>
      <c r="R8" s="59"/>
      <c r="S8" s="42"/>
    </row>
    <row r="9" spans="2:20" s="1" customFormat="1" ht="18" x14ac:dyDescent="0.2">
      <c r="B9" s="29"/>
      <c r="C9" s="60"/>
      <c r="D9" s="9"/>
      <c r="E9" s="32" t="str">
        <f>IF( OR(E11="回答不能",G11="回答不能"), IF(AND(COUNTBLANK(E11)+COUNTBLANK(G11)&lt;=0,COUNTBLANK(E19)&lt;=0),"","未入力箇所があります！"), IF((COUNTBLANK(E11)+COUNTBLANK(G11))&lt;=0,"","未入力箇所があります！"))</f>
        <v>未入力箇所があります！</v>
      </c>
      <c r="F9" s="9"/>
      <c r="G9" s="9"/>
      <c r="H9" s="9"/>
      <c r="I9" s="9"/>
      <c r="J9" s="9"/>
      <c r="K9" s="9"/>
      <c r="L9" s="9"/>
      <c r="M9" s="9"/>
      <c r="N9" s="9"/>
      <c r="O9" s="9"/>
      <c r="P9" s="9"/>
      <c r="Q9" s="9"/>
      <c r="R9" s="59"/>
      <c r="S9" s="42"/>
      <c r="T9" s="1" t="str">
        <f>IF(E9="","OK","NG")</f>
        <v>NG</v>
      </c>
    </row>
    <row r="10" spans="2:20" s="1" customFormat="1" ht="19.5" customHeight="1" thickBot="1" x14ac:dyDescent="0.25">
      <c r="B10" s="29"/>
      <c r="C10" s="60"/>
      <c r="D10" s="9"/>
      <c r="E10" s="18" t="s">
        <v>299</v>
      </c>
      <c r="F10" s="24"/>
      <c r="G10" s="18" t="s">
        <v>300</v>
      </c>
      <c r="H10" s="24"/>
      <c r="I10" s="9" t="s">
        <v>16</v>
      </c>
      <c r="J10" s="9"/>
      <c r="K10" s="9"/>
      <c r="L10" s="9"/>
      <c r="M10" s="9"/>
      <c r="N10" s="9"/>
      <c r="O10" s="9"/>
      <c r="P10" s="25"/>
      <c r="Q10" s="26"/>
      <c r="R10" s="59"/>
      <c r="S10" s="42"/>
    </row>
    <row r="11" spans="2:20" s="1" customFormat="1" ht="27.6" customHeight="1" thickTop="1" thickBot="1" x14ac:dyDescent="0.25">
      <c r="B11" s="29"/>
      <c r="C11" s="60"/>
      <c r="D11" s="9"/>
      <c r="E11" s="16"/>
      <c r="F11" s="229"/>
      <c r="G11" s="16"/>
      <c r="H11" s="229"/>
      <c r="I11" s="6" t="s">
        <v>17</v>
      </c>
      <c r="J11" s="315" t="s">
        <v>212</v>
      </c>
      <c r="K11" s="315"/>
      <c r="L11" s="315"/>
      <c r="M11" s="315"/>
      <c r="N11" s="315"/>
      <c r="O11" s="315"/>
      <c r="P11" s="316"/>
      <c r="Q11" s="27"/>
      <c r="R11" s="59"/>
      <c r="S11" s="42"/>
    </row>
    <row r="12" spans="2:20" s="1" customFormat="1" ht="40.200000000000003" customHeight="1" thickTop="1" x14ac:dyDescent="0.2">
      <c r="B12" s="29"/>
      <c r="C12" s="60"/>
      <c r="D12" s="9"/>
      <c r="E12" s="9"/>
      <c r="F12" s="9"/>
      <c r="G12" s="9"/>
      <c r="H12" s="9"/>
      <c r="I12" s="6" t="s">
        <v>18</v>
      </c>
      <c r="J12" s="315" t="s">
        <v>213</v>
      </c>
      <c r="K12" s="315"/>
      <c r="L12" s="315"/>
      <c r="M12" s="315"/>
      <c r="N12" s="315"/>
      <c r="O12" s="315"/>
      <c r="P12" s="316"/>
      <c r="Q12" s="27"/>
      <c r="R12" s="59"/>
      <c r="S12" s="42"/>
    </row>
    <row r="13" spans="2:20" s="1" customFormat="1" ht="40.200000000000003" customHeight="1" x14ac:dyDescent="0.2">
      <c r="B13" s="29"/>
      <c r="C13" s="60"/>
      <c r="D13" s="9"/>
      <c r="E13" s="9"/>
      <c r="F13" s="9"/>
      <c r="G13" s="9"/>
      <c r="H13" s="9"/>
      <c r="I13" s="6" t="s">
        <v>19</v>
      </c>
      <c r="J13" s="315" t="s">
        <v>214</v>
      </c>
      <c r="K13" s="315"/>
      <c r="L13" s="315"/>
      <c r="M13" s="315"/>
      <c r="N13" s="315"/>
      <c r="O13" s="315"/>
      <c r="P13" s="316"/>
      <c r="Q13" s="27"/>
      <c r="R13" s="59"/>
      <c r="S13" s="42"/>
    </row>
    <row r="14" spans="2:20" s="1" customFormat="1" ht="40.200000000000003" customHeight="1" x14ac:dyDescent="0.2">
      <c r="B14" s="29"/>
      <c r="C14" s="60"/>
      <c r="D14" s="9"/>
      <c r="E14" s="9"/>
      <c r="F14" s="9"/>
      <c r="G14" s="9"/>
      <c r="H14" s="9"/>
      <c r="I14" s="6" t="s">
        <v>20</v>
      </c>
      <c r="J14" s="315" t="s">
        <v>215</v>
      </c>
      <c r="K14" s="315"/>
      <c r="L14" s="315"/>
      <c r="M14" s="315"/>
      <c r="N14" s="315"/>
      <c r="O14" s="315"/>
      <c r="P14" s="316"/>
      <c r="Q14" s="27"/>
      <c r="R14" s="59"/>
      <c r="S14" s="42"/>
    </row>
    <row r="15" spans="2:20" s="1" customFormat="1" ht="40.200000000000003" customHeight="1" x14ac:dyDescent="0.2">
      <c r="B15" s="29"/>
      <c r="C15" s="60"/>
      <c r="D15" s="9"/>
      <c r="E15" s="9"/>
      <c r="F15" s="9"/>
      <c r="G15" s="9"/>
      <c r="H15" s="9"/>
      <c r="I15" s="6" t="s">
        <v>21</v>
      </c>
      <c r="J15" s="315" t="s">
        <v>216</v>
      </c>
      <c r="K15" s="315"/>
      <c r="L15" s="315"/>
      <c r="M15" s="315"/>
      <c r="N15" s="315"/>
      <c r="O15" s="315"/>
      <c r="P15" s="316"/>
      <c r="Q15" s="27"/>
      <c r="R15" s="59"/>
      <c r="S15" s="42"/>
    </row>
    <row r="16" spans="2:20" s="1" customFormat="1" ht="40.200000000000003" customHeight="1" x14ac:dyDescent="0.2">
      <c r="B16" s="29"/>
      <c r="C16" s="60"/>
      <c r="D16" s="9"/>
      <c r="E16" s="9"/>
      <c r="F16" s="9"/>
      <c r="G16" s="9"/>
      <c r="H16" s="9"/>
      <c r="I16" s="6" t="s">
        <v>22</v>
      </c>
      <c r="J16" s="315" t="s">
        <v>217</v>
      </c>
      <c r="K16" s="315"/>
      <c r="L16" s="315"/>
      <c r="M16" s="315"/>
      <c r="N16" s="315"/>
      <c r="O16" s="315"/>
      <c r="P16" s="316"/>
      <c r="Q16" s="27"/>
      <c r="R16" s="59"/>
      <c r="S16" s="42"/>
    </row>
    <row r="17" spans="2:19" s="1" customFormat="1" ht="18" x14ac:dyDescent="0.2">
      <c r="B17" s="29"/>
      <c r="C17" s="60"/>
      <c r="D17" s="9"/>
      <c r="E17" s="9"/>
      <c r="F17" s="9"/>
      <c r="G17" s="9"/>
      <c r="H17" s="9"/>
      <c r="I17" s="9"/>
      <c r="J17" s="9"/>
      <c r="K17" s="9"/>
      <c r="L17" s="9"/>
      <c r="M17" s="9"/>
      <c r="N17" s="9"/>
      <c r="O17" s="9"/>
      <c r="P17" s="9"/>
      <c r="Q17" s="9"/>
      <c r="R17" s="59"/>
      <c r="S17" s="42"/>
    </row>
    <row r="18" spans="2:19" s="1" customFormat="1" ht="18.600000000000001" thickBot="1" x14ac:dyDescent="0.25">
      <c r="B18" s="29"/>
      <c r="C18" s="60"/>
      <c r="D18" s="9"/>
      <c r="E18" s="317" t="str">
        <f>IF(OR(E11="回答不能",G11="回答不能"),"なぜその成熟度と判断したかの根拠、確認方法／エビデンス等（必須）＊","なぜその成熟度と判断したかの根拠、確認方法／エビデンス等（任意）")</f>
        <v>なぜその成熟度と判断したかの根拠、確認方法／エビデンス等（任意）</v>
      </c>
      <c r="F18" s="318"/>
      <c r="G18" s="318"/>
      <c r="H18" s="318"/>
      <c r="I18" s="318"/>
      <c r="J18" s="318"/>
      <c r="K18" s="318"/>
      <c r="L18" s="318"/>
      <c r="M18" s="318"/>
      <c r="N18" s="318"/>
      <c r="O18" s="318"/>
      <c r="P18" s="319"/>
      <c r="Q18" s="9"/>
      <c r="R18" s="59"/>
      <c r="S18" s="42"/>
    </row>
    <row r="19" spans="2:19" s="91" customFormat="1" ht="99.9" customHeight="1" thickTop="1" thickBot="1" x14ac:dyDescent="0.25">
      <c r="B19" s="88"/>
      <c r="C19" s="89"/>
      <c r="D19" s="57"/>
      <c r="E19" s="285"/>
      <c r="F19" s="286"/>
      <c r="G19" s="286"/>
      <c r="H19" s="286"/>
      <c r="I19" s="286"/>
      <c r="J19" s="286"/>
      <c r="K19" s="286"/>
      <c r="L19" s="286"/>
      <c r="M19" s="286"/>
      <c r="N19" s="286"/>
      <c r="O19" s="286"/>
      <c r="P19" s="287"/>
      <c r="Q19" s="57"/>
      <c r="R19" s="90"/>
      <c r="S19" s="30"/>
    </row>
    <row r="20" spans="2:19" s="1" customFormat="1" ht="18.600000000000001" thickTop="1" x14ac:dyDescent="0.2">
      <c r="B20" s="29"/>
      <c r="C20" s="60"/>
      <c r="D20" s="9"/>
      <c r="E20" s="9"/>
      <c r="F20" s="9"/>
      <c r="G20" s="9"/>
      <c r="H20" s="9"/>
      <c r="I20" s="9"/>
      <c r="J20" s="9"/>
      <c r="K20" s="9"/>
      <c r="L20" s="9"/>
      <c r="M20" s="9"/>
      <c r="N20" s="9"/>
      <c r="O20" s="9"/>
      <c r="P20" s="9"/>
      <c r="Q20" s="9"/>
      <c r="R20" s="59"/>
      <c r="S20" s="42"/>
    </row>
    <row r="21" spans="2:19" s="1" customFormat="1" ht="18.600000000000001" thickBot="1" x14ac:dyDescent="0.25">
      <c r="B21" s="29"/>
      <c r="C21" s="60"/>
      <c r="D21" s="9"/>
      <c r="E21" s="288" t="s">
        <v>23</v>
      </c>
      <c r="F21" s="289"/>
      <c r="G21" s="289"/>
      <c r="H21" s="289"/>
      <c r="I21" s="289"/>
      <c r="J21" s="289"/>
      <c r="K21" s="289"/>
      <c r="L21" s="289"/>
      <c r="M21" s="289"/>
      <c r="N21" s="289"/>
      <c r="O21" s="289"/>
      <c r="P21" s="290"/>
      <c r="Q21" s="9"/>
      <c r="R21" s="59"/>
      <c r="S21" s="42"/>
    </row>
    <row r="22" spans="2:19" s="91" customFormat="1" ht="99.9" customHeight="1" thickTop="1" thickBot="1" x14ac:dyDescent="0.25">
      <c r="B22" s="88"/>
      <c r="C22" s="89"/>
      <c r="D22" s="57"/>
      <c r="E22" s="285"/>
      <c r="F22" s="286"/>
      <c r="G22" s="286"/>
      <c r="H22" s="286"/>
      <c r="I22" s="286"/>
      <c r="J22" s="286"/>
      <c r="K22" s="286"/>
      <c r="L22" s="286"/>
      <c r="M22" s="286"/>
      <c r="N22" s="286"/>
      <c r="O22" s="286"/>
      <c r="P22" s="287"/>
      <c r="Q22" s="57"/>
      <c r="R22" s="90"/>
      <c r="S22" s="30"/>
    </row>
    <row r="23" spans="2:19" s="1" customFormat="1" ht="18.600000000000001" thickTop="1" x14ac:dyDescent="0.2">
      <c r="B23" s="29"/>
      <c r="C23" s="60"/>
      <c r="D23" s="9"/>
      <c r="E23" s="28"/>
      <c r="F23" s="28"/>
      <c r="G23" s="28"/>
      <c r="H23" s="28"/>
      <c r="I23" s="28"/>
      <c r="J23" s="28"/>
      <c r="K23" s="28"/>
      <c r="L23" s="28"/>
      <c r="M23" s="28"/>
      <c r="N23" s="28"/>
      <c r="O23" s="28"/>
      <c r="P23" s="28"/>
      <c r="Q23" s="9"/>
      <c r="R23" s="59"/>
      <c r="S23" s="42"/>
    </row>
    <row r="24" spans="2:19" s="242" customFormat="1" ht="18" x14ac:dyDescent="0.2">
      <c r="C24" s="245"/>
      <c r="D24" s="73" t="s">
        <v>684</v>
      </c>
      <c r="E24" s="73"/>
      <c r="F24" s="73"/>
      <c r="G24" s="73"/>
      <c r="H24" s="73"/>
      <c r="I24" s="73"/>
      <c r="J24" s="73"/>
      <c r="K24" s="73"/>
      <c r="L24" s="73"/>
      <c r="M24" s="73"/>
      <c r="N24" s="73"/>
      <c r="O24" s="73"/>
      <c r="P24" s="73"/>
      <c r="Q24" s="249"/>
      <c r="R24" s="246"/>
    </row>
    <row r="25" spans="2:19" s="242" customFormat="1" ht="139.94999999999999" customHeight="1" x14ac:dyDescent="0.2">
      <c r="C25" s="245"/>
      <c r="D25" s="291" t="s">
        <v>803</v>
      </c>
      <c r="E25" s="292"/>
      <c r="F25" s="292"/>
      <c r="G25" s="292"/>
      <c r="H25" s="292"/>
      <c r="I25" s="292"/>
      <c r="J25" s="292"/>
      <c r="K25" s="292"/>
      <c r="L25" s="292"/>
      <c r="M25" s="292"/>
      <c r="N25" s="292"/>
      <c r="O25" s="292"/>
      <c r="P25" s="292"/>
      <c r="Q25" s="293"/>
      <c r="R25" s="246"/>
    </row>
    <row r="26" spans="2:19" s="242" customFormat="1" ht="18" x14ac:dyDescent="0.2">
      <c r="C26" s="245"/>
      <c r="D26" s="73"/>
      <c r="E26" s="73"/>
      <c r="F26" s="73"/>
      <c r="G26" s="73"/>
      <c r="H26" s="73"/>
      <c r="I26" s="73"/>
      <c r="J26" s="73"/>
      <c r="K26" s="73"/>
      <c r="L26" s="73"/>
      <c r="M26" s="73"/>
      <c r="N26" s="73"/>
      <c r="O26" s="73"/>
      <c r="P26" s="73"/>
      <c r="Q26" s="249"/>
      <c r="R26" s="246"/>
    </row>
    <row r="27" spans="2:19" s="242" customFormat="1" ht="18" x14ac:dyDescent="0.2">
      <c r="C27" s="245"/>
      <c r="D27" s="73" t="s">
        <v>686</v>
      </c>
      <c r="E27" s="73"/>
      <c r="F27" s="73"/>
      <c r="G27" s="73"/>
      <c r="H27" s="73"/>
      <c r="I27" s="73"/>
      <c r="J27" s="73"/>
      <c r="K27" s="73"/>
      <c r="L27" s="73"/>
      <c r="M27" s="73"/>
      <c r="N27" s="73"/>
      <c r="O27" s="73"/>
      <c r="P27" s="73"/>
      <c r="Q27" s="249"/>
      <c r="R27" s="246"/>
    </row>
    <row r="28" spans="2:19" s="242" customFormat="1" ht="19.95" customHeight="1" x14ac:dyDescent="0.2">
      <c r="C28" s="245"/>
      <c r="D28" s="297" t="s">
        <v>747</v>
      </c>
      <c r="E28" s="298"/>
      <c r="F28" s="298"/>
      <c r="G28" s="298"/>
      <c r="H28" s="298"/>
      <c r="I28" s="298"/>
      <c r="J28" s="298"/>
      <c r="K28" s="298"/>
      <c r="L28" s="298"/>
      <c r="M28" s="298"/>
      <c r="N28" s="298"/>
      <c r="O28" s="298"/>
      <c r="P28" s="298"/>
      <c r="Q28" s="299"/>
      <c r="R28" s="246"/>
    </row>
    <row r="29" spans="2:19" s="1" customFormat="1" ht="18.600000000000001" thickBot="1" x14ac:dyDescent="0.25">
      <c r="C29" s="61"/>
      <c r="D29" s="62"/>
      <c r="E29" s="62"/>
      <c r="F29" s="62"/>
      <c r="G29" s="62"/>
      <c r="H29" s="62"/>
      <c r="I29" s="62"/>
      <c r="J29" s="62"/>
      <c r="K29" s="62"/>
      <c r="L29" s="62"/>
      <c r="M29" s="62"/>
      <c r="N29" s="62"/>
      <c r="O29" s="62"/>
      <c r="P29" s="62"/>
      <c r="Q29" s="247"/>
      <c r="R29" s="63"/>
    </row>
    <row r="30" spans="2:19" ht="18.75" customHeight="1" x14ac:dyDescent="0.2"/>
    <row r="31" spans="2:19" ht="18.75" customHeight="1" x14ac:dyDescent="0.2"/>
    <row r="32" spans="2:19"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row r="111" ht="18.75" customHeight="1" x14ac:dyDescent="0.2"/>
    <row r="112" ht="18.75" customHeight="1" x14ac:dyDescent="0.2"/>
    <row r="113" ht="18.75" customHeight="1" x14ac:dyDescent="0.2"/>
    <row r="114" ht="18.75" customHeight="1" x14ac:dyDescent="0.2"/>
    <row r="115" ht="18.75" customHeight="1" x14ac:dyDescent="0.2"/>
    <row r="116" ht="18.75" customHeight="1" x14ac:dyDescent="0.2"/>
    <row r="117" ht="18.75" customHeight="1" x14ac:dyDescent="0.2"/>
    <row r="118" ht="18.75" customHeight="1" x14ac:dyDescent="0.2"/>
    <row r="119" ht="18.75" customHeight="1" x14ac:dyDescent="0.2"/>
    <row r="120" ht="18.75" customHeight="1" x14ac:dyDescent="0.2"/>
    <row r="121" ht="18.75" customHeight="1" x14ac:dyDescent="0.2"/>
    <row r="122" ht="18.75" customHeight="1" x14ac:dyDescent="0.2"/>
    <row r="123" ht="18.75" customHeight="1" x14ac:dyDescent="0.2"/>
    <row r="124" ht="18.75" customHeight="1" x14ac:dyDescent="0.2"/>
    <row r="125" ht="18.75" customHeight="1" x14ac:dyDescent="0.2"/>
    <row r="126" ht="18.75" customHeight="1" x14ac:dyDescent="0.2"/>
    <row r="127" ht="18.75" customHeight="1" x14ac:dyDescent="0.2"/>
    <row r="128" ht="18.75" customHeight="1" x14ac:dyDescent="0.2"/>
    <row r="129" ht="18.75" customHeight="1" x14ac:dyDescent="0.2"/>
    <row r="130" ht="18.75" customHeight="1" x14ac:dyDescent="0.2"/>
    <row r="131" ht="18.75" customHeight="1" x14ac:dyDescent="0.2"/>
    <row r="132" ht="18.75" customHeight="1" x14ac:dyDescent="0.2"/>
    <row r="133" ht="18.75" customHeight="1" x14ac:dyDescent="0.2"/>
    <row r="134" ht="18.75" customHeight="1" x14ac:dyDescent="0.2"/>
    <row r="135" ht="18.75" customHeight="1" x14ac:dyDescent="0.2"/>
    <row r="136" ht="18.75" customHeight="1" x14ac:dyDescent="0.2"/>
    <row r="137" ht="18.75" customHeight="1" x14ac:dyDescent="0.2"/>
    <row r="138" ht="18.75" customHeight="1" x14ac:dyDescent="0.2"/>
    <row r="139" ht="18.75" customHeight="1" x14ac:dyDescent="0.2"/>
    <row r="140" ht="18.75" customHeight="1" x14ac:dyDescent="0.2"/>
    <row r="141" ht="18.75" customHeight="1" x14ac:dyDescent="0.2"/>
    <row r="142" ht="18.75" customHeight="1" x14ac:dyDescent="0.2"/>
    <row r="143" ht="18.75" customHeight="1" x14ac:dyDescent="0.2"/>
    <row r="144" ht="18.75" customHeight="1" x14ac:dyDescent="0.2"/>
    <row r="145" ht="18.75" customHeight="1" x14ac:dyDescent="0.2"/>
    <row r="146" ht="18.75" customHeight="1" x14ac:dyDescent="0.2"/>
    <row r="147" ht="18.75" customHeight="1" x14ac:dyDescent="0.2"/>
    <row r="148" ht="18.75" customHeight="1" x14ac:dyDescent="0.2"/>
    <row r="149" ht="18.75" customHeight="1" x14ac:dyDescent="0.2"/>
    <row r="150" ht="18.75" customHeight="1" x14ac:dyDescent="0.2"/>
    <row r="151" ht="18.75" customHeight="1" x14ac:dyDescent="0.2"/>
    <row r="152" ht="18.75" customHeight="1" x14ac:dyDescent="0.2"/>
    <row r="153" ht="18.75" customHeight="1" x14ac:dyDescent="0.2"/>
    <row r="154" ht="18.75" customHeight="1" x14ac:dyDescent="0.2"/>
    <row r="155" ht="18.75" customHeight="1" x14ac:dyDescent="0.2"/>
    <row r="156" ht="18.75" customHeight="1" x14ac:dyDescent="0.2"/>
    <row r="157" ht="18.75" customHeight="1" x14ac:dyDescent="0.2"/>
    <row r="158" ht="18.75" customHeight="1" x14ac:dyDescent="0.2"/>
    <row r="159" ht="18.75" customHeight="1" x14ac:dyDescent="0.2"/>
    <row r="160" ht="18.75" customHeight="1" x14ac:dyDescent="0.2"/>
    <row r="161" ht="18.75" customHeight="1" x14ac:dyDescent="0.2"/>
    <row r="162" ht="18.75" customHeight="1" x14ac:dyDescent="0.2"/>
    <row r="163" ht="18.75" customHeight="1" x14ac:dyDescent="0.2"/>
    <row r="164" ht="18.75" customHeight="1" x14ac:dyDescent="0.2"/>
    <row r="165" ht="18.75" customHeight="1" x14ac:dyDescent="0.2"/>
    <row r="166" ht="18.75" customHeight="1" x14ac:dyDescent="0.2"/>
    <row r="167" ht="18.75" customHeight="1" x14ac:dyDescent="0.2"/>
    <row r="168" ht="18.75" customHeight="1" x14ac:dyDescent="0.2"/>
    <row r="169" ht="18.75" customHeight="1" x14ac:dyDescent="0.2"/>
    <row r="170" ht="18.75" customHeight="1" x14ac:dyDescent="0.2"/>
    <row r="171" ht="18.75" customHeight="1" x14ac:dyDescent="0.2"/>
    <row r="172" ht="18.75" customHeight="1" x14ac:dyDescent="0.2"/>
    <row r="173" ht="18.75" customHeight="1" x14ac:dyDescent="0.2"/>
    <row r="174" ht="18.75" customHeight="1" x14ac:dyDescent="0.2"/>
    <row r="175" ht="18.75" customHeight="1" x14ac:dyDescent="0.2"/>
    <row r="176" ht="18.75" customHeight="1" x14ac:dyDescent="0.2"/>
    <row r="177" ht="18.75" customHeight="1" x14ac:dyDescent="0.2"/>
    <row r="178" ht="18.75" customHeight="1" x14ac:dyDescent="0.2"/>
    <row r="179" ht="18.75" customHeight="1" x14ac:dyDescent="0.2"/>
    <row r="180" ht="18.75" customHeight="1" x14ac:dyDescent="0.2"/>
    <row r="181" ht="18.75" customHeight="1" x14ac:dyDescent="0.2"/>
    <row r="182" ht="18.75" customHeight="1" x14ac:dyDescent="0.2"/>
    <row r="183" ht="18.75" customHeight="1" x14ac:dyDescent="0.2"/>
    <row r="184" ht="18.75" customHeight="1" x14ac:dyDescent="0.2"/>
    <row r="185" ht="18.75" customHeight="1" x14ac:dyDescent="0.2"/>
    <row r="186" ht="18.75" customHeight="1" x14ac:dyDescent="0.2"/>
    <row r="187" ht="18.75" customHeight="1" x14ac:dyDescent="0.2"/>
    <row r="188" ht="18.75" customHeight="1" x14ac:dyDescent="0.2"/>
    <row r="189" ht="18.75" customHeight="1" x14ac:dyDescent="0.2"/>
    <row r="190" ht="18.75" customHeight="1" x14ac:dyDescent="0.2"/>
    <row r="191" ht="18.75" customHeight="1" x14ac:dyDescent="0.2"/>
    <row r="192" ht="18.75" customHeight="1" x14ac:dyDescent="0.2"/>
    <row r="193" ht="18.75" customHeight="1" x14ac:dyDescent="0.2"/>
    <row r="194" ht="18.75" customHeight="1" x14ac:dyDescent="0.2"/>
    <row r="195" ht="18.75" customHeight="1" x14ac:dyDescent="0.2"/>
    <row r="196" ht="18.75" customHeight="1" x14ac:dyDescent="0.2"/>
    <row r="197" ht="18.75" customHeight="1" x14ac:dyDescent="0.2"/>
    <row r="198" ht="18.75" customHeight="1" x14ac:dyDescent="0.2"/>
    <row r="199" ht="18.75" customHeight="1" x14ac:dyDescent="0.2"/>
    <row r="200" ht="18.75" customHeight="1" x14ac:dyDescent="0.2"/>
    <row r="201" ht="18.75" customHeight="1" x14ac:dyDescent="0.2"/>
    <row r="202" ht="18.75" customHeight="1" x14ac:dyDescent="0.2"/>
    <row r="203" ht="18.75" customHeight="1" x14ac:dyDescent="0.2"/>
    <row r="204" ht="18.75" customHeight="1" x14ac:dyDescent="0.2"/>
    <row r="205" ht="18.75" customHeight="1" x14ac:dyDescent="0.2"/>
    <row r="206" ht="18.75" customHeight="1" x14ac:dyDescent="0.2"/>
    <row r="207" ht="18.75" customHeight="1" x14ac:dyDescent="0.2"/>
    <row r="208" ht="18.75" customHeight="1" x14ac:dyDescent="0.2"/>
    <row r="209" ht="18.75" customHeight="1" x14ac:dyDescent="0.2"/>
    <row r="210" ht="18.75" customHeight="1" x14ac:dyDescent="0.2"/>
    <row r="211" ht="18.75" customHeight="1" x14ac:dyDescent="0.2"/>
    <row r="212" ht="18.75" customHeight="1" x14ac:dyDescent="0.2"/>
    <row r="213" ht="18.75" customHeight="1" x14ac:dyDescent="0.2"/>
    <row r="214" ht="18.75" customHeight="1" x14ac:dyDescent="0.2"/>
    <row r="215" ht="18.75" customHeight="1" x14ac:dyDescent="0.2"/>
    <row r="216" ht="18.75" customHeight="1" x14ac:dyDescent="0.2"/>
    <row r="217" ht="18.75" customHeight="1" x14ac:dyDescent="0.2"/>
    <row r="218" ht="18.75" customHeight="1" x14ac:dyDescent="0.2"/>
    <row r="219" ht="18.75" customHeight="1" x14ac:dyDescent="0.2"/>
    <row r="220" ht="18.75" customHeight="1" x14ac:dyDescent="0.2"/>
    <row r="221" ht="18.75" customHeight="1" x14ac:dyDescent="0.2"/>
    <row r="222" ht="18.75" customHeight="1" x14ac:dyDescent="0.2"/>
    <row r="223" ht="18.75" customHeight="1" x14ac:dyDescent="0.2"/>
    <row r="224" ht="18.75" customHeight="1" x14ac:dyDescent="0.2"/>
    <row r="225" ht="18.75" customHeight="1" x14ac:dyDescent="0.2"/>
    <row r="226" ht="18.75" customHeight="1" x14ac:dyDescent="0.2"/>
    <row r="227" ht="18.75" customHeight="1" x14ac:dyDescent="0.2"/>
    <row r="228" ht="18.75" customHeight="1" x14ac:dyDescent="0.2"/>
    <row r="229" ht="18.75" customHeight="1" x14ac:dyDescent="0.2"/>
    <row r="230" ht="18.75" customHeight="1" x14ac:dyDescent="0.2"/>
    <row r="231" ht="18.75" customHeight="1" x14ac:dyDescent="0.2"/>
    <row r="232" ht="18.75" customHeight="1" x14ac:dyDescent="0.2"/>
    <row r="233" ht="18.75" customHeight="1" x14ac:dyDescent="0.2"/>
    <row r="234" ht="18.75" customHeight="1" x14ac:dyDescent="0.2"/>
    <row r="235" ht="18.75" customHeight="1" x14ac:dyDescent="0.2"/>
    <row r="236" ht="18.75" customHeight="1" x14ac:dyDescent="0.2"/>
    <row r="237" ht="18.75" customHeight="1" x14ac:dyDescent="0.2"/>
    <row r="238" ht="18.75" customHeight="1" x14ac:dyDescent="0.2"/>
    <row r="239" ht="18.75" customHeight="1" x14ac:dyDescent="0.2"/>
    <row r="240" ht="18.75" customHeight="1" x14ac:dyDescent="0.2"/>
    <row r="241" ht="18.75" customHeight="1" x14ac:dyDescent="0.2"/>
    <row r="242" ht="18.75" customHeight="1" x14ac:dyDescent="0.2"/>
    <row r="243" ht="18.75" customHeight="1" x14ac:dyDescent="0.2"/>
    <row r="244" ht="18.75" customHeight="1" x14ac:dyDescent="0.2"/>
    <row r="245" ht="18.75" customHeight="1" x14ac:dyDescent="0.2"/>
    <row r="246" ht="18.75" customHeight="1" x14ac:dyDescent="0.2"/>
    <row r="247" ht="18.75" customHeight="1" x14ac:dyDescent="0.2"/>
    <row r="248" ht="18.75" customHeight="1" x14ac:dyDescent="0.2"/>
    <row r="249" ht="18.75" customHeight="1" x14ac:dyDescent="0.2"/>
    <row r="250" ht="18.75" customHeight="1" x14ac:dyDescent="0.2"/>
    <row r="251" ht="18.75" customHeight="1" x14ac:dyDescent="0.2"/>
    <row r="252" ht="18.75" customHeight="1" x14ac:dyDescent="0.2"/>
    <row r="253" ht="18.75" customHeight="1" x14ac:dyDescent="0.2"/>
    <row r="254" ht="18.75" customHeight="1" x14ac:dyDescent="0.2"/>
    <row r="255" ht="18.75" customHeight="1" x14ac:dyDescent="0.2"/>
    <row r="256" ht="18.75" customHeight="1" x14ac:dyDescent="0.2"/>
    <row r="257" ht="18.75" customHeight="1" x14ac:dyDescent="0.2"/>
    <row r="258" ht="18.75" customHeight="1" x14ac:dyDescent="0.2"/>
    <row r="259" ht="18.75" customHeight="1" x14ac:dyDescent="0.2"/>
    <row r="260" ht="18.75" customHeight="1" x14ac:dyDescent="0.2"/>
    <row r="261" ht="18.75" customHeight="1" x14ac:dyDescent="0.2"/>
    <row r="262" ht="18.75" customHeight="1" x14ac:dyDescent="0.2"/>
    <row r="263" ht="18.75" customHeight="1" x14ac:dyDescent="0.2"/>
    <row r="264" ht="18.75" customHeight="1" x14ac:dyDescent="0.2"/>
    <row r="265" ht="18.75" customHeight="1" x14ac:dyDescent="0.2"/>
    <row r="266" ht="18.75" customHeight="1" x14ac:dyDescent="0.2"/>
    <row r="267" ht="18.75" customHeight="1" x14ac:dyDescent="0.2"/>
    <row r="268" ht="18.75" customHeight="1" x14ac:dyDescent="0.2"/>
    <row r="269" ht="18.75" customHeight="1" x14ac:dyDescent="0.2"/>
    <row r="270" ht="18.75" customHeight="1" x14ac:dyDescent="0.2"/>
    <row r="271" ht="18.75" customHeight="1" x14ac:dyDescent="0.2"/>
    <row r="272" ht="18.75" customHeight="1" x14ac:dyDescent="0.2"/>
    <row r="273" ht="18.75" customHeight="1" x14ac:dyDescent="0.2"/>
    <row r="274" ht="18.75" customHeight="1" x14ac:dyDescent="0.2"/>
    <row r="275" ht="18.75" customHeight="1" x14ac:dyDescent="0.2"/>
    <row r="276" ht="18.75" customHeight="1" x14ac:dyDescent="0.2"/>
    <row r="277" ht="18.75" customHeight="1" x14ac:dyDescent="0.2"/>
    <row r="278" ht="18.75" customHeight="1" x14ac:dyDescent="0.2"/>
    <row r="279" ht="18.75" customHeight="1" x14ac:dyDescent="0.2"/>
    <row r="280" ht="18.75" customHeight="1" x14ac:dyDescent="0.2"/>
    <row r="281" ht="18.75" customHeight="1" x14ac:dyDescent="0.2"/>
    <row r="282" ht="18.75" customHeight="1" x14ac:dyDescent="0.2"/>
    <row r="283" ht="18.75" customHeight="1" x14ac:dyDescent="0.2"/>
    <row r="284" ht="18.75" customHeight="1" x14ac:dyDescent="0.2"/>
    <row r="285" ht="18.75" customHeight="1" x14ac:dyDescent="0.2"/>
    <row r="286" ht="18.75" customHeight="1" x14ac:dyDescent="0.2"/>
    <row r="287" ht="18.75" customHeight="1" x14ac:dyDescent="0.2"/>
    <row r="288" ht="18.75" customHeight="1" x14ac:dyDescent="0.2"/>
    <row r="289" ht="18.75" customHeight="1" x14ac:dyDescent="0.2"/>
    <row r="290" ht="18.75" customHeight="1" x14ac:dyDescent="0.2"/>
    <row r="291" ht="18.75" customHeight="1" x14ac:dyDescent="0.2"/>
    <row r="292" ht="18.75" customHeight="1" x14ac:dyDescent="0.2"/>
    <row r="293" ht="18.75" customHeight="1" x14ac:dyDescent="0.2"/>
    <row r="294" ht="18.75" customHeight="1" x14ac:dyDescent="0.2"/>
    <row r="295" ht="18.75" customHeight="1" x14ac:dyDescent="0.2"/>
    <row r="296" ht="18.75" customHeight="1" x14ac:dyDescent="0.2"/>
    <row r="297" ht="18.75" customHeight="1" x14ac:dyDescent="0.2"/>
    <row r="298" ht="18.75" customHeight="1" x14ac:dyDescent="0.2"/>
    <row r="299" ht="18.75" customHeight="1" x14ac:dyDescent="0.2"/>
    <row r="300" ht="18.75" customHeight="1" x14ac:dyDescent="0.2"/>
    <row r="301" ht="18.75" customHeight="1" x14ac:dyDescent="0.2"/>
    <row r="302" ht="18.75" customHeight="1" x14ac:dyDescent="0.2"/>
    <row r="303" ht="18.75" customHeight="1" x14ac:dyDescent="0.2"/>
    <row r="304" ht="18.75" customHeight="1" x14ac:dyDescent="0.2"/>
    <row r="305" ht="18.75" customHeight="1" x14ac:dyDescent="0.2"/>
    <row r="306" ht="18.75" customHeight="1" x14ac:dyDescent="0.2"/>
    <row r="307" ht="18.75" customHeight="1" x14ac:dyDescent="0.2"/>
    <row r="308" ht="18.75" customHeight="1" x14ac:dyDescent="0.2"/>
    <row r="309" ht="18.75" customHeight="1" x14ac:dyDescent="0.2"/>
    <row r="310" ht="18.75" customHeight="1" x14ac:dyDescent="0.2"/>
    <row r="311" ht="18.75" customHeight="1" x14ac:dyDescent="0.2"/>
    <row r="312" ht="18.75" customHeight="1" x14ac:dyDescent="0.2"/>
    <row r="313" ht="18.75" customHeight="1" x14ac:dyDescent="0.2"/>
    <row r="314" ht="18.75" customHeight="1" x14ac:dyDescent="0.2"/>
    <row r="315" ht="18.75" customHeight="1" x14ac:dyDescent="0.2"/>
    <row r="316" ht="18.75" customHeight="1" x14ac:dyDescent="0.2"/>
    <row r="317" ht="18.75" customHeight="1" x14ac:dyDescent="0.2"/>
    <row r="318" ht="18.75" customHeight="1" x14ac:dyDescent="0.2"/>
    <row r="319" ht="18.75" customHeight="1" x14ac:dyDescent="0.2"/>
    <row r="320" ht="18.75" customHeight="1" x14ac:dyDescent="0.2"/>
    <row r="321" ht="18.75" customHeight="1" x14ac:dyDescent="0.2"/>
    <row r="322" ht="18.75" customHeight="1" x14ac:dyDescent="0.2"/>
    <row r="323" ht="18.75" customHeight="1" x14ac:dyDescent="0.2"/>
    <row r="324" ht="18.75" customHeight="1" x14ac:dyDescent="0.2"/>
    <row r="325" ht="18.75" customHeight="1" x14ac:dyDescent="0.2"/>
    <row r="326" ht="18.75" customHeight="1" x14ac:dyDescent="0.2"/>
    <row r="327" ht="18.75" customHeight="1" x14ac:dyDescent="0.2"/>
    <row r="328" ht="18.75" customHeight="1" x14ac:dyDescent="0.2"/>
    <row r="329" ht="18.75" customHeight="1" x14ac:dyDescent="0.2"/>
    <row r="330" ht="18.75" customHeight="1" x14ac:dyDescent="0.2"/>
    <row r="331" ht="18.75" customHeight="1" x14ac:dyDescent="0.2"/>
    <row r="332" ht="18.75" customHeight="1" x14ac:dyDescent="0.2"/>
    <row r="333" ht="18.75" customHeight="1" x14ac:dyDescent="0.2"/>
    <row r="334" ht="18.75" customHeight="1" x14ac:dyDescent="0.2"/>
    <row r="335" ht="18.75" customHeight="1" x14ac:dyDescent="0.2"/>
    <row r="336" ht="18.75" customHeight="1" x14ac:dyDescent="0.2"/>
    <row r="337" ht="18.75" customHeight="1" x14ac:dyDescent="0.2"/>
    <row r="338" ht="18.75" customHeight="1" x14ac:dyDescent="0.2"/>
    <row r="339" ht="18.75" customHeight="1" x14ac:dyDescent="0.2"/>
    <row r="340" ht="18.75" customHeight="1" x14ac:dyDescent="0.2"/>
    <row r="341" ht="18.75" customHeight="1" x14ac:dyDescent="0.2"/>
    <row r="342" ht="18.75" customHeight="1" x14ac:dyDescent="0.2"/>
    <row r="343" ht="18.75" customHeight="1" x14ac:dyDescent="0.2"/>
    <row r="344" ht="18.75" customHeight="1" x14ac:dyDescent="0.2"/>
    <row r="345" ht="18.75" customHeight="1" x14ac:dyDescent="0.2"/>
    <row r="346" ht="18.75" customHeight="1" x14ac:dyDescent="0.2"/>
    <row r="347" ht="18.75" customHeight="1" x14ac:dyDescent="0.2"/>
    <row r="348" ht="18.75" customHeight="1" x14ac:dyDescent="0.2"/>
    <row r="349" ht="18.75" customHeight="1" x14ac:dyDescent="0.2"/>
    <row r="350" ht="18.75" customHeight="1" x14ac:dyDescent="0.2"/>
    <row r="351" ht="18.75" customHeight="1" x14ac:dyDescent="0.2"/>
    <row r="352" ht="18.75" customHeight="1" x14ac:dyDescent="0.2"/>
    <row r="353" ht="18.75" customHeight="1" x14ac:dyDescent="0.2"/>
    <row r="354" ht="18.75" customHeight="1" x14ac:dyDescent="0.2"/>
    <row r="355" ht="18.75" customHeight="1" x14ac:dyDescent="0.2"/>
    <row r="356" ht="18.75" customHeight="1" x14ac:dyDescent="0.2"/>
    <row r="357" ht="18.75" customHeight="1" x14ac:dyDescent="0.2"/>
    <row r="358" ht="18.75" customHeight="1" x14ac:dyDescent="0.2"/>
    <row r="359" ht="18.75" customHeight="1" x14ac:dyDescent="0.2"/>
    <row r="360" ht="18.75" customHeight="1" x14ac:dyDescent="0.2"/>
    <row r="361" ht="18.75" customHeight="1" x14ac:dyDescent="0.2"/>
    <row r="362" ht="18.75" customHeight="1" x14ac:dyDescent="0.2"/>
    <row r="363" ht="18.75" customHeight="1" x14ac:dyDescent="0.2"/>
    <row r="364" ht="18.75" customHeight="1" x14ac:dyDescent="0.2"/>
    <row r="365" ht="18.75" customHeight="1" x14ac:dyDescent="0.2"/>
    <row r="366" ht="18.75" customHeight="1" x14ac:dyDescent="0.2"/>
    <row r="367" ht="18.75" customHeight="1" x14ac:dyDescent="0.2"/>
    <row r="368" ht="18.75" customHeight="1" x14ac:dyDescent="0.2"/>
    <row r="369" ht="18.75" customHeight="1" x14ac:dyDescent="0.2"/>
    <row r="370" ht="18.75" customHeight="1" x14ac:dyDescent="0.2"/>
    <row r="371" ht="18.75" customHeight="1" x14ac:dyDescent="0.2"/>
    <row r="372" ht="18.75" customHeight="1" x14ac:dyDescent="0.2"/>
    <row r="373" ht="18.75" customHeight="1" x14ac:dyDescent="0.2"/>
    <row r="374" ht="18.75" customHeight="1" x14ac:dyDescent="0.2"/>
    <row r="375" ht="18.75" customHeight="1" x14ac:dyDescent="0.2"/>
    <row r="376" ht="18.75" customHeight="1" x14ac:dyDescent="0.2"/>
    <row r="377" ht="18.75" customHeight="1" x14ac:dyDescent="0.2"/>
    <row r="378" ht="18.75" customHeight="1" x14ac:dyDescent="0.2"/>
    <row r="379" ht="18.75" customHeight="1" x14ac:dyDescent="0.2"/>
    <row r="380" ht="18.75" customHeight="1" x14ac:dyDescent="0.2"/>
    <row r="381" ht="18.75" customHeight="1" x14ac:dyDescent="0.2"/>
    <row r="382" ht="18.75" customHeight="1" x14ac:dyDescent="0.2"/>
    <row r="383" ht="18.75" customHeight="1" x14ac:dyDescent="0.2"/>
    <row r="384" ht="18.75" customHeight="1" x14ac:dyDescent="0.2"/>
    <row r="385" ht="18.75" customHeight="1" x14ac:dyDescent="0.2"/>
    <row r="386" ht="18.75" customHeight="1" x14ac:dyDescent="0.2"/>
    <row r="387" ht="18.75" customHeight="1" x14ac:dyDescent="0.2"/>
    <row r="388" ht="18.75" customHeight="1" x14ac:dyDescent="0.2"/>
    <row r="389" ht="18.75" customHeight="1" x14ac:dyDescent="0.2"/>
    <row r="390" ht="18.75" customHeight="1" x14ac:dyDescent="0.2"/>
    <row r="391" ht="18.75" customHeight="1" x14ac:dyDescent="0.2"/>
    <row r="392" ht="18.75" customHeight="1" x14ac:dyDescent="0.2"/>
    <row r="393" ht="18.75" customHeight="1" x14ac:dyDescent="0.2"/>
    <row r="394" ht="18.75" customHeight="1" x14ac:dyDescent="0.2"/>
    <row r="395" ht="18.75" customHeight="1" x14ac:dyDescent="0.2"/>
    <row r="396" ht="18.75" customHeight="1" x14ac:dyDescent="0.2"/>
    <row r="397" ht="18.75" customHeight="1" x14ac:dyDescent="0.2"/>
    <row r="398" ht="18.75" customHeight="1" x14ac:dyDescent="0.2"/>
    <row r="399" ht="18.75" customHeight="1" x14ac:dyDescent="0.2"/>
    <row r="400" ht="18.75" customHeight="1" x14ac:dyDescent="0.2"/>
    <row r="401" ht="18.75" customHeight="1" x14ac:dyDescent="0.2"/>
    <row r="402" ht="18.75" customHeight="1" x14ac:dyDescent="0.2"/>
    <row r="403" ht="18.75" customHeight="1" x14ac:dyDescent="0.2"/>
    <row r="404" ht="18.75" customHeight="1" x14ac:dyDescent="0.2"/>
    <row r="405" ht="18.75" customHeight="1" x14ac:dyDescent="0.2"/>
    <row r="406" ht="18.75" customHeight="1" x14ac:dyDescent="0.2"/>
    <row r="407" ht="18.75" customHeight="1" x14ac:dyDescent="0.2"/>
    <row r="408" ht="18.75" customHeight="1" x14ac:dyDescent="0.2"/>
    <row r="409" ht="18.75" customHeight="1" x14ac:dyDescent="0.2"/>
    <row r="410" ht="18.75" customHeight="1" x14ac:dyDescent="0.2"/>
    <row r="411" ht="18.75" customHeight="1" x14ac:dyDescent="0.2"/>
    <row r="412" ht="18.75" customHeight="1" x14ac:dyDescent="0.2"/>
    <row r="413" ht="18.75" customHeight="1" x14ac:dyDescent="0.2"/>
    <row r="414" ht="18.75" customHeight="1" x14ac:dyDescent="0.2"/>
    <row r="415" ht="18.75" customHeight="1" x14ac:dyDescent="0.2"/>
    <row r="416" ht="18.75" customHeight="1" x14ac:dyDescent="0.2"/>
    <row r="417" ht="18.75" customHeight="1" x14ac:dyDescent="0.2"/>
    <row r="418" ht="18.75" customHeight="1" x14ac:dyDescent="0.2"/>
    <row r="419" ht="18.75" customHeight="1" x14ac:dyDescent="0.2"/>
    <row r="420" ht="18.75" customHeight="1" x14ac:dyDescent="0.2"/>
    <row r="421" ht="18.75" customHeight="1" x14ac:dyDescent="0.2"/>
    <row r="422" ht="18.75" customHeight="1" x14ac:dyDescent="0.2"/>
    <row r="423" ht="18.75" customHeight="1" x14ac:dyDescent="0.2"/>
    <row r="424" ht="18.75" customHeight="1" x14ac:dyDescent="0.2"/>
    <row r="425" ht="18.75" customHeight="1" x14ac:dyDescent="0.2"/>
    <row r="426" ht="18.75" customHeight="1" x14ac:dyDescent="0.2"/>
    <row r="427" ht="18.75" customHeight="1" x14ac:dyDescent="0.2"/>
    <row r="428" ht="18.75" customHeight="1" x14ac:dyDescent="0.2"/>
    <row r="429" ht="18.75" customHeight="1" x14ac:dyDescent="0.2"/>
    <row r="430" ht="18.75" customHeight="1" x14ac:dyDescent="0.2"/>
    <row r="431" ht="18.75" customHeight="1" x14ac:dyDescent="0.2"/>
    <row r="432" ht="18.75" customHeight="1" x14ac:dyDescent="0.2"/>
    <row r="433" ht="18.75" customHeight="1" x14ac:dyDescent="0.2"/>
    <row r="434" ht="18.75" customHeight="1" x14ac:dyDescent="0.2"/>
    <row r="435" ht="18.75" customHeight="1" x14ac:dyDescent="0.2"/>
    <row r="436" ht="18.75" customHeight="1" x14ac:dyDescent="0.2"/>
    <row r="437" ht="18.75" customHeight="1" x14ac:dyDescent="0.2"/>
    <row r="438" ht="18.75" customHeight="1" x14ac:dyDescent="0.2"/>
    <row r="439" ht="18.75" customHeight="1" x14ac:dyDescent="0.2"/>
    <row r="440" ht="18.75" customHeight="1" x14ac:dyDescent="0.2"/>
    <row r="441" ht="18.75" customHeight="1" x14ac:dyDescent="0.2"/>
    <row r="442" ht="18.75" customHeight="1" x14ac:dyDescent="0.2"/>
    <row r="443" ht="18.75" customHeight="1" x14ac:dyDescent="0.2"/>
    <row r="444" ht="18.75" customHeight="1" x14ac:dyDescent="0.2"/>
    <row r="445" ht="18.75" customHeight="1" x14ac:dyDescent="0.2"/>
    <row r="446" ht="18.75" customHeight="1" x14ac:dyDescent="0.2"/>
    <row r="447" ht="18.75" customHeight="1" x14ac:dyDescent="0.2"/>
    <row r="448" ht="18.75" customHeight="1" x14ac:dyDescent="0.2"/>
    <row r="449" ht="18.75" customHeight="1" x14ac:dyDescent="0.2"/>
    <row r="450" ht="18.75" customHeight="1" x14ac:dyDescent="0.2"/>
    <row r="451" ht="18.75" customHeight="1" x14ac:dyDescent="0.2"/>
    <row r="452" ht="18.75" customHeight="1" x14ac:dyDescent="0.2"/>
    <row r="453" ht="18.75" customHeight="1" x14ac:dyDescent="0.2"/>
    <row r="454" ht="18.75" customHeight="1" x14ac:dyDescent="0.2"/>
    <row r="455" ht="18.75" customHeight="1" x14ac:dyDescent="0.2"/>
    <row r="456" ht="18.75" customHeight="1" x14ac:dyDescent="0.2"/>
    <row r="457" ht="18.75" customHeight="1" x14ac:dyDescent="0.2"/>
    <row r="458" ht="18.75" customHeight="1" x14ac:dyDescent="0.2"/>
    <row r="459" ht="18.75" customHeight="1" x14ac:dyDescent="0.2"/>
    <row r="460" ht="18.75" customHeight="1" x14ac:dyDescent="0.2"/>
    <row r="461" ht="18.75" customHeight="1" x14ac:dyDescent="0.2"/>
    <row r="462" ht="18.75" customHeight="1" x14ac:dyDescent="0.2"/>
    <row r="463" ht="18.75" customHeight="1" x14ac:dyDescent="0.2"/>
    <row r="464" ht="18.75" customHeight="1" x14ac:dyDescent="0.2"/>
    <row r="465" ht="18.75" customHeight="1" x14ac:dyDescent="0.2"/>
    <row r="466" ht="18.75" customHeight="1" x14ac:dyDescent="0.2"/>
    <row r="467" ht="18.75" customHeight="1" x14ac:dyDescent="0.2"/>
    <row r="468" ht="18.75" customHeight="1" x14ac:dyDescent="0.2"/>
    <row r="469" ht="18.75" customHeight="1" x14ac:dyDescent="0.2"/>
    <row r="470" ht="18.75" customHeight="1" x14ac:dyDescent="0.2"/>
    <row r="471" ht="18.75" customHeight="1" x14ac:dyDescent="0.2"/>
    <row r="472" ht="18.75" customHeight="1" x14ac:dyDescent="0.2"/>
    <row r="473" ht="18.75" customHeight="1" x14ac:dyDescent="0.2"/>
    <row r="474" ht="18.75" customHeight="1" x14ac:dyDescent="0.2"/>
    <row r="475" ht="18.75" customHeight="1" x14ac:dyDescent="0.2"/>
    <row r="476" ht="18.75" customHeight="1" x14ac:dyDescent="0.2"/>
    <row r="477" ht="18.75" customHeight="1" x14ac:dyDescent="0.2"/>
    <row r="478" ht="18.75" customHeight="1" x14ac:dyDescent="0.2"/>
    <row r="479" ht="18.75" customHeight="1" x14ac:dyDescent="0.2"/>
    <row r="480" ht="18.75" customHeight="1" x14ac:dyDescent="0.2"/>
    <row r="481" ht="18.75" customHeight="1" x14ac:dyDescent="0.2"/>
    <row r="482" ht="18.75" customHeight="1" x14ac:dyDescent="0.2"/>
    <row r="483" ht="18.75" customHeight="1" x14ac:dyDescent="0.2"/>
    <row r="484" ht="18.75" customHeight="1" x14ac:dyDescent="0.2"/>
    <row r="485" ht="18.75" customHeight="1" x14ac:dyDescent="0.2"/>
    <row r="486" ht="18.75" customHeight="1" x14ac:dyDescent="0.2"/>
    <row r="487" ht="18.75" customHeight="1" x14ac:dyDescent="0.2"/>
    <row r="488" ht="18.75" customHeight="1" x14ac:dyDescent="0.2"/>
    <row r="489" ht="18.75" customHeight="1" x14ac:dyDescent="0.2"/>
    <row r="490" ht="18.75" customHeight="1" x14ac:dyDescent="0.2"/>
    <row r="491" ht="18.75" customHeight="1" x14ac:dyDescent="0.2"/>
    <row r="492" ht="18.75" customHeight="1" x14ac:dyDescent="0.2"/>
    <row r="493" ht="18.75" customHeight="1" x14ac:dyDescent="0.2"/>
    <row r="494" ht="18.75" customHeight="1" x14ac:dyDescent="0.2"/>
    <row r="495" ht="18.75" customHeight="1" x14ac:dyDescent="0.2"/>
    <row r="496" ht="18.75" customHeight="1" x14ac:dyDescent="0.2"/>
    <row r="497" ht="18.75" customHeight="1" x14ac:dyDescent="0.2"/>
    <row r="498" ht="18.75" customHeight="1" x14ac:dyDescent="0.2"/>
    <row r="499" ht="18.75" customHeight="1" x14ac:dyDescent="0.2"/>
    <row r="500" ht="18.75" customHeight="1" x14ac:dyDescent="0.2"/>
    <row r="501" ht="18.75" customHeight="1" x14ac:dyDescent="0.2"/>
    <row r="502" ht="18.75" customHeight="1" x14ac:dyDescent="0.2"/>
    <row r="503" ht="18.75" customHeight="1" x14ac:dyDescent="0.2"/>
    <row r="504" ht="18.75" customHeight="1" x14ac:dyDescent="0.2"/>
    <row r="505" ht="18.75" customHeight="1" x14ac:dyDescent="0.2"/>
    <row r="506" ht="18.75" customHeight="1" x14ac:dyDescent="0.2"/>
    <row r="507" ht="18.75" customHeight="1" x14ac:dyDescent="0.2"/>
    <row r="508" ht="18.75" customHeight="1" x14ac:dyDescent="0.2"/>
    <row r="509" ht="18.75" customHeight="1" x14ac:dyDescent="0.2"/>
    <row r="510" ht="18.75" customHeight="1" x14ac:dyDescent="0.2"/>
    <row r="511" ht="18.75" customHeight="1" x14ac:dyDescent="0.2"/>
    <row r="512" ht="18.75" customHeight="1" x14ac:dyDescent="0.2"/>
    <row r="513" ht="18.75" customHeight="1" x14ac:dyDescent="0.2"/>
    <row r="514" ht="18.75" customHeight="1" x14ac:dyDescent="0.2"/>
    <row r="515" ht="18.75" customHeight="1" x14ac:dyDescent="0.2"/>
    <row r="516" ht="18.75" customHeight="1" x14ac:dyDescent="0.2"/>
    <row r="517" ht="18.75" customHeight="1" x14ac:dyDescent="0.2"/>
    <row r="518" ht="18.75" customHeight="1" x14ac:dyDescent="0.2"/>
    <row r="519" ht="18.75" customHeight="1" x14ac:dyDescent="0.2"/>
    <row r="520" ht="18.75" customHeight="1" x14ac:dyDescent="0.2"/>
    <row r="521" ht="18.75" customHeight="1" x14ac:dyDescent="0.2"/>
    <row r="522" ht="18.75" customHeight="1" x14ac:dyDescent="0.2"/>
    <row r="523" ht="18.75" customHeight="1" x14ac:dyDescent="0.2"/>
    <row r="524" ht="18.75" customHeight="1" x14ac:dyDescent="0.2"/>
    <row r="525" ht="18.75" customHeight="1" x14ac:dyDescent="0.2"/>
    <row r="526" ht="18.75" customHeight="1" x14ac:dyDescent="0.2"/>
    <row r="527" ht="18.75" customHeight="1" x14ac:dyDescent="0.2"/>
    <row r="528" ht="18.75" customHeight="1" x14ac:dyDescent="0.2"/>
    <row r="529" ht="18.75" customHeight="1" x14ac:dyDescent="0.2"/>
    <row r="530" ht="18.75" customHeight="1" x14ac:dyDescent="0.2"/>
    <row r="531" ht="18.75" customHeight="1" x14ac:dyDescent="0.2"/>
    <row r="532" ht="18.75" customHeight="1" x14ac:dyDescent="0.2"/>
    <row r="533" ht="18.75" customHeight="1" x14ac:dyDescent="0.2"/>
    <row r="534" ht="18.75" customHeight="1" x14ac:dyDescent="0.2"/>
    <row r="535" ht="18.75" customHeight="1" x14ac:dyDescent="0.2"/>
    <row r="536" ht="18.75" customHeight="1" x14ac:dyDescent="0.2"/>
    <row r="537" ht="18.75" customHeight="1" x14ac:dyDescent="0.2"/>
    <row r="538" ht="18.75" customHeight="1" x14ac:dyDescent="0.2"/>
    <row r="539" ht="18.75" customHeight="1" x14ac:dyDescent="0.2"/>
    <row r="540" ht="18.75" customHeight="1" x14ac:dyDescent="0.2"/>
    <row r="541" ht="18.75" customHeight="1" x14ac:dyDescent="0.2"/>
    <row r="542" ht="18.75" customHeight="1" x14ac:dyDescent="0.2"/>
    <row r="543" ht="18.75" customHeight="1" x14ac:dyDescent="0.2"/>
    <row r="544" ht="18.75" customHeight="1" x14ac:dyDescent="0.2"/>
    <row r="545" ht="18.75" customHeight="1" x14ac:dyDescent="0.2"/>
    <row r="546" ht="18.75" customHeight="1" x14ac:dyDescent="0.2"/>
    <row r="547" ht="18.75" customHeight="1" x14ac:dyDescent="0.2"/>
    <row r="548" ht="18.75" customHeight="1" x14ac:dyDescent="0.2"/>
    <row r="549" ht="18.75" customHeight="1" x14ac:dyDescent="0.2"/>
    <row r="550" ht="18.75" customHeight="1" x14ac:dyDescent="0.2"/>
    <row r="551" ht="18.75" customHeight="1" x14ac:dyDescent="0.2"/>
    <row r="552" ht="18.75" customHeight="1" x14ac:dyDescent="0.2"/>
    <row r="553" ht="18.75" customHeight="1" x14ac:dyDescent="0.2"/>
    <row r="554" ht="18.75" customHeight="1" x14ac:dyDescent="0.2"/>
    <row r="555" ht="18.75" customHeight="1" x14ac:dyDescent="0.2"/>
    <row r="556" ht="18.75" customHeight="1" x14ac:dyDescent="0.2"/>
    <row r="557" ht="18.75" customHeight="1" x14ac:dyDescent="0.2"/>
    <row r="558" ht="18.75" customHeight="1" x14ac:dyDescent="0.2"/>
    <row r="559" ht="18.75" customHeight="1" x14ac:dyDescent="0.2"/>
    <row r="560" ht="18.75" customHeight="1" x14ac:dyDescent="0.2"/>
    <row r="561" ht="18.75" customHeight="1" x14ac:dyDescent="0.2"/>
    <row r="562" ht="18.75" customHeight="1" x14ac:dyDescent="0.2"/>
    <row r="563" ht="18.75" customHeight="1" x14ac:dyDescent="0.2"/>
    <row r="564" ht="18.75" customHeight="1" x14ac:dyDescent="0.2"/>
    <row r="565" ht="18.75" customHeight="1" x14ac:dyDescent="0.2"/>
    <row r="566" ht="18.75" customHeight="1" x14ac:dyDescent="0.2"/>
    <row r="567" ht="18.75" customHeight="1" x14ac:dyDescent="0.2"/>
    <row r="568" ht="18.75" customHeight="1" x14ac:dyDescent="0.2"/>
    <row r="569" ht="18.75" customHeight="1" x14ac:dyDescent="0.2"/>
    <row r="570" ht="18.75" customHeight="1" x14ac:dyDescent="0.2"/>
    <row r="571" ht="18.75" customHeight="1" x14ac:dyDescent="0.2"/>
    <row r="572" ht="18.75" customHeight="1" x14ac:dyDescent="0.2"/>
    <row r="573" ht="18.75" customHeight="1" x14ac:dyDescent="0.2"/>
    <row r="574" ht="18.75" customHeight="1" x14ac:dyDescent="0.2"/>
    <row r="575" ht="18.75" customHeight="1" x14ac:dyDescent="0.2"/>
    <row r="576" ht="18.75" customHeight="1" x14ac:dyDescent="0.2"/>
    <row r="577" ht="18.75" customHeight="1" x14ac:dyDescent="0.2"/>
    <row r="578" ht="18.75" customHeight="1" x14ac:dyDescent="0.2"/>
    <row r="579" ht="18.75" customHeight="1" x14ac:dyDescent="0.2"/>
    <row r="580" ht="18.75" customHeight="1" x14ac:dyDescent="0.2"/>
    <row r="581" ht="18.75" customHeight="1" x14ac:dyDescent="0.2"/>
    <row r="582" ht="18.75" customHeight="1" x14ac:dyDescent="0.2"/>
    <row r="583" ht="18.75" customHeight="1" x14ac:dyDescent="0.2"/>
    <row r="584" ht="18.75" customHeight="1" x14ac:dyDescent="0.2"/>
    <row r="585" ht="18.75" customHeight="1" x14ac:dyDescent="0.2"/>
    <row r="586" ht="18.75" customHeight="1" x14ac:dyDescent="0.2"/>
    <row r="587" ht="18.75" customHeight="1" x14ac:dyDescent="0.2"/>
    <row r="588" ht="18.75" customHeight="1" x14ac:dyDescent="0.2"/>
    <row r="589" ht="18.75" customHeight="1" x14ac:dyDescent="0.2"/>
    <row r="590" ht="18.75" customHeight="1" x14ac:dyDescent="0.2"/>
    <row r="591" ht="18.75" customHeight="1" x14ac:dyDescent="0.2"/>
    <row r="592" ht="18.75" customHeight="1" x14ac:dyDescent="0.2"/>
    <row r="593" ht="18.75" customHeight="1" x14ac:dyDescent="0.2"/>
    <row r="594" ht="18.75" customHeight="1" x14ac:dyDescent="0.2"/>
    <row r="595" ht="18.75" customHeight="1" x14ac:dyDescent="0.2"/>
    <row r="596" ht="18.75" customHeight="1" x14ac:dyDescent="0.2"/>
    <row r="597" ht="18.75" customHeight="1" x14ac:dyDescent="0.2"/>
    <row r="598" ht="18.75" customHeight="1" x14ac:dyDescent="0.2"/>
    <row r="599" ht="18.75" customHeight="1" x14ac:dyDescent="0.2"/>
    <row r="600" ht="18.75" customHeight="1" x14ac:dyDescent="0.2"/>
    <row r="601" ht="18.75" customHeight="1" x14ac:dyDescent="0.2"/>
    <row r="602" ht="18.75" customHeight="1" x14ac:dyDescent="0.2"/>
    <row r="603" ht="18.75" customHeight="1" x14ac:dyDescent="0.2"/>
    <row r="604" ht="18.75" customHeight="1" x14ac:dyDescent="0.2"/>
    <row r="605" ht="18.75" customHeight="1" x14ac:dyDescent="0.2"/>
    <row r="606" ht="18.75" customHeight="1" x14ac:dyDescent="0.2"/>
    <row r="607" ht="18.75" customHeight="1" x14ac:dyDescent="0.2"/>
    <row r="608" ht="18.75" customHeight="1" x14ac:dyDescent="0.2"/>
    <row r="609" ht="18.75" customHeight="1" x14ac:dyDescent="0.2"/>
    <row r="610" ht="18.75" customHeight="1" x14ac:dyDescent="0.2"/>
    <row r="611" ht="18.75" customHeight="1" x14ac:dyDescent="0.2"/>
    <row r="612" ht="18.75" customHeight="1" x14ac:dyDescent="0.2"/>
    <row r="613" ht="18.75" customHeight="1" x14ac:dyDescent="0.2"/>
    <row r="614" ht="18.75" customHeight="1" x14ac:dyDescent="0.2"/>
    <row r="615" ht="18.75" customHeight="1" x14ac:dyDescent="0.2"/>
    <row r="616" ht="18.75" customHeight="1" x14ac:dyDescent="0.2"/>
    <row r="617" ht="18.75" customHeight="1" x14ac:dyDescent="0.2"/>
    <row r="618" ht="18.75" customHeight="1" x14ac:dyDescent="0.2"/>
    <row r="619" ht="18.75" customHeight="1" x14ac:dyDescent="0.2"/>
    <row r="620" ht="18.75" customHeight="1" x14ac:dyDescent="0.2"/>
    <row r="621" ht="18.75" customHeight="1" x14ac:dyDescent="0.2"/>
    <row r="622" ht="18.75" customHeight="1" x14ac:dyDescent="0.2"/>
    <row r="623" ht="18.75" customHeight="1" x14ac:dyDescent="0.2"/>
    <row r="624" ht="18.75" customHeight="1" x14ac:dyDescent="0.2"/>
    <row r="625" ht="18.75" customHeight="1" x14ac:dyDescent="0.2"/>
    <row r="626" ht="18.75" customHeight="1" x14ac:dyDescent="0.2"/>
    <row r="627" ht="18.75" customHeight="1" x14ac:dyDescent="0.2"/>
    <row r="628" ht="18.75" customHeight="1" x14ac:dyDescent="0.2"/>
    <row r="629" ht="18.75" customHeight="1" x14ac:dyDescent="0.2"/>
    <row r="630" ht="18.75" customHeight="1" x14ac:dyDescent="0.2"/>
    <row r="631" ht="18.75" customHeight="1" x14ac:dyDescent="0.2"/>
    <row r="632" ht="18.75" customHeight="1" x14ac:dyDescent="0.2"/>
    <row r="633" ht="18.75" customHeight="1" x14ac:dyDescent="0.2"/>
    <row r="634" ht="18.75" customHeight="1" x14ac:dyDescent="0.2"/>
    <row r="635" ht="18.75" customHeight="1" x14ac:dyDescent="0.2"/>
    <row r="636" ht="18.75" customHeight="1" x14ac:dyDescent="0.2"/>
    <row r="637" ht="18.75" customHeight="1" x14ac:dyDescent="0.2"/>
    <row r="638" ht="18.75" customHeight="1" x14ac:dyDescent="0.2"/>
    <row r="639" ht="18.75" customHeight="1" x14ac:dyDescent="0.2"/>
    <row r="640" ht="18.75" customHeight="1" x14ac:dyDescent="0.2"/>
    <row r="641" ht="18.75" customHeight="1" x14ac:dyDescent="0.2"/>
    <row r="642" ht="18.75" customHeight="1" x14ac:dyDescent="0.2"/>
    <row r="643" ht="18.75" customHeight="1" x14ac:dyDescent="0.2"/>
    <row r="644" ht="18.75" customHeight="1" x14ac:dyDescent="0.2"/>
    <row r="645" ht="18.75" customHeight="1" x14ac:dyDescent="0.2"/>
    <row r="646" ht="18.75" customHeight="1" x14ac:dyDescent="0.2"/>
    <row r="647" ht="18.75" customHeight="1" x14ac:dyDescent="0.2"/>
    <row r="648" ht="18.75" customHeight="1" x14ac:dyDescent="0.2"/>
    <row r="649" ht="18.75" customHeight="1" x14ac:dyDescent="0.2"/>
    <row r="650" ht="18.75" customHeight="1" x14ac:dyDescent="0.2"/>
    <row r="651" ht="18.75" customHeight="1" x14ac:dyDescent="0.2"/>
    <row r="652" ht="18.75" customHeight="1" x14ac:dyDescent="0.2"/>
    <row r="653" ht="18.75" customHeight="1" x14ac:dyDescent="0.2"/>
    <row r="654" ht="18.75" customHeight="1" x14ac:dyDescent="0.2"/>
    <row r="655" ht="18.75" customHeight="1" x14ac:dyDescent="0.2"/>
    <row r="656" ht="18.75" customHeight="1" x14ac:dyDescent="0.2"/>
    <row r="657" ht="18.75" customHeight="1" x14ac:dyDescent="0.2"/>
    <row r="658" ht="18.75" customHeight="1" x14ac:dyDescent="0.2"/>
    <row r="659" ht="18.75" customHeight="1" x14ac:dyDescent="0.2"/>
    <row r="660" ht="18.75" customHeight="1" x14ac:dyDescent="0.2"/>
    <row r="661" ht="18.75" customHeight="1" x14ac:dyDescent="0.2"/>
    <row r="662" ht="18.75" customHeight="1" x14ac:dyDescent="0.2"/>
    <row r="663" ht="18.75" customHeight="1" x14ac:dyDescent="0.2"/>
    <row r="664" ht="18.75" customHeight="1" x14ac:dyDescent="0.2"/>
    <row r="665" ht="18.75" customHeight="1" x14ac:dyDescent="0.2"/>
    <row r="666" ht="18.75" customHeight="1" x14ac:dyDescent="0.2"/>
    <row r="667" ht="18.75" customHeight="1" x14ac:dyDescent="0.2"/>
    <row r="668" ht="18.75" customHeight="1" x14ac:dyDescent="0.2"/>
    <row r="669" ht="18.75" customHeight="1" x14ac:dyDescent="0.2"/>
    <row r="670" ht="18.75" customHeight="1" x14ac:dyDescent="0.2"/>
    <row r="671" ht="18.75" customHeight="1" x14ac:dyDescent="0.2"/>
    <row r="672" ht="18.75" customHeight="1" x14ac:dyDescent="0.2"/>
    <row r="673" ht="18.75" customHeight="1" x14ac:dyDescent="0.2"/>
    <row r="674" ht="18.75" customHeight="1" x14ac:dyDescent="0.2"/>
    <row r="675" ht="18.75" customHeight="1" x14ac:dyDescent="0.2"/>
    <row r="676" ht="18.75" customHeight="1" x14ac:dyDescent="0.2"/>
    <row r="677" ht="18.75" customHeight="1" x14ac:dyDescent="0.2"/>
    <row r="678" ht="18.75" customHeight="1" x14ac:dyDescent="0.2"/>
    <row r="679" ht="18.75" customHeight="1" x14ac:dyDescent="0.2"/>
    <row r="680" ht="18.75" customHeight="1" x14ac:dyDescent="0.2"/>
    <row r="681" ht="18.75" customHeight="1" x14ac:dyDescent="0.2"/>
    <row r="682" ht="18.75" customHeight="1" x14ac:dyDescent="0.2"/>
    <row r="683" ht="18.75" customHeight="1" x14ac:dyDescent="0.2"/>
    <row r="684" ht="18.75" customHeight="1" x14ac:dyDescent="0.2"/>
    <row r="685" ht="18.75" customHeight="1" x14ac:dyDescent="0.2"/>
    <row r="686" ht="18.75" customHeight="1" x14ac:dyDescent="0.2"/>
    <row r="687" ht="18.75" customHeight="1" x14ac:dyDescent="0.2"/>
    <row r="688" ht="18.75" customHeight="1" x14ac:dyDescent="0.2"/>
    <row r="689" ht="18.75" customHeight="1" x14ac:dyDescent="0.2"/>
    <row r="690" ht="18.75" customHeight="1" x14ac:dyDescent="0.2"/>
    <row r="691" ht="18.75" customHeight="1" x14ac:dyDescent="0.2"/>
    <row r="692" ht="18.75" customHeight="1" x14ac:dyDescent="0.2"/>
    <row r="693" ht="18.75" customHeight="1" x14ac:dyDescent="0.2"/>
    <row r="694" ht="18.75" customHeight="1" x14ac:dyDescent="0.2"/>
    <row r="695" ht="18.75" customHeight="1" x14ac:dyDescent="0.2"/>
    <row r="696" ht="18.75" customHeight="1" x14ac:dyDescent="0.2"/>
    <row r="697" ht="18.75" customHeight="1" x14ac:dyDescent="0.2"/>
    <row r="698" ht="18.75" customHeight="1" x14ac:dyDescent="0.2"/>
    <row r="699" ht="18.75" customHeight="1" x14ac:dyDescent="0.2"/>
    <row r="700" ht="18.75" customHeight="1" x14ac:dyDescent="0.2"/>
    <row r="701" ht="18.75" customHeight="1" x14ac:dyDescent="0.2"/>
    <row r="702" ht="18.75" customHeight="1" x14ac:dyDescent="0.2"/>
    <row r="703" ht="18.75" customHeight="1" x14ac:dyDescent="0.2"/>
    <row r="704" ht="18.75" customHeight="1" x14ac:dyDescent="0.2"/>
    <row r="705" ht="18.75" customHeight="1" x14ac:dyDescent="0.2"/>
    <row r="706" ht="18.75" customHeight="1" x14ac:dyDescent="0.2"/>
    <row r="707" ht="18.75" customHeight="1" x14ac:dyDescent="0.2"/>
    <row r="708" ht="18.75" customHeight="1" x14ac:dyDescent="0.2"/>
    <row r="709" ht="18.75" customHeight="1" x14ac:dyDescent="0.2"/>
    <row r="710" ht="18.75" customHeight="1" x14ac:dyDescent="0.2"/>
    <row r="711" ht="18.75" customHeight="1" x14ac:dyDescent="0.2"/>
    <row r="712" ht="18.75" customHeight="1" x14ac:dyDescent="0.2"/>
    <row r="713" ht="18.75" customHeight="1" x14ac:dyDescent="0.2"/>
    <row r="714" ht="18.75" customHeight="1" x14ac:dyDescent="0.2"/>
    <row r="715" ht="18.75" customHeight="1" x14ac:dyDescent="0.2"/>
    <row r="716" ht="18.75" customHeight="1" x14ac:dyDescent="0.2"/>
    <row r="717" ht="18.75" customHeight="1" x14ac:dyDescent="0.2"/>
    <row r="718" ht="18.75" customHeight="1" x14ac:dyDescent="0.2"/>
    <row r="719" ht="18.75" customHeight="1" x14ac:dyDescent="0.2"/>
    <row r="720" ht="18.75" customHeight="1" x14ac:dyDescent="0.2"/>
    <row r="721" ht="18.75" customHeight="1" x14ac:dyDescent="0.2"/>
    <row r="722" ht="18.75" customHeight="1" x14ac:dyDescent="0.2"/>
    <row r="723" ht="18.75" customHeight="1" x14ac:dyDescent="0.2"/>
    <row r="724" ht="18.75" customHeight="1" x14ac:dyDescent="0.2"/>
    <row r="725" ht="18.75" customHeight="1" x14ac:dyDescent="0.2"/>
    <row r="726" ht="18.75" customHeight="1" x14ac:dyDescent="0.2"/>
    <row r="727" ht="18.75" customHeight="1" x14ac:dyDescent="0.2"/>
    <row r="728" ht="18.75" customHeight="1" x14ac:dyDescent="0.2"/>
    <row r="729" ht="18.75" customHeight="1" x14ac:dyDescent="0.2"/>
    <row r="730" ht="18.75" customHeight="1" x14ac:dyDescent="0.2"/>
    <row r="731" ht="18.75" customHeight="1" x14ac:dyDescent="0.2"/>
    <row r="732" ht="18.75" customHeight="1" x14ac:dyDescent="0.2"/>
    <row r="733" ht="18.75" customHeight="1" x14ac:dyDescent="0.2"/>
    <row r="734" ht="18.75" customHeight="1" x14ac:dyDescent="0.2"/>
    <row r="735" ht="18.75" customHeight="1" x14ac:dyDescent="0.2"/>
    <row r="736" ht="18.75" customHeight="1" x14ac:dyDescent="0.2"/>
    <row r="737" ht="18.75" customHeight="1" x14ac:dyDescent="0.2"/>
    <row r="738" ht="18.75" customHeight="1" x14ac:dyDescent="0.2"/>
    <row r="739" ht="18.75" customHeight="1" x14ac:dyDescent="0.2"/>
    <row r="740" ht="18.75" customHeight="1" x14ac:dyDescent="0.2"/>
    <row r="741" ht="18.75" customHeight="1" x14ac:dyDescent="0.2"/>
    <row r="742" ht="18.75" customHeight="1" x14ac:dyDescent="0.2"/>
    <row r="743" ht="18.75" customHeight="1" x14ac:dyDescent="0.2"/>
    <row r="744" ht="18.75" customHeight="1" x14ac:dyDescent="0.2"/>
    <row r="745" ht="18.75" customHeight="1" x14ac:dyDescent="0.2"/>
    <row r="746" ht="18.75" customHeight="1" x14ac:dyDescent="0.2"/>
    <row r="747" ht="18.75" customHeight="1" x14ac:dyDescent="0.2"/>
    <row r="748" ht="18.75" customHeight="1" x14ac:dyDescent="0.2"/>
    <row r="749" ht="18.75" customHeight="1" x14ac:dyDescent="0.2"/>
    <row r="750" ht="18.75" customHeight="1" x14ac:dyDescent="0.2"/>
    <row r="751" ht="18.75" customHeight="1" x14ac:dyDescent="0.2"/>
    <row r="752" ht="18.75" customHeight="1" x14ac:dyDescent="0.2"/>
    <row r="753" ht="18.75" customHeight="1" x14ac:dyDescent="0.2"/>
    <row r="754" ht="18.75" customHeight="1" x14ac:dyDescent="0.2"/>
    <row r="755" ht="18.75" customHeight="1" x14ac:dyDescent="0.2"/>
    <row r="756" ht="18.75" customHeight="1" x14ac:dyDescent="0.2"/>
    <row r="757" ht="18.75" customHeight="1" x14ac:dyDescent="0.2"/>
    <row r="758" ht="18.75" customHeight="1" x14ac:dyDescent="0.2"/>
    <row r="759" ht="18.75" customHeight="1" x14ac:dyDescent="0.2"/>
    <row r="760" ht="18.75" customHeight="1" x14ac:dyDescent="0.2"/>
    <row r="761" ht="18.75" customHeight="1" x14ac:dyDescent="0.2"/>
    <row r="762" ht="18.75" customHeight="1" x14ac:dyDescent="0.2"/>
    <row r="763" ht="18.75" customHeight="1" x14ac:dyDescent="0.2"/>
    <row r="764" ht="18.75" customHeight="1" x14ac:dyDescent="0.2"/>
    <row r="765" ht="18.75" customHeight="1" x14ac:dyDescent="0.2"/>
    <row r="766" ht="18.75" customHeight="1" x14ac:dyDescent="0.2"/>
    <row r="767" ht="18.75" customHeight="1" x14ac:dyDescent="0.2"/>
    <row r="768" ht="18.75" customHeight="1" x14ac:dyDescent="0.2"/>
    <row r="769" ht="18.75" customHeight="1" x14ac:dyDescent="0.2"/>
    <row r="770" ht="18.75" customHeight="1" x14ac:dyDescent="0.2"/>
    <row r="771" ht="18.75" customHeight="1" x14ac:dyDescent="0.2"/>
    <row r="772" ht="18.75" customHeight="1" x14ac:dyDescent="0.2"/>
    <row r="773" ht="18.75" customHeight="1" x14ac:dyDescent="0.2"/>
    <row r="774" ht="18.75" customHeight="1" x14ac:dyDescent="0.2"/>
    <row r="775" ht="18.75" customHeight="1" x14ac:dyDescent="0.2"/>
    <row r="776" ht="18.75" customHeight="1" x14ac:dyDescent="0.2"/>
    <row r="777" ht="18.75" customHeight="1" x14ac:dyDescent="0.2"/>
    <row r="778" ht="18.75" customHeight="1" x14ac:dyDescent="0.2"/>
    <row r="779" ht="18.75" customHeight="1" x14ac:dyDescent="0.2"/>
    <row r="780" ht="18.75" customHeight="1" x14ac:dyDescent="0.2"/>
    <row r="781" ht="18.75" customHeight="1" x14ac:dyDescent="0.2"/>
    <row r="782" ht="18.75" customHeight="1" x14ac:dyDescent="0.2"/>
    <row r="783" ht="18.75" customHeight="1" x14ac:dyDescent="0.2"/>
    <row r="784" ht="18.75" customHeight="1" x14ac:dyDescent="0.2"/>
    <row r="785" ht="18.75" customHeight="1" x14ac:dyDescent="0.2"/>
    <row r="786" ht="18.75" customHeight="1" x14ac:dyDescent="0.2"/>
    <row r="787" ht="18.75" customHeight="1" x14ac:dyDescent="0.2"/>
    <row r="788" ht="18.75" customHeight="1" x14ac:dyDescent="0.2"/>
    <row r="789" ht="18.75" customHeight="1" x14ac:dyDescent="0.2"/>
    <row r="790" ht="18.75" customHeight="1" x14ac:dyDescent="0.2"/>
    <row r="791" ht="18.75" customHeight="1" x14ac:dyDescent="0.2"/>
    <row r="792" ht="18.75" customHeight="1" x14ac:dyDescent="0.2"/>
    <row r="793" ht="18.75" customHeight="1" x14ac:dyDescent="0.2"/>
    <row r="794" ht="18.75" customHeight="1" x14ac:dyDescent="0.2"/>
    <row r="795" ht="18.75" customHeight="1" x14ac:dyDescent="0.2"/>
    <row r="796" ht="18.75" customHeight="1" x14ac:dyDescent="0.2"/>
    <row r="797" ht="18.75" customHeight="1" x14ac:dyDescent="0.2"/>
    <row r="798" ht="18.75" customHeight="1" x14ac:dyDescent="0.2"/>
    <row r="799" ht="18.75" customHeight="1" x14ac:dyDescent="0.2"/>
    <row r="800" ht="18.75" customHeight="1" x14ac:dyDescent="0.2"/>
    <row r="801" ht="18.75" customHeight="1" x14ac:dyDescent="0.2"/>
    <row r="802" ht="18.75" customHeight="1" x14ac:dyDescent="0.2"/>
    <row r="803" ht="18.75" customHeight="1" x14ac:dyDescent="0.2"/>
    <row r="804" ht="18.75" customHeight="1" x14ac:dyDescent="0.2"/>
    <row r="805" ht="18.75" customHeight="1" x14ac:dyDescent="0.2"/>
    <row r="806" ht="18.75" customHeight="1" x14ac:dyDescent="0.2"/>
    <row r="807" ht="18.75" customHeight="1" x14ac:dyDescent="0.2"/>
    <row r="808" ht="18.75" customHeight="1" x14ac:dyDescent="0.2"/>
    <row r="809" ht="18.75" customHeight="1" x14ac:dyDescent="0.2"/>
    <row r="810" ht="18.75" customHeight="1" x14ac:dyDescent="0.2"/>
    <row r="811" ht="18.75" customHeight="1" x14ac:dyDescent="0.2"/>
    <row r="812" ht="18.75" customHeight="1" x14ac:dyDescent="0.2"/>
    <row r="813" ht="18.75" customHeight="1" x14ac:dyDescent="0.2"/>
    <row r="814" ht="18.75" customHeight="1" x14ac:dyDescent="0.2"/>
    <row r="815" ht="18.75" customHeight="1" x14ac:dyDescent="0.2"/>
    <row r="816" ht="18.75" customHeight="1" x14ac:dyDescent="0.2"/>
    <row r="817" ht="18.75" customHeight="1" x14ac:dyDescent="0.2"/>
    <row r="818" ht="18.75" customHeight="1" x14ac:dyDescent="0.2"/>
    <row r="819" ht="18.75" customHeight="1" x14ac:dyDescent="0.2"/>
  </sheetData>
  <sheetProtection algorithmName="SHA-512" hashValue="muOboq1SPJ1Gk6yb/8K0Glcf5FNQtyECfHWtMzNSJ8XKAfCee5B7PYRdG6l+fmc0PW2H65WcifGecuRnjV540g==" saltValue="DnjWrpnz5NgcDspvxzDD/A==" spinCount="100000" sheet="1" objects="1" scenarios="1"/>
  <mergeCells count="17">
    <mergeCell ref="J13:P13"/>
    <mergeCell ref="J14:P14"/>
    <mergeCell ref="J15:P15"/>
    <mergeCell ref="J16:P16"/>
    <mergeCell ref="E18:P18"/>
    <mergeCell ref="D8:Q8"/>
    <mergeCell ref="J11:P11"/>
    <mergeCell ref="J12:P12"/>
    <mergeCell ref="F1:O1"/>
    <mergeCell ref="P2:Q2"/>
    <mergeCell ref="C4:R4"/>
    <mergeCell ref="C5:R5"/>
    <mergeCell ref="D25:Q25"/>
    <mergeCell ref="D28:Q28"/>
    <mergeCell ref="E21:P21"/>
    <mergeCell ref="E22:P22"/>
    <mergeCell ref="E19:P19"/>
  </mergeCells>
  <phoneticPr fontId="1"/>
  <conditionalFormatting sqref="E18:P18">
    <cfRule type="expression" dxfId="174" priority="39">
      <formula>OR(E11="回答不能",G11="回答不能")</formula>
    </cfRule>
  </conditionalFormatting>
  <conditionalFormatting sqref="E19:P19">
    <cfRule type="expression" dxfId="173" priority="29">
      <formula>AND(OR(E11="回答不能",G11="回答不能"),E19="")</formula>
    </cfRule>
  </conditionalFormatting>
  <conditionalFormatting sqref="E11">
    <cfRule type="expression" dxfId="172" priority="18">
      <formula>E11=""</formula>
    </cfRule>
  </conditionalFormatting>
  <conditionalFormatting sqref="G11">
    <cfRule type="expression" dxfId="171" priority="17">
      <formula>G11=""</formula>
    </cfRule>
  </conditionalFormatting>
  <dataValidations count="2">
    <dataValidation allowBlank="1" showInputMessage="1" showErrorMessage="1" promptTitle="成熟度判定のエビデンスの例" prompt="下部（２８行目）参照" sqref="E19:P19" xr:uid="{8D5EC798-DCB7-4909-8028-DCDA9C18F56E}"/>
    <dataValidation type="list" allowBlank="1" showInputMessage="1" showErrorMessage="1" prompt="回答不能を選択した場合は「なぜその成熟度と判断したか」欄に理由を記入してください" sqref="E11 G11" xr:uid="{ABF5DE10-20BB-47A5-8E69-328A9A0BC1DA}">
      <formula1>成熟度レベル</formula1>
    </dataValidation>
  </dataValidations>
  <hyperlinks>
    <hyperlink ref="P2:Q2" location="'自己診断内容一覧（参照用）'!A1" display="自己診断内容一覧（参照用）" xr:uid="{12AE3E9B-22FC-4DC7-9472-F0B7F05BA1EB}"/>
  </hyperlinks>
  <pageMargins left="0.70866141732283472" right="0.70866141732283472" top="0.55118110236220474" bottom="0.39370078740157483" header="0.31496062992125984" footer="0.31496062992125984"/>
  <pageSetup paperSize="9" scale="59" fitToHeight="10" orientation="portrait" r:id="rId1"/>
  <headerFooter differentFirst="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DC56A-31AE-4737-ABB4-395E2788AED9}">
  <sheetPr codeName="Sheet3"/>
  <dimension ref="A1:T823"/>
  <sheetViews>
    <sheetView showGridLines="0" view="pageBreakPreview" topLeftCell="B1" zoomScaleNormal="55" zoomScaleSheetLayoutView="100" workbookViewId="0">
      <selection activeCell="C1" sqref="C1"/>
    </sheetView>
  </sheetViews>
  <sheetFormatPr defaultColWidth="0" defaultRowHeight="18.75" customHeight="1" zeroHeight="1" x14ac:dyDescent="0.2"/>
  <cols>
    <col min="1" max="1" width="1.21875" style="29" hidden="1" customWidth="1"/>
    <col min="2" max="2" width="1.21875" style="29" customWidth="1"/>
    <col min="3" max="3" width="1.77734375" style="29" customWidth="1"/>
    <col min="4" max="4" width="3.88671875" style="29" customWidth="1"/>
    <col min="5" max="5" width="16.6640625" style="29" customWidth="1"/>
    <col min="6" max="6" width="10.109375" style="29" customWidth="1"/>
    <col min="7" max="7" width="16.6640625" style="29" bestFit="1" customWidth="1"/>
    <col min="8" max="15" width="9" style="29" customWidth="1"/>
    <col min="16" max="16" width="16.77734375" style="29" customWidth="1"/>
    <col min="17" max="17" width="8.44140625" style="29" customWidth="1"/>
    <col min="18" max="18" width="1.6640625" style="29" customWidth="1"/>
    <col min="19" max="19" width="1" style="29" customWidth="1"/>
    <col min="20" max="16384" width="9" style="29" hidden="1"/>
  </cols>
  <sheetData>
    <row r="1" spans="2:20" s="1" customFormat="1" ht="30" customHeight="1" thickBot="1" x14ac:dyDescent="0.25">
      <c r="B1" s="29"/>
      <c r="C1" s="83"/>
      <c r="D1" s="230"/>
      <c r="E1" s="230"/>
      <c r="F1" s="269" t="s">
        <v>790</v>
      </c>
      <c r="G1" s="269"/>
      <c r="H1" s="269"/>
      <c r="I1" s="269"/>
      <c r="J1" s="269"/>
      <c r="K1" s="269"/>
      <c r="L1" s="269"/>
      <c r="M1" s="269"/>
      <c r="N1" s="269"/>
      <c r="O1" s="269"/>
      <c r="P1" s="230"/>
      <c r="Q1" s="230"/>
      <c r="R1" s="230"/>
      <c r="S1" s="42"/>
    </row>
    <row r="2" spans="2:20" s="1" customFormat="1" ht="22.2" x14ac:dyDescent="0.2">
      <c r="B2" s="29"/>
      <c r="C2" s="40" t="s">
        <v>616</v>
      </c>
      <c r="D2" s="7"/>
      <c r="E2" s="7"/>
      <c r="F2" s="7"/>
      <c r="G2" s="7"/>
      <c r="H2" s="7"/>
      <c r="I2" s="7"/>
      <c r="J2" s="7"/>
      <c r="K2" s="7"/>
      <c r="L2" s="7"/>
      <c r="M2" s="7"/>
      <c r="N2" s="7"/>
      <c r="O2" s="7"/>
      <c r="P2" s="303" t="s">
        <v>618</v>
      </c>
      <c r="Q2" s="303"/>
      <c r="R2" s="48"/>
      <c r="S2" s="42"/>
    </row>
    <row r="3" spans="2:20" s="1" customFormat="1" ht="11.25" customHeight="1" x14ac:dyDescent="0.2">
      <c r="B3" s="29"/>
      <c r="C3" s="40"/>
      <c r="D3" s="7"/>
      <c r="E3" s="7"/>
      <c r="F3" s="7"/>
      <c r="G3" s="7"/>
      <c r="H3" s="7"/>
      <c r="I3" s="7"/>
      <c r="J3" s="7"/>
      <c r="K3" s="7"/>
      <c r="L3" s="7"/>
      <c r="M3" s="7"/>
      <c r="N3" s="7"/>
      <c r="O3" s="7"/>
      <c r="P3" s="7"/>
      <c r="Q3" s="7"/>
      <c r="R3" s="48"/>
      <c r="S3" s="42"/>
    </row>
    <row r="4" spans="2:20" s="1" customFormat="1" ht="26.25" customHeight="1" x14ac:dyDescent="0.2">
      <c r="B4" s="29"/>
      <c r="C4" s="300" t="s">
        <v>64</v>
      </c>
      <c r="D4" s="301"/>
      <c r="E4" s="301"/>
      <c r="F4" s="301"/>
      <c r="G4" s="301"/>
      <c r="H4" s="301"/>
      <c r="I4" s="301"/>
      <c r="J4" s="301"/>
      <c r="K4" s="301"/>
      <c r="L4" s="301"/>
      <c r="M4" s="301"/>
      <c r="N4" s="301"/>
      <c r="O4" s="301"/>
      <c r="P4" s="301"/>
      <c r="Q4" s="301"/>
      <c r="R4" s="302"/>
      <c r="S4" s="66"/>
    </row>
    <row r="5" spans="2:20" s="1" customFormat="1" ht="26.25" customHeight="1" x14ac:dyDescent="0.2">
      <c r="B5" s="29"/>
      <c r="C5" s="307" t="s">
        <v>74</v>
      </c>
      <c r="D5" s="308"/>
      <c r="E5" s="308"/>
      <c r="F5" s="308"/>
      <c r="G5" s="308"/>
      <c r="H5" s="308"/>
      <c r="I5" s="308"/>
      <c r="J5" s="308"/>
      <c r="K5" s="308"/>
      <c r="L5" s="308"/>
      <c r="M5" s="308"/>
      <c r="N5" s="308"/>
      <c r="O5" s="308"/>
      <c r="P5" s="308"/>
      <c r="Q5" s="308"/>
      <c r="R5" s="309"/>
      <c r="S5" s="67"/>
    </row>
    <row r="6" spans="2:20" s="1" customFormat="1" ht="18" x14ac:dyDescent="0.2">
      <c r="B6" s="29"/>
      <c r="C6" s="49"/>
      <c r="D6" s="50" t="s">
        <v>302</v>
      </c>
      <c r="E6" s="51"/>
      <c r="F6" s="51"/>
      <c r="G6" s="31" t="str">
        <f>IF(COUNTIF(T4:T23,"NG")=0,"OK!","未入力箇所があります！")</f>
        <v>未入力箇所があります！</v>
      </c>
      <c r="H6" s="51"/>
      <c r="I6" s="51"/>
      <c r="J6" s="51"/>
      <c r="K6" s="51"/>
      <c r="L6" s="51"/>
      <c r="M6" s="51"/>
      <c r="N6" s="51"/>
      <c r="O6" s="51"/>
      <c r="P6" s="51"/>
      <c r="Q6" s="51"/>
      <c r="R6" s="52"/>
      <c r="S6" s="68"/>
    </row>
    <row r="7" spans="2:20" s="1" customFormat="1" ht="18.600000000000001" thickBot="1" x14ac:dyDescent="0.25">
      <c r="B7" s="29"/>
      <c r="C7" s="53"/>
      <c r="D7" s="4"/>
      <c r="E7" s="5"/>
      <c r="F7" s="5"/>
      <c r="G7" s="5"/>
      <c r="H7" s="5"/>
      <c r="I7" s="5"/>
      <c r="J7" s="5"/>
      <c r="K7" s="5"/>
      <c r="L7" s="5"/>
      <c r="M7" s="5"/>
      <c r="N7" s="5"/>
      <c r="O7" s="5"/>
      <c r="P7" s="5"/>
      <c r="Q7" s="5"/>
      <c r="R7" s="54"/>
      <c r="S7" s="42"/>
    </row>
    <row r="8" spans="2:20" s="1" customFormat="1" ht="79.95" customHeight="1" thickTop="1" thickBot="1" x14ac:dyDescent="0.25">
      <c r="B8" s="29"/>
      <c r="C8" s="53"/>
      <c r="D8" s="310" t="s">
        <v>769</v>
      </c>
      <c r="E8" s="311"/>
      <c r="F8" s="311"/>
      <c r="G8" s="311"/>
      <c r="H8" s="311"/>
      <c r="I8" s="311"/>
      <c r="J8" s="311"/>
      <c r="K8" s="311"/>
      <c r="L8" s="311"/>
      <c r="M8" s="311"/>
      <c r="N8" s="311"/>
      <c r="O8" s="311"/>
      <c r="P8" s="311"/>
      <c r="Q8" s="312"/>
      <c r="R8" s="54"/>
      <c r="S8" s="42"/>
    </row>
    <row r="9" spans="2:20" s="1" customFormat="1" ht="18.600000000000001" thickTop="1" x14ac:dyDescent="0.2">
      <c r="B9" s="29"/>
      <c r="C9" s="53"/>
      <c r="D9" s="5"/>
      <c r="E9" s="31" t="str">
        <f>IF( OR(E11="回答不能",G11="回答不能"), IF(AND(COUNTBLANK(E11)+COUNTBLANK(G11)&lt;=0,COUNTBLANK(E19)&lt;=0),"","未入力箇所があります！"), IF((COUNTBLANK(E11)+COUNTBLANK(G11))&lt;=0,"","未入力箇所があります！"))</f>
        <v>未入力箇所があります！</v>
      </c>
      <c r="F9" s="31"/>
      <c r="G9" s="5"/>
      <c r="H9" s="5"/>
      <c r="I9" s="5"/>
      <c r="J9" s="5"/>
      <c r="K9" s="5"/>
      <c r="L9" s="5"/>
      <c r="M9" s="5"/>
      <c r="N9" s="5"/>
      <c r="O9" s="5"/>
      <c r="P9" s="5"/>
      <c r="Q9" s="5"/>
      <c r="R9" s="54"/>
      <c r="S9" s="42"/>
      <c r="T9" s="1" t="str">
        <f>IF(E9="","OK","NG")</f>
        <v>NG</v>
      </c>
    </row>
    <row r="10" spans="2:20" s="1" customFormat="1" ht="19.5" customHeight="1" thickBot="1" x14ac:dyDescent="0.25">
      <c r="B10" s="29"/>
      <c r="C10" s="53"/>
      <c r="D10" s="5"/>
      <c r="E10" s="18" t="s">
        <v>299</v>
      </c>
      <c r="F10" s="17"/>
      <c r="G10" s="18" t="s">
        <v>300</v>
      </c>
      <c r="H10" s="17"/>
      <c r="I10" s="5" t="s">
        <v>16</v>
      </c>
      <c r="J10" s="5"/>
      <c r="K10" s="5"/>
      <c r="L10" s="5"/>
      <c r="M10" s="5"/>
      <c r="N10" s="5"/>
      <c r="O10" s="5"/>
      <c r="P10" s="23"/>
      <c r="Q10" s="22"/>
      <c r="R10" s="54"/>
      <c r="S10" s="42"/>
    </row>
    <row r="11" spans="2:20" s="1" customFormat="1" ht="27.6" thickTop="1" thickBot="1" x14ac:dyDescent="0.25">
      <c r="B11" s="29"/>
      <c r="C11" s="53"/>
      <c r="D11" s="5"/>
      <c r="E11" s="16"/>
      <c r="F11" s="228"/>
      <c r="G11" s="16"/>
      <c r="H11" s="228"/>
      <c r="I11" s="6" t="s">
        <v>17</v>
      </c>
      <c r="J11" s="313" t="s">
        <v>791</v>
      </c>
      <c r="K11" s="313"/>
      <c r="L11" s="313"/>
      <c r="M11" s="313"/>
      <c r="N11" s="313"/>
      <c r="O11" s="313"/>
      <c r="P11" s="314"/>
      <c r="Q11" s="19"/>
      <c r="R11" s="54"/>
      <c r="S11" s="42"/>
    </row>
    <row r="12" spans="2:20" s="1" customFormat="1" ht="40.200000000000003" customHeight="1" thickTop="1" x14ac:dyDescent="0.2">
      <c r="B12" s="29"/>
      <c r="C12" s="53"/>
      <c r="D12" s="5"/>
      <c r="E12" s="5"/>
      <c r="F12" s="5"/>
      <c r="G12" s="5"/>
      <c r="H12" s="5"/>
      <c r="I12" s="6" t="s">
        <v>18</v>
      </c>
      <c r="J12" s="315" t="s">
        <v>83</v>
      </c>
      <c r="K12" s="315"/>
      <c r="L12" s="315"/>
      <c r="M12" s="315"/>
      <c r="N12" s="315"/>
      <c r="O12" s="315"/>
      <c r="P12" s="316"/>
      <c r="Q12" s="19"/>
      <c r="R12" s="54"/>
      <c r="S12" s="42"/>
    </row>
    <row r="13" spans="2:20" s="1" customFormat="1" ht="250.2" customHeight="1" x14ac:dyDescent="0.2">
      <c r="B13" s="29"/>
      <c r="C13" s="53"/>
      <c r="D13" s="5"/>
      <c r="E13" s="5"/>
      <c r="F13" s="5"/>
      <c r="G13" s="5"/>
      <c r="H13" s="5"/>
      <c r="I13" s="6" t="s">
        <v>19</v>
      </c>
      <c r="J13" s="315" t="s">
        <v>770</v>
      </c>
      <c r="K13" s="315"/>
      <c r="L13" s="315"/>
      <c r="M13" s="315"/>
      <c r="N13" s="315"/>
      <c r="O13" s="315"/>
      <c r="P13" s="316"/>
      <c r="Q13" s="19"/>
      <c r="R13" s="54"/>
      <c r="S13" s="42"/>
    </row>
    <row r="14" spans="2:20" s="1" customFormat="1" ht="40.200000000000003" customHeight="1" x14ac:dyDescent="0.2">
      <c r="B14" s="29"/>
      <c r="C14" s="53"/>
      <c r="D14" s="5"/>
      <c r="E14" s="5"/>
      <c r="F14" s="5"/>
      <c r="G14" s="5"/>
      <c r="H14" s="5"/>
      <c r="I14" s="6" t="s">
        <v>20</v>
      </c>
      <c r="J14" s="315" t="s">
        <v>362</v>
      </c>
      <c r="K14" s="315"/>
      <c r="L14" s="315"/>
      <c r="M14" s="315"/>
      <c r="N14" s="315"/>
      <c r="O14" s="315"/>
      <c r="P14" s="316"/>
      <c r="Q14" s="19"/>
      <c r="R14" s="54"/>
      <c r="S14" s="42"/>
    </row>
    <row r="15" spans="2:20" s="1" customFormat="1" ht="60" customHeight="1" x14ac:dyDescent="0.2">
      <c r="B15" s="29"/>
      <c r="C15" s="53"/>
      <c r="D15" s="5"/>
      <c r="E15" s="5"/>
      <c r="F15" s="5"/>
      <c r="G15" s="5"/>
      <c r="H15" s="5"/>
      <c r="I15" s="6" t="s">
        <v>21</v>
      </c>
      <c r="J15" s="315" t="s">
        <v>84</v>
      </c>
      <c r="K15" s="315"/>
      <c r="L15" s="315"/>
      <c r="M15" s="315"/>
      <c r="N15" s="315"/>
      <c r="O15" s="315"/>
      <c r="P15" s="316"/>
      <c r="Q15" s="19"/>
      <c r="R15" s="54"/>
      <c r="S15" s="42"/>
    </row>
    <row r="16" spans="2:20" s="1" customFormat="1" ht="60" customHeight="1" x14ac:dyDescent="0.2">
      <c r="B16" s="29"/>
      <c r="C16" s="53"/>
      <c r="D16" s="5"/>
      <c r="E16" s="5"/>
      <c r="F16" s="5"/>
      <c r="G16" s="5"/>
      <c r="H16" s="5"/>
      <c r="I16" s="6" t="s">
        <v>22</v>
      </c>
      <c r="J16" s="315" t="s">
        <v>75</v>
      </c>
      <c r="K16" s="315"/>
      <c r="L16" s="315"/>
      <c r="M16" s="315"/>
      <c r="N16" s="315"/>
      <c r="O16" s="315"/>
      <c r="P16" s="316"/>
      <c r="Q16" s="19"/>
      <c r="R16" s="54"/>
      <c r="S16" s="42"/>
    </row>
    <row r="17" spans="2:19" s="1" customFormat="1" ht="18" x14ac:dyDescent="0.2">
      <c r="B17" s="29"/>
      <c r="C17" s="53"/>
      <c r="D17" s="5"/>
      <c r="E17" s="5"/>
      <c r="F17" s="5"/>
      <c r="G17" s="5"/>
      <c r="H17" s="5"/>
      <c r="I17" s="5"/>
      <c r="J17" s="5"/>
      <c r="K17" s="5"/>
      <c r="L17" s="5"/>
      <c r="M17" s="5"/>
      <c r="N17" s="5"/>
      <c r="O17" s="5"/>
      <c r="P17" s="5"/>
      <c r="Q17" s="5"/>
      <c r="R17" s="54"/>
      <c r="S17" s="42"/>
    </row>
    <row r="18" spans="2:19" s="1" customFormat="1" ht="18.600000000000001" thickBot="1" x14ac:dyDescent="0.25">
      <c r="B18" s="29"/>
      <c r="C18" s="53"/>
      <c r="D18" s="5"/>
      <c r="E18" s="317" t="str">
        <f>IF(OR(E11="回答不能",G11="回答不能"),"なぜその成熟度と判断したかの根拠、確認方法／エビデンス等（必須）＊","なぜその成熟度と判断したかの根拠、確認方法／エビデンス等（任意）")</f>
        <v>なぜその成熟度と判断したかの根拠、確認方法／エビデンス等（任意）</v>
      </c>
      <c r="F18" s="318"/>
      <c r="G18" s="318"/>
      <c r="H18" s="318"/>
      <c r="I18" s="318"/>
      <c r="J18" s="318"/>
      <c r="K18" s="318"/>
      <c r="L18" s="318"/>
      <c r="M18" s="318"/>
      <c r="N18" s="318"/>
      <c r="O18" s="318"/>
      <c r="P18" s="319"/>
      <c r="Q18" s="5"/>
      <c r="R18" s="54"/>
      <c r="S18" s="42"/>
    </row>
    <row r="19" spans="2:19" s="91" customFormat="1" ht="99.9" customHeight="1" thickTop="1" thickBot="1" x14ac:dyDescent="0.25">
      <c r="B19" s="88"/>
      <c r="C19" s="92"/>
      <c r="D19" s="50"/>
      <c r="E19" s="285"/>
      <c r="F19" s="286"/>
      <c r="G19" s="286"/>
      <c r="H19" s="286"/>
      <c r="I19" s="286"/>
      <c r="J19" s="286"/>
      <c r="K19" s="286"/>
      <c r="L19" s="286"/>
      <c r="M19" s="286"/>
      <c r="N19" s="286"/>
      <c r="O19" s="286"/>
      <c r="P19" s="287"/>
      <c r="Q19" s="50"/>
      <c r="R19" s="93"/>
      <c r="S19" s="30"/>
    </row>
    <row r="20" spans="2:19" s="1" customFormat="1" ht="18.600000000000001" thickTop="1" x14ac:dyDescent="0.2">
      <c r="B20" s="29"/>
      <c r="C20" s="53"/>
      <c r="D20" s="5"/>
      <c r="E20" s="5"/>
      <c r="F20" s="5"/>
      <c r="G20" s="5"/>
      <c r="H20" s="5"/>
      <c r="I20" s="5"/>
      <c r="J20" s="5"/>
      <c r="K20" s="5"/>
      <c r="L20" s="5"/>
      <c r="M20" s="5"/>
      <c r="N20" s="5"/>
      <c r="O20" s="5"/>
      <c r="P20" s="5"/>
      <c r="Q20" s="5"/>
      <c r="R20" s="54"/>
      <c r="S20" s="42"/>
    </row>
    <row r="21" spans="2:19" s="1" customFormat="1" ht="18.600000000000001" thickBot="1" x14ac:dyDescent="0.25">
      <c r="B21" s="29"/>
      <c r="C21" s="53"/>
      <c r="D21" s="5"/>
      <c r="E21" s="288" t="s">
        <v>23</v>
      </c>
      <c r="F21" s="289"/>
      <c r="G21" s="289"/>
      <c r="H21" s="289"/>
      <c r="I21" s="289"/>
      <c r="J21" s="289"/>
      <c r="K21" s="289"/>
      <c r="L21" s="289"/>
      <c r="M21" s="289"/>
      <c r="N21" s="289"/>
      <c r="O21" s="289"/>
      <c r="P21" s="290"/>
      <c r="Q21" s="5"/>
      <c r="R21" s="54"/>
      <c r="S21" s="42"/>
    </row>
    <row r="22" spans="2:19" s="91" customFormat="1" ht="99.9" customHeight="1" thickTop="1" thickBot="1" x14ac:dyDescent="0.25">
      <c r="B22" s="88"/>
      <c r="C22" s="92"/>
      <c r="D22" s="50"/>
      <c r="E22" s="285"/>
      <c r="F22" s="286"/>
      <c r="G22" s="286"/>
      <c r="H22" s="286"/>
      <c r="I22" s="286"/>
      <c r="J22" s="286"/>
      <c r="K22" s="286"/>
      <c r="L22" s="286"/>
      <c r="M22" s="286"/>
      <c r="N22" s="286"/>
      <c r="O22" s="286"/>
      <c r="P22" s="287"/>
      <c r="Q22" s="50"/>
      <c r="R22" s="93"/>
      <c r="S22" s="30"/>
    </row>
    <row r="23" spans="2:19" s="1" customFormat="1" ht="18.600000000000001" thickTop="1" x14ac:dyDescent="0.2">
      <c r="B23" s="29"/>
      <c r="C23" s="53"/>
      <c r="D23" s="5"/>
      <c r="E23" s="20"/>
      <c r="F23" s="20"/>
      <c r="G23" s="20"/>
      <c r="H23" s="20"/>
      <c r="I23" s="20"/>
      <c r="J23" s="20"/>
      <c r="K23" s="20"/>
      <c r="L23" s="20"/>
      <c r="M23" s="20"/>
      <c r="N23" s="20"/>
      <c r="O23" s="20"/>
      <c r="P23" s="20"/>
      <c r="Q23" s="5"/>
      <c r="R23" s="54"/>
      <c r="S23" s="42"/>
    </row>
    <row r="24" spans="2:19" s="242" customFormat="1" ht="18" x14ac:dyDescent="0.2">
      <c r="C24" s="243"/>
      <c r="D24" s="72" t="s">
        <v>684</v>
      </c>
      <c r="E24" s="72"/>
      <c r="F24" s="72"/>
      <c r="G24" s="72"/>
      <c r="H24" s="72"/>
      <c r="I24" s="72"/>
      <c r="J24" s="72"/>
      <c r="K24" s="72"/>
      <c r="L24" s="72"/>
      <c r="M24" s="72"/>
      <c r="N24" s="72"/>
      <c r="O24" s="72"/>
      <c r="P24" s="72"/>
      <c r="Q24" s="248"/>
      <c r="R24" s="244"/>
    </row>
    <row r="25" spans="2:19" s="242" customFormat="1" ht="100.2" customHeight="1" x14ac:dyDescent="0.2">
      <c r="C25" s="243"/>
      <c r="D25" s="291" t="s">
        <v>689</v>
      </c>
      <c r="E25" s="292"/>
      <c r="F25" s="292"/>
      <c r="G25" s="292"/>
      <c r="H25" s="292"/>
      <c r="I25" s="292"/>
      <c r="J25" s="292"/>
      <c r="K25" s="292"/>
      <c r="L25" s="292"/>
      <c r="M25" s="292"/>
      <c r="N25" s="292"/>
      <c r="O25" s="292"/>
      <c r="P25" s="292"/>
      <c r="Q25" s="293"/>
      <c r="R25" s="244"/>
    </row>
    <row r="26" spans="2:19" s="242" customFormat="1" ht="18" x14ac:dyDescent="0.2">
      <c r="C26" s="243"/>
      <c r="D26" s="72"/>
      <c r="E26" s="72"/>
      <c r="F26" s="72"/>
      <c r="G26" s="72"/>
      <c r="H26" s="72"/>
      <c r="I26" s="72"/>
      <c r="J26" s="72"/>
      <c r="K26" s="72"/>
      <c r="L26" s="72"/>
      <c r="M26" s="72"/>
      <c r="N26" s="72"/>
      <c r="O26" s="72"/>
      <c r="P26" s="72"/>
      <c r="Q26" s="248"/>
      <c r="R26" s="244"/>
    </row>
    <row r="27" spans="2:19" s="242" customFormat="1" ht="18" x14ac:dyDescent="0.2">
      <c r="C27" s="243"/>
      <c r="D27" s="72" t="s">
        <v>685</v>
      </c>
      <c r="E27" s="72"/>
      <c r="F27" s="72"/>
      <c r="G27" s="72"/>
      <c r="H27" s="72"/>
      <c r="I27" s="72"/>
      <c r="J27" s="72"/>
      <c r="K27" s="72"/>
      <c r="L27" s="72"/>
      <c r="M27" s="72"/>
      <c r="N27" s="72"/>
      <c r="O27" s="72"/>
      <c r="P27" s="72"/>
      <c r="Q27" s="248"/>
      <c r="R27" s="244"/>
    </row>
    <row r="28" spans="2:19" s="242" customFormat="1" ht="40.200000000000003" customHeight="1" x14ac:dyDescent="0.2">
      <c r="C28" s="243"/>
      <c r="D28" s="294" t="s">
        <v>690</v>
      </c>
      <c r="E28" s="295"/>
      <c r="F28" s="295"/>
      <c r="G28" s="295"/>
      <c r="H28" s="295"/>
      <c r="I28" s="295"/>
      <c r="J28" s="295"/>
      <c r="K28" s="295"/>
      <c r="L28" s="295"/>
      <c r="M28" s="295"/>
      <c r="N28" s="295"/>
      <c r="O28" s="295"/>
      <c r="P28" s="295"/>
      <c r="Q28" s="296"/>
      <c r="R28" s="244"/>
    </row>
    <row r="29" spans="2:19" s="242" customFormat="1" ht="18" x14ac:dyDescent="0.2">
      <c r="C29" s="243"/>
      <c r="D29" s="72"/>
      <c r="E29" s="72"/>
      <c r="F29" s="72"/>
      <c r="G29" s="72"/>
      <c r="H29" s="72"/>
      <c r="I29" s="72"/>
      <c r="J29" s="72"/>
      <c r="K29" s="72"/>
      <c r="L29" s="72"/>
      <c r="M29" s="72"/>
      <c r="N29" s="72"/>
      <c r="O29" s="72"/>
      <c r="P29" s="72"/>
      <c r="Q29" s="248"/>
      <c r="R29" s="244"/>
    </row>
    <row r="30" spans="2:19" s="242" customFormat="1" ht="18" x14ac:dyDescent="0.2">
      <c r="C30" s="243"/>
      <c r="D30" s="72" t="s">
        <v>686</v>
      </c>
      <c r="E30" s="72"/>
      <c r="F30" s="72"/>
      <c r="G30" s="72"/>
      <c r="H30" s="72"/>
      <c r="I30" s="72"/>
      <c r="J30" s="72"/>
      <c r="K30" s="72"/>
      <c r="L30" s="72"/>
      <c r="M30" s="72"/>
      <c r="N30" s="72"/>
      <c r="O30" s="72"/>
      <c r="P30" s="72"/>
      <c r="Q30" s="248"/>
      <c r="R30" s="244"/>
    </row>
    <row r="31" spans="2:19" s="242" customFormat="1" ht="19.95" customHeight="1" x14ac:dyDescent="0.2">
      <c r="C31" s="243"/>
      <c r="D31" s="297" t="s">
        <v>691</v>
      </c>
      <c r="E31" s="298"/>
      <c r="F31" s="298"/>
      <c r="G31" s="298"/>
      <c r="H31" s="298"/>
      <c r="I31" s="298"/>
      <c r="J31" s="298"/>
      <c r="K31" s="298"/>
      <c r="L31" s="298"/>
      <c r="M31" s="298"/>
      <c r="N31" s="298"/>
      <c r="O31" s="298"/>
      <c r="P31" s="298"/>
      <c r="Q31" s="299"/>
      <c r="R31" s="244"/>
    </row>
    <row r="32" spans="2:19" s="1" customFormat="1" ht="18.600000000000001" thickBot="1" x14ac:dyDescent="0.25">
      <c r="C32" s="238"/>
      <c r="D32" s="239"/>
      <c r="E32" s="239"/>
      <c r="F32" s="239"/>
      <c r="G32" s="239"/>
      <c r="H32" s="239"/>
      <c r="I32" s="239"/>
      <c r="J32" s="239"/>
      <c r="K32" s="239"/>
      <c r="L32" s="239"/>
      <c r="M32" s="239"/>
      <c r="N32" s="239"/>
      <c r="O32" s="239"/>
      <c r="P32" s="239"/>
      <c r="Q32" s="240"/>
      <c r="R32" s="241"/>
    </row>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row r="111" ht="18.75" customHeight="1" x14ac:dyDescent="0.2"/>
    <row r="112" ht="18.75" customHeight="1" x14ac:dyDescent="0.2"/>
    <row r="113" ht="18.75" customHeight="1" x14ac:dyDescent="0.2"/>
    <row r="114" ht="18.75" customHeight="1" x14ac:dyDescent="0.2"/>
    <row r="115" ht="18.75" customHeight="1" x14ac:dyDescent="0.2"/>
    <row r="116" ht="18.75" customHeight="1" x14ac:dyDescent="0.2"/>
    <row r="117" ht="18.75" customHeight="1" x14ac:dyDescent="0.2"/>
    <row r="118" ht="18.75" customHeight="1" x14ac:dyDescent="0.2"/>
    <row r="119" ht="18.75" customHeight="1" x14ac:dyDescent="0.2"/>
    <row r="120" ht="18.75" customHeight="1" x14ac:dyDescent="0.2"/>
    <row r="121" ht="18.75" customHeight="1" x14ac:dyDescent="0.2"/>
    <row r="122" ht="18.75" customHeight="1" x14ac:dyDescent="0.2"/>
    <row r="123" ht="18.75" customHeight="1" x14ac:dyDescent="0.2"/>
    <row r="124" ht="18.75" customHeight="1" x14ac:dyDescent="0.2"/>
    <row r="125" ht="18.75" customHeight="1" x14ac:dyDescent="0.2"/>
    <row r="126" ht="18.75" customHeight="1" x14ac:dyDescent="0.2"/>
    <row r="127" ht="18.75" customHeight="1" x14ac:dyDescent="0.2"/>
    <row r="128" ht="18.75" customHeight="1" x14ac:dyDescent="0.2"/>
    <row r="129" ht="18.75" customHeight="1" x14ac:dyDescent="0.2"/>
    <row r="130" ht="18.75" customHeight="1" x14ac:dyDescent="0.2"/>
    <row r="131" ht="18.75" customHeight="1" x14ac:dyDescent="0.2"/>
    <row r="132" ht="18.75" customHeight="1" x14ac:dyDescent="0.2"/>
    <row r="133" ht="18.75" customHeight="1" x14ac:dyDescent="0.2"/>
    <row r="134" ht="18.75" customHeight="1" x14ac:dyDescent="0.2"/>
    <row r="135" ht="18.75" customHeight="1" x14ac:dyDescent="0.2"/>
    <row r="136" ht="18.75" customHeight="1" x14ac:dyDescent="0.2"/>
    <row r="137" ht="18.75" customHeight="1" x14ac:dyDescent="0.2"/>
    <row r="138" ht="18.75" customHeight="1" x14ac:dyDescent="0.2"/>
    <row r="139" ht="18.75" customHeight="1" x14ac:dyDescent="0.2"/>
    <row r="140" ht="18.75" customHeight="1" x14ac:dyDescent="0.2"/>
    <row r="141" ht="18.75" customHeight="1" x14ac:dyDescent="0.2"/>
    <row r="142" ht="18.75" customHeight="1" x14ac:dyDescent="0.2"/>
    <row r="143" ht="18.75" customHeight="1" x14ac:dyDescent="0.2"/>
    <row r="144" ht="18.75" customHeight="1" x14ac:dyDescent="0.2"/>
    <row r="145" ht="18.75" customHeight="1" x14ac:dyDescent="0.2"/>
    <row r="146" ht="18.75" customHeight="1" x14ac:dyDescent="0.2"/>
    <row r="147" ht="18.75" customHeight="1" x14ac:dyDescent="0.2"/>
    <row r="148" ht="18.75" customHeight="1" x14ac:dyDescent="0.2"/>
    <row r="149" ht="18.75" customHeight="1" x14ac:dyDescent="0.2"/>
    <row r="150" ht="18.75" customHeight="1" x14ac:dyDescent="0.2"/>
    <row r="151" ht="18.75" customHeight="1" x14ac:dyDescent="0.2"/>
    <row r="152" ht="18.75" customHeight="1" x14ac:dyDescent="0.2"/>
    <row r="153" ht="18.75" customHeight="1" x14ac:dyDescent="0.2"/>
    <row r="154" ht="18.75" customHeight="1" x14ac:dyDescent="0.2"/>
    <row r="155" ht="18.75" customHeight="1" x14ac:dyDescent="0.2"/>
    <row r="156" ht="18.75" customHeight="1" x14ac:dyDescent="0.2"/>
    <row r="157" ht="18.75" customHeight="1" x14ac:dyDescent="0.2"/>
    <row r="158" ht="18.75" customHeight="1" x14ac:dyDescent="0.2"/>
    <row r="159" ht="18.75" customHeight="1" x14ac:dyDescent="0.2"/>
    <row r="160" ht="18.75" customHeight="1" x14ac:dyDescent="0.2"/>
    <row r="161" ht="18.75" customHeight="1" x14ac:dyDescent="0.2"/>
    <row r="162" ht="18.75" customHeight="1" x14ac:dyDescent="0.2"/>
    <row r="163" ht="18.75" customHeight="1" x14ac:dyDescent="0.2"/>
    <row r="164" ht="18.75" customHeight="1" x14ac:dyDescent="0.2"/>
    <row r="165" ht="18.75" customHeight="1" x14ac:dyDescent="0.2"/>
    <row r="166" ht="18.75" customHeight="1" x14ac:dyDescent="0.2"/>
    <row r="167" ht="18.75" customHeight="1" x14ac:dyDescent="0.2"/>
    <row r="168" ht="18.75" customHeight="1" x14ac:dyDescent="0.2"/>
    <row r="169" ht="18.75" customHeight="1" x14ac:dyDescent="0.2"/>
    <row r="170" ht="18.75" customHeight="1" x14ac:dyDescent="0.2"/>
    <row r="171" ht="18.75" customHeight="1" x14ac:dyDescent="0.2"/>
    <row r="172" ht="18.75" customHeight="1" x14ac:dyDescent="0.2"/>
    <row r="173" ht="18.75" customHeight="1" x14ac:dyDescent="0.2"/>
    <row r="174" ht="18.75" customHeight="1" x14ac:dyDescent="0.2"/>
    <row r="175" ht="18.75" customHeight="1" x14ac:dyDescent="0.2"/>
    <row r="176" ht="18.75" customHeight="1" x14ac:dyDescent="0.2"/>
    <row r="177" ht="18.75" customHeight="1" x14ac:dyDescent="0.2"/>
    <row r="178" ht="18.75" customHeight="1" x14ac:dyDescent="0.2"/>
    <row r="179" ht="18.75" customHeight="1" x14ac:dyDescent="0.2"/>
    <row r="180" ht="18.75" customHeight="1" x14ac:dyDescent="0.2"/>
    <row r="181" ht="18.75" customHeight="1" x14ac:dyDescent="0.2"/>
    <row r="182" ht="18.75" customHeight="1" x14ac:dyDescent="0.2"/>
    <row r="183" ht="18.75" customHeight="1" x14ac:dyDescent="0.2"/>
    <row r="184" ht="18.75" customHeight="1" x14ac:dyDescent="0.2"/>
    <row r="185" ht="18.75" customHeight="1" x14ac:dyDescent="0.2"/>
    <row r="186" ht="18.75" customHeight="1" x14ac:dyDescent="0.2"/>
    <row r="187" ht="18.75" customHeight="1" x14ac:dyDescent="0.2"/>
    <row r="188" ht="18.75" customHeight="1" x14ac:dyDescent="0.2"/>
    <row r="189" ht="18.75" customHeight="1" x14ac:dyDescent="0.2"/>
    <row r="190" ht="18.75" customHeight="1" x14ac:dyDescent="0.2"/>
    <row r="191" ht="18.75" customHeight="1" x14ac:dyDescent="0.2"/>
    <row r="192" ht="18.75" customHeight="1" x14ac:dyDescent="0.2"/>
    <row r="193" ht="18.75" customHeight="1" x14ac:dyDescent="0.2"/>
    <row r="194" ht="18.75" customHeight="1" x14ac:dyDescent="0.2"/>
    <row r="195" ht="18.75" customHeight="1" x14ac:dyDescent="0.2"/>
    <row r="196" ht="18.75" customHeight="1" x14ac:dyDescent="0.2"/>
    <row r="197" ht="18.75" customHeight="1" x14ac:dyDescent="0.2"/>
    <row r="198" ht="18.75" customHeight="1" x14ac:dyDescent="0.2"/>
    <row r="199" ht="18.75" customHeight="1" x14ac:dyDescent="0.2"/>
    <row r="200" ht="18.75" customHeight="1" x14ac:dyDescent="0.2"/>
    <row r="201" ht="18.75" customHeight="1" x14ac:dyDescent="0.2"/>
    <row r="202" ht="18.75" customHeight="1" x14ac:dyDescent="0.2"/>
    <row r="203" ht="18.75" customHeight="1" x14ac:dyDescent="0.2"/>
    <row r="204" ht="18.75" customHeight="1" x14ac:dyDescent="0.2"/>
    <row r="205" ht="18.75" customHeight="1" x14ac:dyDescent="0.2"/>
    <row r="206" ht="18.75" customHeight="1" x14ac:dyDescent="0.2"/>
    <row r="207" ht="18.75" customHeight="1" x14ac:dyDescent="0.2"/>
    <row r="208" ht="18.75" customHeight="1" x14ac:dyDescent="0.2"/>
    <row r="209" ht="18.75" customHeight="1" x14ac:dyDescent="0.2"/>
    <row r="210" ht="18.75" customHeight="1" x14ac:dyDescent="0.2"/>
    <row r="211" ht="18.75" customHeight="1" x14ac:dyDescent="0.2"/>
    <row r="212" ht="18.75" customHeight="1" x14ac:dyDescent="0.2"/>
    <row r="213" ht="18.75" customHeight="1" x14ac:dyDescent="0.2"/>
    <row r="214" ht="18.75" customHeight="1" x14ac:dyDescent="0.2"/>
    <row r="215" ht="18.75" customHeight="1" x14ac:dyDescent="0.2"/>
    <row r="216" ht="18.75" customHeight="1" x14ac:dyDescent="0.2"/>
    <row r="217" ht="18.75" customHeight="1" x14ac:dyDescent="0.2"/>
    <row r="218" ht="18.75" customHeight="1" x14ac:dyDescent="0.2"/>
    <row r="219" ht="18.75" customHeight="1" x14ac:dyDescent="0.2"/>
    <row r="220" ht="18.75" customHeight="1" x14ac:dyDescent="0.2"/>
    <row r="221" ht="18.75" customHeight="1" x14ac:dyDescent="0.2"/>
    <row r="222" ht="18.75" customHeight="1" x14ac:dyDescent="0.2"/>
    <row r="223" ht="18.75" customHeight="1" x14ac:dyDescent="0.2"/>
    <row r="224" ht="18.75" customHeight="1" x14ac:dyDescent="0.2"/>
    <row r="225" ht="18.75" customHeight="1" x14ac:dyDescent="0.2"/>
    <row r="226" ht="18.75" customHeight="1" x14ac:dyDescent="0.2"/>
    <row r="227" ht="18.75" customHeight="1" x14ac:dyDescent="0.2"/>
    <row r="228" ht="18.75" customHeight="1" x14ac:dyDescent="0.2"/>
    <row r="229" ht="18.75" customHeight="1" x14ac:dyDescent="0.2"/>
    <row r="230" ht="18.75" customHeight="1" x14ac:dyDescent="0.2"/>
    <row r="231" ht="18.75" customHeight="1" x14ac:dyDescent="0.2"/>
    <row r="232" ht="18.75" customHeight="1" x14ac:dyDescent="0.2"/>
    <row r="233" ht="18.75" customHeight="1" x14ac:dyDescent="0.2"/>
    <row r="234" ht="18.75" customHeight="1" x14ac:dyDescent="0.2"/>
    <row r="235" ht="18.75" customHeight="1" x14ac:dyDescent="0.2"/>
    <row r="236" ht="18.75" customHeight="1" x14ac:dyDescent="0.2"/>
    <row r="237" ht="18.75" customHeight="1" x14ac:dyDescent="0.2"/>
    <row r="238" ht="18.75" customHeight="1" x14ac:dyDescent="0.2"/>
    <row r="239" ht="18.75" customHeight="1" x14ac:dyDescent="0.2"/>
    <row r="240" ht="18.75" customHeight="1" x14ac:dyDescent="0.2"/>
    <row r="241" ht="18.75" customHeight="1" x14ac:dyDescent="0.2"/>
    <row r="242" ht="18.75" customHeight="1" x14ac:dyDescent="0.2"/>
    <row r="243" ht="18.75" customHeight="1" x14ac:dyDescent="0.2"/>
    <row r="244" ht="18.75" customHeight="1" x14ac:dyDescent="0.2"/>
    <row r="245" ht="18.75" customHeight="1" x14ac:dyDescent="0.2"/>
    <row r="246" ht="18.75" customHeight="1" x14ac:dyDescent="0.2"/>
    <row r="247" ht="18.75" customHeight="1" x14ac:dyDescent="0.2"/>
    <row r="248" ht="18.75" customHeight="1" x14ac:dyDescent="0.2"/>
    <row r="249" ht="18.75" customHeight="1" x14ac:dyDescent="0.2"/>
    <row r="250" ht="18.75" customHeight="1" x14ac:dyDescent="0.2"/>
    <row r="251" ht="18.75" customHeight="1" x14ac:dyDescent="0.2"/>
    <row r="252" ht="18.75" customHeight="1" x14ac:dyDescent="0.2"/>
    <row r="253" ht="18.75" customHeight="1" x14ac:dyDescent="0.2"/>
    <row r="254" ht="18.75" customHeight="1" x14ac:dyDescent="0.2"/>
    <row r="255" ht="18.75" customHeight="1" x14ac:dyDescent="0.2"/>
    <row r="256" ht="18.75" customHeight="1" x14ac:dyDescent="0.2"/>
    <row r="257" ht="18.75" customHeight="1" x14ac:dyDescent="0.2"/>
    <row r="258" ht="18.75" customHeight="1" x14ac:dyDescent="0.2"/>
    <row r="259" ht="18.75" customHeight="1" x14ac:dyDescent="0.2"/>
    <row r="260" ht="18.75" customHeight="1" x14ac:dyDescent="0.2"/>
    <row r="261" ht="18.75" customHeight="1" x14ac:dyDescent="0.2"/>
    <row r="262" ht="18.75" customHeight="1" x14ac:dyDescent="0.2"/>
    <row r="263" ht="18.75" customHeight="1" x14ac:dyDescent="0.2"/>
    <row r="264" ht="18.75" customHeight="1" x14ac:dyDescent="0.2"/>
    <row r="265" ht="18.75" customHeight="1" x14ac:dyDescent="0.2"/>
    <row r="266" ht="18.75" customHeight="1" x14ac:dyDescent="0.2"/>
    <row r="267" ht="18.75" customHeight="1" x14ac:dyDescent="0.2"/>
    <row r="268" ht="18.75" customHeight="1" x14ac:dyDescent="0.2"/>
    <row r="269" ht="18.75" customHeight="1" x14ac:dyDescent="0.2"/>
    <row r="270" ht="18.75" customHeight="1" x14ac:dyDescent="0.2"/>
    <row r="271" ht="18.75" customHeight="1" x14ac:dyDescent="0.2"/>
    <row r="272" ht="18.75" customHeight="1" x14ac:dyDescent="0.2"/>
    <row r="273" ht="18.75" customHeight="1" x14ac:dyDescent="0.2"/>
    <row r="274" ht="18.75" customHeight="1" x14ac:dyDescent="0.2"/>
    <row r="275" ht="18.75" customHeight="1" x14ac:dyDescent="0.2"/>
    <row r="276" ht="18.75" customHeight="1" x14ac:dyDescent="0.2"/>
    <row r="277" ht="18.75" customHeight="1" x14ac:dyDescent="0.2"/>
    <row r="278" ht="18.75" customHeight="1" x14ac:dyDescent="0.2"/>
    <row r="279" ht="18.75" customHeight="1" x14ac:dyDescent="0.2"/>
    <row r="280" ht="18.75" customHeight="1" x14ac:dyDescent="0.2"/>
    <row r="281" ht="18.75" customHeight="1" x14ac:dyDescent="0.2"/>
    <row r="282" ht="18.75" customHeight="1" x14ac:dyDescent="0.2"/>
    <row r="283" ht="18.75" customHeight="1" x14ac:dyDescent="0.2"/>
    <row r="284" ht="18.75" customHeight="1" x14ac:dyDescent="0.2"/>
    <row r="285" ht="18.75" customHeight="1" x14ac:dyDescent="0.2"/>
    <row r="286" ht="18.75" customHeight="1" x14ac:dyDescent="0.2"/>
    <row r="287" ht="18.75" customHeight="1" x14ac:dyDescent="0.2"/>
    <row r="288" ht="18.75" customHeight="1" x14ac:dyDescent="0.2"/>
    <row r="289" ht="18.75" customHeight="1" x14ac:dyDescent="0.2"/>
    <row r="290" ht="18.75" customHeight="1" x14ac:dyDescent="0.2"/>
    <row r="291" ht="18.75" customHeight="1" x14ac:dyDescent="0.2"/>
    <row r="292" ht="18.75" customHeight="1" x14ac:dyDescent="0.2"/>
    <row r="293" ht="18.75" customHeight="1" x14ac:dyDescent="0.2"/>
    <row r="294" ht="18.75" customHeight="1" x14ac:dyDescent="0.2"/>
    <row r="295" ht="18.75" customHeight="1" x14ac:dyDescent="0.2"/>
    <row r="296" ht="18.75" customHeight="1" x14ac:dyDescent="0.2"/>
    <row r="297" ht="18.75" customHeight="1" x14ac:dyDescent="0.2"/>
    <row r="298" ht="18.75" customHeight="1" x14ac:dyDescent="0.2"/>
    <row r="299" ht="18.75" customHeight="1" x14ac:dyDescent="0.2"/>
    <row r="300" ht="18.75" customHeight="1" x14ac:dyDescent="0.2"/>
    <row r="301" ht="18.75" customHeight="1" x14ac:dyDescent="0.2"/>
    <row r="302" ht="18.75" customHeight="1" x14ac:dyDescent="0.2"/>
    <row r="303" ht="18.75" customHeight="1" x14ac:dyDescent="0.2"/>
    <row r="304" ht="18.75" customHeight="1" x14ac:dyDescent="0.2"/>
    <row r="305" ht="18.75" customHeight="1" x14ac:dyDescent="0.2"/>
    <row r="306" ht="18.75" customHeight="1" x14ac:dyDescent="0.2"/>
    <row r="307" ht="18.75" customHeight="1" x14ac:dyDescent="0.2"/>
    <row r="308" ht="18.75" customHeight="1" x14ac:dyDescent="0.2"/>
    <row r="309" ht="18.75" customHeight="1" x14ac:dyDescent="0.2"/>
    <row r="310" ht="18.75" customHeight="1" x14ac:dyDescent="0.2"/>
    <row r="311" ht="18.75" customHeight="1" x14ac:dyDescent="0.2"/>
    <row r="312" ht="18.75" customHeight="1" x14ac:dyDescent="0.2"/>
    <row r="313" ht="18.75" customHeight="1" x14ac:dyDescent="0.2"/>
    <row r="314" ht="18.75" customHeight="1" x14ac:dyDescent="0.2"/>
    <row r="315" ht="18.75" customHeight="1" x14ac:dyDescent="0.2"/>
    <row r="316" ht="18.75" customHeight="1" x14ac:dyDescent="0.2"/>
    <row r="317" ht="18.75" customHeight="1" x14ac:dyDescent="0.2"/>
    <row r="318" ht="18.75" customHeight="1" x14ac:dyDescent="0.2"/>
    <row r="319" ht="18.75" customHeight="1" x14ac:dyDescent="0.2"/>
    <row r="320" ht="18.75" customHeight="1" x14ac:dyDescent="0.2"/>
    <row r="321" ht="18.75" customHeight="1" x14ac:dyDescent="0.2"/>
    <row r="322" ht="18.75" customHeight="1" x14ac:dyDescent="0.2"/>
    <row r="323" ht="18.75" customHeight="1" x14ac:dyDescent="0.2"/>
    <row r="324" ht="18.75" customHeight="1" x14ac:dyDescent="0.2"/>
    <row r="325" ht="18.75" customHeight="1" x14ac:dyDescent="0.2"/>
    <row r="326" ht="18.75" customHeight="1" x14ac:dyDescent="0.2"/>
    <row r="327" ht="18.75" customHeight="1" x14ac:dyDescent="0.2"/>
    <row r="328" ht="18.75" customHeight="1" x14ac:dyDescent="0.2"/>
    <row r="329" ht="18.75" customHeight="1" x14ac:dyDescent="0.2"/>
    <row r="330" ht="18.75" customHeight="1" x14ac:dyDescent="0.2"/>
    <row r="331" ht="18.75" customHeight="1" x14ac:dyDescent="0.2"/>
    <row r="332" ht="18.75" customHeight="1" x14ac:dyDescent="0.2"/>
    <row r="333" ht="18.75" customHeight="1" x14ac:dyDescent="0.2"/>
    <row r="334" ht="18.75" customHeight="1" x14ac:dyDescent="0.2"/>
    <row r="335" ht="18.75" customHeight="1" x14ac:dyDescent="0.2"/>
    <row r="336" ht="18.75" customHeight="1" x14ac:dyDescent="0.2"/>
    <row r="337" ht="18.75" customHeight="1" x14ac:dyDescent="0.2"/>
    <row r="338" ht="18.75" customHeight="1" x14ac:dyDescent="0.2"/>
    <row r="339" ht="18.75" customHeight="1" x14ac:dyDescent="0.2"/>
    <row r="340" ht="18.75" customHeight="1" x14ac:dyDescent="0.2"/>
    <row r="341" ht="18.75" customHeight="1" x14ac:dyDescent="0.2"/>
    <row r="342" ht="18.75" customHeight="1" x14ac:dyDescent="0.2"/>
    <row r="343" ht="18.75" customHeight="1" x14ac:dyDescent="0.2"/>
    <row r="344" ht="18.75" customHeight="1" x14ac:dyDescent="0.2"/>
    <row r="345" ht="18.75" customHeight="1" x14ac:dyDescent="0.2"/>
    <row r="346" ht="18.75" customHeight="1" x14ac:dyDescent="0.2"/>
    <row r="347" ht="18.75" customHeight="1" x14ac:dyDescent="0.2"/>
    <row r="348" ht="18.75" customHeight="1" x14ac:dyDescent="0.2"/>
    <row r="349" ht="18.75" customHeight="1" x14ac:dyDescent="0.2"/>
    <row r="350" ht="18.75" customHeight="1" x14ac:dyDescent="0.2"/>
    <row r="351" ht="18.75" customHeight="1" x14ac:dyDescent="0.2"/>
    <row r="352" ht="18.75" customHeight="1" x14ac:dyDescent="0.2"/>
    <row r="353" ht="18.75" customHeight="1" x14ac:dyDescent="0.2"/>
    <row r="354" ht="18.75" customHeight="1" x14ac:dyDescent="0.2"/>
    <row r="355" ht="18.75" customHeight="1" x14ac:dyDescent="0.2"/>
    <row r="356" ht="18.75" customHeight="1" x14ac:dyDescent="0.2"/>
    <row r="357" ht="18.75" customHeight="1" x14ac:dyDescent="0.2"/>
    <row r="358" ht="18.75" customHeight="1" x14ac:dyDescent="0.2"/>
    <row r="359" ht="18.75" customHeight="1" x14ac:dyDescent="0.2"/>
    <row r="360" ht="18.75" customHeight="1" x14ac:dyDescent="0.2"/>
    <row r="361" ht="18.75" customHeight="1" x14ac:dyDescent="0.2"/>
    <row r="362" ht="18.75" customHeight="1" x14ac:dyDescent="0.2"/>
    <row r="363" ht="18.75" customHeight="1" x14ac:dyDescent="0.2"/>
    <row r="364" ht="18.75" customHeight="1" x14ac:dyDescent="0.2"/>
    <row r="365" ht="18.75" customHeight="1" x14ac:dyDescent="0.2"/>
    <row r="366" ht="18.75" customHeight="1" x14ac:dyDescent="0.2"/>
    <row r="367" ht="18.75" customHeight="1" x14ac:dyDescent="0.2"/>
    <row r="368" ht="18.75" customHeight="1" x14ac:dyDescent="0.2"/>
    <row r="369" ht="18.75" customHeight="1" x14ac:dyDescent="0.2"/>
    <row r="370" ht="18.75" customHeight="1" x14ac:dyDescent="0.2"/>
    <row r="371" ht="18.75" customHeight="1" x14ac:dyDescent="0.2"/>
    <row r="372" ht="18.75" customHeight="1" x14ac:dyDescent="0.2"/>
    <row r="373" ht="18.75" customHeight="1" x14ac:dyDescent="0.2"/>
    <row r="374" ht="18.75" customHeight="1" x14ac:dyDescent="0.2"/>
    <row r="375" ht="18.75" customHeight="1" x14ac:dyDescent="0.2"/>
    <row r="376" ht="18.75" customHeight="1" x14ac:dyDescent="0.2"/>
    <row r="377" ht="18.75" customHeight="1" x14ac:dyDescent="0.2"/>
    <row r="378" ht="18.75" customHeight="1" x14ac:dyDescent="0.2"/>
    <row r="379" ht="18.75" customHeight="1" x14ac:dyDescent="0.2"/>
    <row r="380" ht="18.75" customHeight="1" x14ac:dyDescent="0.2"/>
    <row r="381" ht="18.75" customHeight="1" x14ac:dyDescent="0.2"/>
    <row r="382" ht="18.75" customHeight="1" x14ac:dyDescent="0.2"/>
    <row r="383" ht="18.75" customHeight="1" x14ac:dyDescent="0.2"/>
    <row r="384" ht="18.75" customHeight="1" x14ac:dyDescent="0.2"/>
    <row r="385" ht="18.75" customHeight="1" x14ac:dyDescent="0.2"/>
    <row r="386" ht="18.75" customHeight="1" x14ac:dyDescent="0.2"/>
    <row r="387" ht="18.75" customHeight="1" x14ac:dyDescent="0.2"/>
    <row r="388" ht="18.75" customHeight="1" x14ac:dyDescent="0.2"/>
    <row r="389" ht="18.75" customHeight="1" x14ac:dyDescent="0.2"/>
    <row r="390" ht="18.75" customHeight="1" x14ac:dyDescent="0.2"/>
    <row r="391" ht="18.75" customHeight="1" x14ac:dyDescent="0.2"/>
    <row r="392" ht="18.75" customHeight="1" x14ac:dyDescent="0.2"/>
    <row r="393" ht="18.75" customHeight="1" x14ac:dyDescent="0.2"/>
    <row r="394" ht="18.75" customHeight="1" x14ac:dyDescent="0.2"/>
    <row r="395" ht="18.75" customHeight="1" x14ac:dyDescent="0.2"/>
    <row r="396" ht="18.75" customHeight="1" x14ac:dyDescent="0.2"/>
    <row r="397" ht="18.75" customHeight="1" x14ac:dyDescent="0.2"/>
    <row r="398" ht="18.75" customHeight="1" x14ac:dyDescent="0.2"/>
    <row r="399" ht="18.75" customHeight="1" x14ac:dyDescent="0.2"/>
    <row r="400" ht="18.75" customHeight="1" x14ac:dyDescent="0.2"/>
    <row r="401" ht="18.75" customHeight="1" x14ac:dyDescent="0.2"/>
    <row r="402" ht="18.75" customHeight="1" x14ac:dyDescent="0.2"/>
    <row r="403" ht="18.75" customHeight="1" x14ac:dyDescent="0.2"/>
    <row r="404" ht="18.75" customHeight="1" x14ac:dyDescent="0.2"/>
    <row r="405" ht="18.75" customHeight="1" x14ac:dyDescent="0.2"/>
    <row r="406" ht="18.75" customHeight="1" x14ac:dyDescent="0.2"/>
    <row r="407" ht="18.75" customHeight="1" x14ac:dyDescent="0.2"/>
    <row r="408" ht="18.75" customHeight="1" x14ac:dyDescent="0.2"/>
    <row r="409" ht="18.75" customHeight="1" x14ac:dyDescent="0.2"/>
    <row r="410" ht="18.75" customHeight="1" x14ac:dyDescent="0.2"/>
    <row r="411" ht="18.75" customHeight="1" x14ac:dyDescent="0.2"/>
    <row r="412" ht="18.75" customHeight="1" x14ac:dyDescent="0.2"/>
    <row r="413" ht="18.75" customHeight="1" x14ac:dyDescent="0.2"/>
    <row r="414" ht="18.75" customHeight="1" x14ac:dyDescent="0.2"/>
    <row r="415" ht="18.75" customHeight="1" x14ac:dyDescent="0.2"/>
    <row r="416" ht="18.75" customHeight="1" x14ac:dyDescent="0.2"/>
    <row r="417" ht="18.75" customHeight="1" x14ac:dyDescent="0.2"/>
    <row r="418" ht="18.75" customHeight="1" x14ac:dyDescent="0.2"/>
    <row r="419" ht="18.75" customHeight="1" x14ac:dyDescent="0.2"/>
    <row r="420" ht="18.75" customHeight="1" x14ac:dyDescent="0.2"/>
    <row r="421" ht="18.75" customHeight="1" x14ac:dyDescent="0.2"/>
    <row r="422" ht="18.75" customHeight="1" x14ac:dyDescent="0.2"/>
    <row r="423" ht="18.75" customHeight="1" x14ac:dyDescent="0.2"/>
    <row r="424" ht="18.75" customHeight="1" x14ac:dyDescent="0.2"/>
    <row r="425" ht="18.75" customHeight="1" x14ac:dyDescent="0.2"/>
    <row r="426" ht="18.75" customHeight="1" x14ac:dyDescent="0.2"/>
    <row r="427" ht="18.75" customHeight="1" x14ac:dyDescent="0.2"/>
    <row r="428" ht="18.75" customHeight="1" x14ac:dyDescent="0.2"/>
    <row r="429" ht="18.75" customHeight="1" x14ac:dyDescent="0.2"/>
    <row r="430" ht="18.75" customHeight="1" x14ac:dyDescent="0.2"/>
    <row r="431" ht="18.75" customHeight="1" x14ac:dyDescent="0.2"/>
    <row r="432" ht="18.75" customHeight="1" x14ac:dyDescent="0.2"/>
    <row r="433" ht="18.75" customHeight="1" x14ac:dyDescent="0.2"/>
    <row r="434" ht="18.75" customHeight="1" x14ac:dyDescent="0.2"/>
    <row r="435" ht="18.75" customHeight="1" x14ac:dyDescent="0.2"/>
    <row r="436" ht="18.75" customHeight="1" x14ac:dyDescent="0.2"/>
    <row r="437" ht="18.75" customHeight="1" x14ac:dyDescent="0.2"/>
    <row r="438" ht="18.75" customHeight="1" x14ac:dyDescent="0.2"/>
    <row r="439" ht="18.75" customHeight="1" x14ac:dyDescent="0.2"/>
    <row r="440" ht="18.75" customHeight="1" x14ac:dyDescent="0.2"/>
    <row r="441" ht="18.75" customHeight="1" x14ac:dyDescent="0.2"/>
    <row r="442" ht="18.75" customHeight="1" x14ac:dyDescent="0.2"/>
    <row r="443" ht="18.75" customHeight="1" x14ac:dyDescent="0.2"/>
    <row r="444" ht="18.75" customHeight="1" x14ac:dyDescent="0.2"/>
    <row r="445" ht="18.75" customHeight="1" x14ac:dyDescent="0.2"/>
    <row r="446" ht="18.75" customHeight="1" x14ac:dyDescent="0.2"/>
    <row r="447" ht="18.75" customHeight="1" x14ac:dyDescent="0.2"/>
    <row r="448" ht="18.75" customHeight="1" x14ac:dyDescent="0.2"/>
    <row r="449" ht="18.75" customHeight="1" x14ac:dyDescent="0.2"/>
    <row r="450" ht="18.75" customHeight="1" x14ac:dyDescent="0.2"/>
    <row r="451" ht="18.75" customHeight="1" x14ac:dyDescent="0.2"/>
    <row r="452" ht="18.75" customHeight="1" x14ac:dyDescent="0.2"/>
    <row r="453" ht="18.75" customHeight="1" x14ac:dyDescent="0.2"/>
    <row r="454" ht="18.75" customHeight="1" x14ac:dyDescent="0.2"/>
    <row r="455" ht="18.75" customHeight="1" x14ac:dyDescent="0.2"/>
    <row r="456" ht="18.75" customHeight="1" x14ac:dyDescent="0.2"/>
    <row r="457" ht="18.75" customHeight="1" x14ac:dyDescent="0.2"/>
    <row r="458" ht="18.75" customHeight="1" x14ac:dyDescent="0.2"/>
    <row r="459" ht="18.75" customHeight="1" x14ac:dyDescent="0.2"/>
    <row r="460" ht="18.75" customHeight="1" x14ac:dyDescent="0.2"/>
    <row r="461" ht="18.75" customHeight="1" x14ac:dyDescent="0.2"/>
    <row r="462" ht="18.75" customHeight="1" x14ac:dyDescent="0.2"/>
    <row r="463" ht="18.75" customHeight="1" x14ac:dyDescent="0.2"/>
    <row r="464" ht="18.75" customHeight="1" x14ac:dyDescent="0.2"/>
    <row r="465" ht="18.75" customHeight="1" x14ac:dyDescent="0.2"/>
    <row r="466" ht="18.75" customHeight="1" x14ac:dyDescent="0.2"/>
    <row r="467" ht="18.75" customHeight="1" x14ac:dyDescent="0.2"/>
    <row r="468" ht="18.75" customHeight="1" x14ac:dyDescent="0.2"/>
    <row r="469" ht="18.75" customHeight="1" x14ac:dyDescent="0.2"/>
    <row r="470" ht="18.75" customHeight="1" x14ac:dyDescent="0.2"/>
    <row r="471" ht="18.75" customHeight="1" x14ac:dyDescent="0.2"/>
    <row r="472" ht="18.75" customHeight="1" x14ac:dyDescent="0.2"/>
    <row r="473" ht="18.75" customHeight="1" x14ac:dyDescent="0.2"/>
    <row r="474" ht="18.75" customHeight="1" x14ac:dyDescent="0.2"/>
    <row r="475" ht="18.75" customHeight="1" x14ac:dyDescent="0.2"/>
    <row r="476" ht="18.75" customHeight="1" x14ac:dyDescent="0.2"/>
    <row r="477" ht="18.75" customHeight="1" x14ac:dyDescent="0.2"/>
    <row r="478" ht="18.75" customHeight="1" x14ac:dyDescent="0.2"/>
    <row r="479" ht="18.75" customHeight="1" x14ac:dyDescent="0.2"/>
    <row r="480" ht="18.75" customHeight="1" x14ac:dyDescent="0.2"/>
    <row r="481" ht="18.75" customHeight="1" x14ac:dyDescent="0.2"/>
    <row r="482" ht="18.75" customHeight="1" x14ac:dyDescent="0.2"/>
    <row r="483" ht="18.75" customHeight="1" x14ac:dyDescent="0.2"/>
    <row r="484" ht="18.75" customHeight="1" x14ac:dyDescent="0.2"/>
    <row r="485" ht="18.75" customHeight="1" x14ac:dyDescent="0.2"/>
    <row r="486" ht="18.75" customHeight="1" x14ac:dyDescent="0.2"/>
    <row r="487" ht="18.75" customHeight="1" x14ac:dyDescent="0.2"/>
    <row r="488" ht="18.75" customHeight="1" x14ac:dyDescent="0.2"/>
    <row r="489" ht="18.75" customHeight="1" x14ac:dyDescent="0.2"/>
    <row r="490" ht="18.75" customHeight="1" x14ac:dyDescent="0.2"/>
    <row r="491" ht="18.75" customHeight="1" x14ac:dyDescent="0.2"/>
    <row r="492" ht="18.75" customHeight="1" x14ac:dyDescent="0.2"/>
    <row r="493" ht="18.75" customHeight="1" x14ac:dyDescent="0.2"/>
    <row r="494" ht="18.75" customHeight="1" x14ac:dyDescent="0.2"/>
    <row r="495" ht="18.75" customHeight="1" x14ac:dyDescent="0.2"/>
    <row r="496" ht="18.75" customHeight="1" x14ac:dyDescent="0.2"/>
    <row r="497" ht="18.75" customHeight="1" x14ac:dyDescent="0.2"/>
    <row r="498" ht="18.75" customHeight="1" x14ac:dyDescent="0.2"/>
    <row r="499" ht="18.75" customHeight="1" x14ac:dyDescent="0.2"/>
    <row r="500" ht="18.75" customHeight="1" x14ac:dyDescent="0.2"/>
    <row r="501" ht="18.75" customHeight="1" x14ac:dyDescent="0.2"/>
    <row r="502" ht="18.75" customHeight="1" x14ac:dyDescent="0.2"/>
    <row r="503" ht="18.75" customHeight="1" x14ac:dyDescent="0.2"/>
    <row r="504" ht="18.75" customHeight="1" x14ac:dyDescent="0.2"/>
    <row r="505" ht="18.75" customHeight="1" x14ac:dyDescent="0.2"/>
    <row r="506" ht="18.75" customHeight="1" x14ac:dyDescent="0.2"/>
    <row r="507" ht="18.75" customHeight="1" x14ac:dyDescent="0.2"/>
    <row r="508" ht="18.75" customHeight="1" x14ac:dyDescent="0.2"/>
    <row r="509" ht="18.75" customHeight="1" x14ac:dyDescent="0.2"/>
    <row r="510" ht="18.75" customHeight="1" x14ac:dyDescent="0.2"/>
    <row r="511" ht="18.75" customHeight="1" x14ac:dyDescent="0.2"/>
    <row r="512" ht="18.75" customHeight="1" x14ac:dyDescent="0.2"/>
    <row r="513" ht="18.75" customHeight="1" x14ac:dyDescent="0.2"/>
    <row r="514" ht="18.75" customHeight="1" x14ac:dyDescent="0.2"/>
    <row r="515" ht="18.75" customHeight="1" x14ac:dyDescent="0.2"/>
    <row r="516" ht="18.75" customHeight="1" x14ac:dyDescent="0.2"/>
    <row r="517" ht="18.75" customHeight="1" x14ac:dyDescent="0.2"/>
    <row r="518" ht="18.75" customHeight="1" x14ac:dyDescent="0.2"/>
    <row r="519" ht="18.75" customHeight="1" x14ac:dyDescent="0.2"/>
    <row r="520" ht="18.75" customHeight="1" x14ac:dyDescent="0.2"/>
    <row r="521" ht="18.75" customHeight="1" x14ac:dyDescent="0.2"/>
    <row r="522" ht="18.75" customHeight="1" x14ac:dyDescent="0.2"/>
    <row r="523" ht="18.75" customHeight="1" x14ac:dyDescent="0.2"/>
    <row r="524" ht="18.75" customHeight="1" x14ac:dyDescent="0.2"/>
    <row r="525" ht="18.75" customHeight="1" x14ac:dyDescent="0.2"/>
    <row r="526" ht="18.75" customHeight="1" x14ac:dyDescent="0.2"/>
    <row r="527" ht="18.75" customHeight="1" x14ac:dyDescent="0.2"/>
    <row r="528" ht="18.75" customHeight="1" x14ac:dyDescent="0.2"/>
    <row r="529" ht="18.75" customHeight="1" x14ac:dyDescent="0.2"/>
    <row r="530" ht="18.75" customHeight="1" x14ac:dyDescent="0.2"/>
    <row r="531" ht="18.75" customHeight="1" x14ac:dyDescent="0.2"/>
    <row r="532" ht="18.75" customHeight="1" x14ac:dyDescent="0.2"/>
    <row r="533" ht="18.75" customHeight="1" x14ac:dyDescent="0.2"/>
    <row r="534" ht="18.75" customHeight="1" x14ac:dyDescent="0.2"/>
    <row r="535" ht="18.75" customHeight="1" x14ac:dyDescent="0.2"/>
    <row r="536" ht="18.75" customHeight="1" x14ac:dyDescent="0.2"/>
    <row r="537" ht="18.75" customHeight="1" x14ac:dyDescent="0.2"/>
    <row r="538" ht="18.75" customHeight="1" x14ac:dyDescent="0.2"/>
    <row r="539" ht="18.75" customHeight="1" x14ac:dyDescent="0.2"/>
    <row r="540" ht="18.75" customHeight="1" x14ac:dyDescent="0.2"/>
    <row r="541" ht="18.75" customHeight="1" x14ac:dyDescent="0.2"/>
    <row r="542" ht="18.75" customHeight="1" x14ac:dyDescent="0.2"/>
    <row r="543" ht="18.75" customHeight="1" x14ac:dyDescent="0.2"/>
    <row r="544" ht="18.75" customHeight="1" x14ac:dyDescent="0.2"/>
    <row r="545" ht="18.75" customHeight="1" x14ac:dyDescent="0.2"/>
    <row r="546" ht="18.75" customHeight="1" x14ac:dyDescent="0.2"/>
    <row r="547" ht="18.75" customHeight="1" x14ac:dyDescent="0.2"/>
    <row r="548" ht="18.75" customHeight="1" x14ac:dyDescent="0.2"/>
    <row r="549" ht="18.75" customHeight="1" x14ac:dyDescent="0.2"/>
    <row r="550" ht="18.75" customHeight="1" x14ac:dyDescent="0.2"/>
    <row r="551" ht="18.75" customHeight="1" x14ac:dyDescent="0.2"/>
    <row r="552" ht="18.75" customHeight="1" x14ac:dyDescent="0.2"/>
    <row r="553" ht="18.75" customHeight="1" x14ac:dyDescent="0.2"/>
    <row r="554" ht="18.75" customHeight="1" x14ac:dyDescent="0.2"/>
    <row r="555" ht="18.75" customHeight="1" x14ac:dyDescent="0.2"/>
    <row r="556" ht="18.75" customHeight="1" x14ac:dyDescent="0.2"/>
    <row r="557" ht="18.75" customHeight="1" x14ac:dyDescent="0.2"/>
    <row r="558" ht="18.75" customHeight="1" x14ac:dyDescent="0.2"/>
    <row r="559" ht="18.75" customHeight="1" x14ac:dyDescent="0.2"/>
    <row r="560" ht="18.75" customHeight="1" x14ac:dyDescent="0.2"/>
    <row r="561" ht="18.75" customHeight="1" x14ac:dyDescent="0.2"/>
    <row r="562" ht="18.75" customHeight="1" x14ac:dyDescent="0.2"/>
    <row r="563" ht="18.75" customHeight="1" x14ac:dyDescent="0.2"/>
    <row r="564" ht="18.75" customHeight="1" x14ac:dyDescent="0.2"/>
    <row r="565" ht="18.75" customHeight="1" x14ac:dyDescent="0.2"/>
    <row r="566" ht="18.75" customHeight="1" x14ac:dyDescent="0.2"/>
    <row r="567" ht="18.75" customHeight="1" x14ac:dyDescent="0.2"/>
    <row r="568" ht="18.75" customHeight="1" x14ac:dyDescent="0.2"/>
    <row r="569" ht="18.75" customHeight="1" x14ac:dyDescent="0.2"/>
    <row r="570" ht="18.75" customHeight="1" x14ac:dyDescent="0.2"/>
    <row r="571" ht="18.75" customHeight="1" x14ac:dyDescent="0.2"/>
    <row r="572" ht="18.75" customHeight="1" x14ac:dyDescent="0.2"/>
    <row r="573" ht="18.75" customHeight="1" x14ac:dyDescent="0.2"/>
    <row r="574" ht="18.75" customHeight="1" x14ac:dyDescent="0.2"/>
    <row r="575" ht="18.75" customHeight="1" x14ac:dyDescent="0.2"/>
    <row r="576" ht="18.75" customHeight="1" x14ac:dyDescent="0.2"/>
    <row r="577" ht="18.75" customHeight="1" x14ac:dyDescent="0.2"/>
    <row r="578" ht="18.75" customHeight="1" x14ac:dyDescent="0.2"/>
    <row r="579" ht="18.75" customHeight="1" x14ac:dyDescent="0.2"/>
    <row r="580" ht="18.75" customHeight="1" x14ac:dyDescent="0.2"/>
    <row r="581" ht="18.75" customHeight="1" x14ac:dyDescent="0.2"/>
    <row r="582" ht="18.75" customHeight="1" x14ac:dyDescent="0.2"/>
    <row r="583" ht="18.75" customHeight="1" x14ac:dyDescent="0.2"/>
    <row r="584" ht="18.75" customHeight="1" x14ac:dyDescent="0.2"/>
    <row r="585" ht="18.75" customHeight="1" x14ac:dyDescent="0.2"/>
    <row r="586" ht="18.75" customHeight="1" x14ac:dyDescent="0.2"/>
    <row r="587" ht="18.75" customHeight="1" x14ac:dyDescent="0.2"/>
    <row r="588" ht="18.75" customHeight="1" x14ac:dyDescent="0.2"/>
    <row r="589" ht="18.75" customHeight="1" x14ac:dyDescent="0.2"/>
    <row r="590" ht="18.75" customHeight="1" x14ac:dyDescent="0.2"/>
    <row r="591" ht="18.75" customHeight="1" x14ac:dyDescent="0.2"/>
    <row r="592" ht="18.75" customHeight="1" x14ac:dyDescent="0.2"/>
    <row r="593" ht="18.75" customHeight="1" x14ac:dyDescent="0.2"/>
    <row r="594" ht="18.75" customHeight="1" x14ac:dyDescent="0.2"/>
    <row r="595" ht="18.75" customHeight="1" x14ac:dyDescent="0.2"/>
    <row r="596" ht="18.75" customHeight="1" x14ac:dyDescent="0.2"/>
    <row r="597" ht="18.75" customHeight="1" x14ac:dyDescent="0.2"/>
    <row r="598" ht="18.75" customHeight="1" x14ac:dyDescent="0.2"/>
    <row r="599" ht="18.75" customHeight="1" x14ac:dyDescent="0.2"/>
    <row r="600" ht="18.75" customHeight="1" x14ac:dyDescent="0.2"/>
    <row r="601" ht="18.75" customHeight="1" x14ac:dyDescent="0.2"/>
    <row r="602" ht="18.75" customHeight="1" x14ac:dyDescent="0.2"/>
    <row r="603" ht="18.75" customHeight="1" x14ac:dyDescent="0.2"/>
    <row r="604" ht="18.75" customHeight="1" x14ac:dyDescent="0.2"/>
    <row r="605" ht="18.75" customHeight="1" x14ac:dyDescent="0.2"/>
    <row r="606" ht="18.75" customHeight="1" x14ac:dyDescent="0.2"/>
    <row r="607" ht="18.75" customHeight="1" x14ac:dyDescent="0.2"/>
    <row r="608" ht="18.75" customHeight="1" x14ac:dyDescent="0.2"/>
    <row r="609" ht="18.75" customHeight="1" x14ac:dyDescent="0.2"/>
    <row r="610" ht="18.75" customHeight="1" x14ac:dyDescent="0.2"/>
    <row r="611" ht="18.75" customHeight="1" x14ac:dyDescent="0.2"/>
    <row r="612" ht="18.75" customHeight="1" x14ac:dyDescent="0.2"/>
    <row r="613" ht="18.75" customHeight="1" x14ac:dyDescent="0.2"/>
    <row r="614" ht="18.75" customHeight="1" x14ac:dyDescent="0.2"/>
    <row r="615" ht="18.75" customHeight="1" x14ac:dyDescent="0.2"/>
    <row r="616" ht="18.75" customHeight="1" x14ac:dyDescent="0.2"/>
    <row r="617" ht="18.75" customHeight="1" x14ac:dyDescent="0.2"/>
    <row r="618" ht="18.75" customHeight="1" x14ac:dyDescent="0.2"/>
    <row r="619" ht="18.75" customHeight="1" x14ac:dyDescent="0.2"/>
    <row r="620" ht="18.75" customHeight="1" x14ac:dyDescent="0.2"/>
    <row r="621" ht="18.75" customHeight="1" x14ac:dyDescent="0.2"/>
    <row r="622" ht="18.75" customHeight="1" x14ac:dyDescent="0.2"/>
    <row r="623" ht="18.75" customHeight="1" x14ac:dyDescent="0.2"/>
    <row r="624" ht="18.75" customHeight="1" x14ac:dyDescent="0.2"/>
    <row r="625" ht="18.75" customHeight="1" x14ac:dyDescent="0.2"/>
    <row r="626" ht="18.75" customHeight="1" x14ac:dyDescent="0.2"/>
    <row r="627" ht="18.75" customHeight="1" x14ac:dyDescent="0.2"/>
    <row r="628" ht="18.75" customHeight="1" x14ac:dyDescent="0.2"/>
    <row r="629" ht="18.75" customHeight="1" x14ac:dyDescent="0.2"/>
    <row r="630" ht="18.75" customHeight="1" x14ac:dyDescent="0.2"/>
    <row r="631" ht="18.75" customHeight="1" x14ac:dyDescent="0.2"/>
    <row r="632" ht="18.75" customHeight="1" x14ac:dyDescent="0.2"/>
    <row r="633" ht="18.75" customHeight="1" x14ac:dyDescent="0.2"/>
    <row r="634" ht="18.75" customHeight="1" x14ac:dyDescent="0.2"/>
    <row r="635" ht="18.75" customHeight="1" x14ac:dyDescent="0.2"/>
    <row r="636" ht="18.75" customHeight="1" x14ac:dyDescent="0.2"/>
    <row r="637" ht="18.75" customHeight="1" x14ac:dyDescent="0.2"/>
    <row r="638" ht="18.75" customHeight="1" x14ac:dyDescent="0.2"/>
    <row r="639" ht="18.75" customHeight="1" x14ac:dyDescent="0.2"/>
    <row r="640" ht="18.75" customHeight="1" x14ac:dyDescent="0.2"/>
    <row r="641" ht="18.75" customHeight="1" x14ac:dyDescent="0.2"/>
    <row r="642" ht="18.75" customHeight="1" x14ac:dyDescent="0.2"/>
    <row r="643" ht="18.75" customHeight="1" x14ac:dyDescent="0.2"/>
    <row r="644" ht="18.75" customHeight="1" x14ac:dyDescent="0.2"/>
    <row r="645" ht="18.75" customHeight="1" x14ac:dyDescent="0.2"/>
    <row r="646" ht="18.75" customHeight="1" x14ac:dyDescent="0.2"/>
    <row r="647" ht="18.75" customHeight="1" x14ac:dyDescent="0.2"/>
    <row r="648" ht="18.75" customHeight="1" x14ac:dyDescent="0.2"/>
    <row r="649" ht="18.75" customHeight="1" x14ac:dyDescent="0.2"/>
    <row r="650" ht="18.75" customHeight="1" x14ac:dyDescent="0.2"/>
    <row r="651" ht="18.75" customHeight="1" x14ac:dyDescent="0.2"/>
    <row r="652" ht="18.75" customHeight="1" x14ac:dyDescent="0.2"/>
    <row r="653" ht="18.75" customHeight="1" x14ac:dyDescent="0.2"/>
    <row r="654" ht="18.75" customHeight="1" x14ac:dyDescent="0.2"/>
    <row r="655" ht="18.75" customHeight="1" x14ac:dyDescent="0.2"/>
    <row r="656" ht="18.75" customHeight="1" x14ac:dyDescent="0.2"/>
    <row r="657" ht="18.75" customHeight="1" x14ac:dyDescent="0.2"/>
    <row r="658" ht="18.75" customHeight="1" x14ac:dyDescent="0.2"/>
    <row r="659" ht="18.75" customHeight="1" x14ac:dyDescent="0.2"/>
    <row r="660" ht="18.75" customHeight="1" x14ac:dyDescent="0.2"/>
    <row r="661" ht="18.75" customHeight="1" x14ac:dyDescent="0.2"/>
    <row r="662" ht="18.75" customHeight="1" x14ac:dyDescent="0.2"/>
    <row r="663" ht="18.75" customHeight="1" x14ac:dyDescent="0.2"/>
    <row r="664" ht="18.75" customHeight="1" x14ac:dyDescent="0.2"/>
    <row r="665" ht="18.75" customHeight="1" x14ac:dyDescent="0.2"/>
    <row r="666" ht="18.75" customHeight="1" x14ac:dyDescent="0.2"/>
    <row r="667" ht="18.75" customHeight="1" x14ac:dyDescent="0.2"/>
    <row r="668" ht="18.75" customHeight="1" x14ac:dyDescent="0.2"/>
    <row r="669" ht="18.75" customHeight="1" x14ac:dyDescent="0.2"/>
    <row r="670" ht="18.75" customHeight="1" x14ac:dyDescent="0.2"/>
    <row r="671" ht="18.75" customHeight="1" x14ac:dyDescent="0.2"/>
    <row r="672" ht="18.75" customHeight="1" x14ac:dyDescent="0.2"/>
    <row r="673" ht="18.75" customHeight="1" x14ac:dyDescent="0.2"/>
    <row r="674" ht="18.75" customHeight="1" x14ac:dyDescent="0.2"/>
    <row r="675" ht="18.75" customHeight="1" x14ac:dyDescent="0.2"/>
    <row r="676" ht="18.75" customHeight="1" x14ac:dyDescent="0.2"/>
    <row r="677" ht="18.75" customHeight="1" x14ac:dyDescent="0.2"/>
    <row r="678" ht="18.75" customHeight="1" x14ac:dyDescent="0.2"/>
    <row r="679" ht="18.75" customHeight="1" x14ac:dyDescent="0.2"/>
    <row r="680" ht="18.75" customHeight="1" x14ac:dyDescent="0.2"/>
    <row r="681" ht="18.75" customHeight="1" x14ac:dyDescent="0.2"/>
    <row r="682" ht="18.75" customHeight="1" x14ac:dyDescent="0.2"/>
    <row r="683" ht="18.75" customHeight="1" x14ac:dyDescent="0.2"/>
    <row r="684" ht="18.75" customHeight="1" x14ac:dyDescent="0.2"/>
    <row r="685" ht="18.75" customHeight="1" x14ac:dyDescent="0.2"/>
    <row r="686" ht="18.75" customHeight="1" x14ac:dyDescent="0.2"/>
    <row r="687" ht="18.75" customHeight="1" x14ac:dyDescent="0.2"/>
    <row r="688" ht="18.75" customHeight="1" x14ac:dyDescent="0.2"/>
    <row r="689" ht="18.75" customHeight="1" x14ac:dyDescent="0.2"/>
    <row r="690" ht="18.75" customHeight="1" x14ac:dyDescent="0.2"/>
    <row r="691" ht="18.75" customHeight="1" x14ac:dyDescent="0.2"/>
    <row r="692" ht="18.75" customHeight="1" x14ac:dyDescent="0.2"/>
    <row r="693" ht="18.75" customHeight="1" x14ac:dyDescent="0.2"/>
    <row r="694" ht="18.75" customHeight="1" x14ac:dyDescent="0.2"/>
    <row r="695" ht="18.75" customHeight="1" x14ac:dyDescent="0.2"/>
    <row r="696" ht="18.75" customHeight="1" x14ac:dyDescent="0.2"/>
    <row r="697" ht="18.75" customHeight="1" x14ac:dyDescent="0.2"/>
    <row r="698" ht="18.75" customHeight="1" x14ac:dyDescent="0.2"/>
    <row r="699" ht="18.75" customHeight="1" x14ac:dyDescent="0.2"/>
    <row r="700" ht="18.75" customHeight="1" x14ac:dyDescent="0.2"/>
    <row r="701" ht="18.75" customHeight="1" x14ac:dyDescent="0.2"/>
    <row r="702" ht="18.75" customHeight="1" x14ac:dyDescent="0.2"/>
    <row r="703" ht="18.75" customHeight="1" x14ac:dyDescent="0.2"/>
    <row r="704" ht="18.75" customHeight="1" x14ac:dyDescent="0.2"/>
    <row r="705" ht="18.75" customHeight="1" x14ac:dyDescent="0.2"/>
    <row r="706" ht="18.75" customHeight="1" x14ac:dyDescent="0.2"/>
    <row r="707" ht="18.75" customHeight="1" x14ac:dyDescent="0.2"/>
    <row r="708" ht="18.75" customHeight="1" x14ac:dyDescent="0.2"/>
    <row r="709" ht="18.75" customHeight="1" x14ac:dyDescent="0.2"/>
    <row r="710" ht="18.75" customHeight="1" x14ac:dyDescent="0.2"/>
    <row r="711" ht="18.75" customHeight="1" x14ac:dyDescent="0.2"/>
    <row r="712" ht="18.75" customHeight="1" x14ac:dyDescent="0.2"/>
    <row r="713" ht="18.75" customHeight="1" x14ac:dyDescent="0.2"/>
    <row r="714" ht="18.75" customHeight="1" x14ac:dyDescent="0.2"/>
    <row r="715" ht="18.75" customHeight="1" x14ac:dyDescent="0.2"/>
    <row r="716" ht="18.75" customHeight="1" x14ac:dyDescent="0.2"/>
    <row r="717" ht="18.75" customHeight="1" x14ac:dyDescent="0.2"/>
    <row r="718" ht="18.75" customHeight="1" x14ac:dyDescent="0.2"/>
    <row r="719" ht="18.75" customHeight="1" x14ac:dyDescent="0.2"/>
    <row r="720" ht="18.75" customHeight="1" x14ac:dyDescent="0.2"/>
    <row r="721" ht="18.75" customHeight="1" x14ac:dyDescent="0.2"/>
    <row r="722" ht="18.75" customHeight="1" x14ac:dyDescent="0.2"/>
    <row r="723" ht="18.75" customHeight="1" x14ac:dyDescent="0.2"/>
    <row r="724" ht="18.75" customHeight="1" x14ac:dyDescent="0.2"/>
    <row r="725" ht="18.75" customHeight="1" x14ac:dyDescent="0.2"/>
    <row r="726" ht="18.75" customHeight="1" x14ac:dyDescent="0.2"/>
    <row r="727" ht="18.75" customHeight="1" x14ac:dyDescent="0.2"/>
    <row r="728" ht="18.75" customHeight="1" x14ac:dyDescent="0.2"/>
    <row r="729" ht="18.75" customHeight="1" x14ac:dyDescent="0.2"/>
    <row r="730" ht="18.75" customHeight="1" x14ac:dyDescent="0.2"/>
    <row r="731" ht="18.75" customHeight="1" x14ac:dyDescent="0.2"/>
    <row r="732" ht="18.75" customHeight="1" x14ac:dyDescent="0.2"/>
    <row r="733" ht="18.75" customHeight="1" x14ac:dyDescent="0.2"/>
    <row r="734" ht="18.75" customHeight="1" x14ac:dyDescent="0.2"/>
    <row r="735" ht="18.75" customHeight="1" x14ac:dyDescent="0.2"/>
    <row r="736" ht="18.75" customHeight="1" x14ac:dyDescent="0.2"/>
    <row r="737" ht="18.75" customHeight="1" x14ac:dyDescent="0.2"/>
    <row r="738" ht="18.75" customHeight="1" x14ac:dyDescent="0.2"/>
    <row r="739" ht="18.75" customHeight="1" x14ac:dyDescent="0.2"/>
    <row r="740" ht="18.75" customHeight="1" x14ac:dyDescent="0.2"/>
    <row r="741" ht="18.75" customHeight="1" x14ac:dyDescent="0.2"/>
    <row r="742" ht="18.75" customHeight="1" x14ac:dyDescent="0.2"/>
    <row r="743" ht="18.75" customHeight="1" x14ac:dyDescent="0.2"/>
    <row r="744" ht="18.75" customHeight="1" x14ac:dyDescent="0.2"/>
    <row r="745" ht="18.75" customHeight="1" x14ac:dyDescent="0.2"/>
    <row r="746" ht="18.75" customHeight="1" x14ac:dyDescent="0.2"/>
    <row r="747" ht="18.75" customHeight="1" x14ac:dyDescent="0.2"/>
    <row r="748" ht="18.75" customHeight="1" x14ac:dyDescent="0.2"/>
    <row r="749" ht="18.75" customHeight="1" x14ac:dyDescent="0.2"/>
    <row r="750" ht="18.75" customHeight="1" x14ac:dyDescent="0.2"/>
    <row r="751" ht="18.75" customHeight="1" x14ac:dyDescent="0.2"/>
    <row r="752" ht="18.75" customHeight="1" x14ac:dyDescent="0.2"/>
    <row r="753" ht="18.75" customHeight="1" x14ac:dyDescent="0.2"/>
    <row r="754" ht="18.75" customHeight="1" x14ac:dyDescent="0.2"/>
    <row r="755" ht="18.75" customHeight="1" x14ac:dyDescent="0.2"/>
    <row r="756" ht="18.75" customHeight="1" x14ac:dyDescent="0.2"/>
    <row r="757" ht="18.75" customHeight="1" x14ac:dyDescent="0.2"/>
    <row r="758" ht="18.75" customHeight="1" x14ac:dyDescent="0.2"/>
    <row r="759" ht="18.75" customHeight="1" x14ac:dyDescent="0.2"/>
    <row r="760" ht="18.75" customHeight="1" x14ac:dyDescent="0.2"/>
    <row r="761" ht="18.75" customHeight="1" x14ac:dyDescent="0.2"/>
    <row r="762" ht="18.75" customHeight="1" x14ac:dyDescent="0.2"/>
    <row r="763" ht="18.75" customHeight="1" x14ac:dyDescent="0.2"/>
    <row r="764" ht="18.75" customHeight="1" x14ac:dyDescent="0.2"/>
    <row r="765" ht="18.75" customHeight="1" x14ac:dyDescent="0.2"/>
    <row r="766" ht="18.75" customHeight="1" x14ac:dyDescent="0.2"/>
    <row r="767" ht="18.75" customHeight="1" x14ac:dyDescent="0.2"/>
    <row r="768" ht="18.75" customHeight="1" x14ac:dyDescent="0.2"/>
    <row r="769" ht="18.75" customHeight="1" x14ac:dyDescent="0.2"/>
    <row r="770" ht="18.75" customHeight="1" x14ac:dyDescent="0.2"/>
    <row r="771" ht="18.75" customHeight="1" x14ac:dyDescent="0.2"/>
    <row r="772" ht="18.75" customHeight="1" x14ac:dyDescent="0.2"/>
    <row r="773" ht="18.75" customHeight="1" x14ac:dyDescent="0.2"/>
    <row r="774" ht="18.75" customHeight="1" x14ac:dyDescent="0.2"/>
    <row r="775" ht="18.75" customHeight="1" x14ac:dyDescent="0.2"/>
    <row r="776" ht="18.75" customHeight="1" x14ac:dyDescent="0.2"/>
    <row r="777" ht="18.75" customHeight="1" x14ac:dyDescent="0.2"/>
    <row r="778" ht="18.75" customHeight="1" x14ac:dyDescent="0.2"/>
    <row r="779" ht="18.75" customHeight="1" x14ac:dyDescent="0.2"/>
    <row r="780" ht="18.75" customHeight="1" x14ac:dyDescent="0.2"/>
    <row r="781" ht="18.75" customHeight="1" x14ac:dyDescent="0.2"/>
    <row r="782" ht="18.75" customHeight="1" x14ac:dyDescent="0.2"/>
    <row r="783" ht="18.75" customHeight="1" x14ac:dyDescent="0.2"/>
    <row r="784" ht="18.75" customHeight="1" x14ac:dyDescent="0.2"/>
    <row r="785" ht="18.75" customHeight="1" x14ac:dyDescent="0.2"/>
    <row r="786" ht="18.75" customHeight="1" x14ac:dyDescent="0.2"/>
    <row r="787" ht="18.75" customHeight="1" x14ac:dyDescent="0.2"/>
    <row r="788" ht="18.75" customHeight="1" x14ac:dyDescent="0.2"/>
    <row r="789" ht="18.75" customHeight="1" x14ac:dyDescent="0.2"/>
    <row r="790" ht="18.75" customHeight="1" x14ac:dyDescent="0.2"/>
    <row r="791" ht="18.75" customHeight="1" x14ac:dyDescent="0.2"/>
    <row r="792" ht="18.75" customHeight="1" x14ac:dyDescent="0.2"/>
    <row r="793" ht="18.75" customHeight="1" x14ac:dyDescent="0.2"/>
    <row r="794" ht="18.75" customHeight="1" x14ac:dyDescent="0.2"/>
    <row r="795" ht="18.75" customHeight="1" x14ac:dyDescent="0.2"/>
    <row r="796" ht="18.75" customHeight="1" x14ac:dyDescent="0.2"/>
    <row r="797" ht="18.75" customHeight="1" x14ac:dyDescent="0.2"/>
    <row r="798" ht="18.75" customHeight="1" x14ac:dyDescent="0.2"/>
    <row r="799" ht="18.75" customHeight="1" x14ac:dyDescent="0.2"/>
    <row r="800" ht="18.75" customHeight="1" x14ac:dyDescent="0.2"/>
    <row r="801" ht="18.75" customHeight="1" x14ac:dyDescent="0.2"/>
    <row r="802" ht="18.75" customHeight="1" x14ac:dyDescent="0.2"/>
    <row r="803" ht="18.75" customHeight="1" x14ac:dyDescent="0.2"/>
    <row r="804" ht="18.75" customHeight="1" x14ac:dyDescent="0.2"/>
    <row r="805" ht="18.75" customHeight="1" x14ac:dyDescent="0.2"/>
    <row r="806" ht="18.75" customHeight="1" x14ac:dyDescent="0.2"/>
    <row r="807" ht="18.75" customHeight="1" x14ac:dyDescent="0.2"/>
    <row r="808" ht="18.75" customHeight="1" x14ac:dyDescent="0.2"/>
    <row r="809" ht="18.75" customHeight="1" x14ac:dyDescent="0.2"/>
    <row r="810" ht="18.75" customHeight="1" x14ac:dyDescent="0.2"/>
    <row r="811" ht="18.75" customHeight="1" x14ac:dyDescent="0.2"/>
    <row r="812" ht="18.75" customHeight="1" x14ac:dyDescent="0.2"/>
    <row r="813" ht="18.75" customHeight="1" x14ac:dyDescent="0.2"/>
    <row r="814" ht="18.75" customHeight="1" x14ac:dyDescent="0.2"/>
    <row r="815" ht="18.75" customHeight="1" x14ac:dyDescent="0.2"/>
    <row r="816" ht="18.75" customHeight="1" x14ac:dyDescent="0.2"/>
    <row r="817" ht="18.75" customHeight="1" x14ac:dyDescent="0.2"/>
    <row r="818" ht="18.75" customHeight="1" x14ac:dyDescent="0.2"/>
    <row r="819" ht="18.75" customHeight="1" x14ac:dyDescent="0.2"/>
    <row r="820" ht="18.75" customHeight="1" x14ac:dyDescent="0.2"/>
    <row r="821" ht="18.75" customHeight="1" x14ac:dyDescent="0.2"/>
    <row r="822" ht="18.75" customHeight="1" x14ac:dyDescent="0.2"/>
    <row r="823" ht="18.75" customHeight="1" x14ac:dyDescent="0.2"/>
  </sheetData>
  <sheetProtection algorithmName="SHA-512" hashValue="s1vpSf2CdDcs/vmRnfUgleecZmwqtINEkezy/lJP+vA5AWdBVe96c+NnbneLO2BDii9FbIpg9m4GcdQIDem+2w==" saltValue="xHn4OewM5fz2R0/lyqghhw==" spinCount="100000" sheet="1" objects="1" scenarios="1"/>
  <mergeCells count="18">
    <mergeCell ref="J16:P16"/>
    <mergeCell ref="E18:P18"/>
    <mergeCell ref="E19:P19"/>
    <mergeCell ref="F1:O1"/>
    <mergeCell ref="J15:P15"/>
    <mergeCell ref="C5:R5"/>
    <mergeCell ref="P2:Q2"/>
    <mergeCell ref="C4:R4"/>
    <mergeCell ref="D8:Q8"/>
    <mergeCell ref="J11:P11"/>
    <mergeCell ref="J12:P12"/>
    <mergeCell ref="J13:P13"/>
    <mergeCell ref="J14:P14"/>
    <mergeCell ref="E21:P21"/>
    <mergeCell ref="E22:P22"/>
    <mergeCell ref="D25:Q25"/>
    <mergeCell ref="D28:Q28"/>
    <mergeCell ref="D31:Q31"/>
  </mergeCells>
  <phoneticPr fontId="1"/>
  <conditionalFormatting sqref="E18:P18">
    <cfRule type="expression" dxfId="274" priority="138">
      <formula>OR(E11="回答不能",G11="回答不能")</formula>
    </cfRule>
  </conditionalFormatting>
  <conditionalFormatting sqref="E19:P19">
    <cfRule type="expression" dxfId="273" priority="104">
      <formula>AND(OR(E11="回答不能",G11="回答不能"),E19="")</formula>
    </cfRule>
  </conditionalFormatting>
  <conditionalFormatting sqref="E11">
    <cfRule type="expression" dxfId="272" priority="69">
      <formula>E11=""</formula>
    </cfRule>
  </conditionalFormatting>
  <conditionalFormatting sqref="G11">
    <cfRule type="expression" dxfId="271" priority="68">
      <formula>G11=""</formula>
    </cfRule>
  </conditionalFormatting>
  <dataValidations count="2">
    <dataValidation type="list" allowBlank="1" showInputMessage="1" showErrorMessage="1" prompt="回答不能を選択した場合は「なぜその成熟度と判断したか」欄に理由を記入してください" sqref="E11 G11" xr:uid="{94CC7C4E-652D-4796-A524-C3B490A56014}">
      <formula1>成熟度レベル</formula1>
    </dataValidation>
    <dataValidation allowBlank="1" showInputMessage="1" showErrorMessage="1" promptTitle="成熟度判定のエビデンスの例" prompt="下部（３１行目）参照" sqref="E19:P19" xr:uid="{BA37E526-A2ED-4C98-BD5A-3CD40994A989}"/>
  </dataValidations>
  <hyperlinks>
    <hyperlink ref="P2:Q2" location="'自己診断内容一覧（参照用）'!A1" display="自己診断内容一覧（参照用）" xr:uid="{6B897E6F-A12B-4C4B-9D40-D78681046271}"/>
  </hyperlinks>
  <pageMargins left="0.70866141732283472" right="0.70866141732283472" top="0.55118110236220474" bottom="0.39370078740157483" header="0.31496062992125984" footer="0.31496062992125984"/>
  <pageSetup paperSize="9" scale="59" fitToHeight="10" orientation="portrait" r:id="rId1"/>
  <headerFooter differentFirst="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BB6A0-4EB6-4E25-9E92-D53B172A196C}">
  <sheetPr codeName="Sheet30"/>
  <dimension ref="A1:T819"/>
  <sheetViews>
    <sheetView showGridLines="0" view="pageBreakPreview" topLeftCell="B1" zoomScaleNormal="55" zoomScaleSheetLayoutView="100" workbookViewId="0">
      <selection activeCell="C1" sqref="C1"/>
    </sheetView>
  </sheetViews>
  <sheetFormatPr defaultColWidth="0" defaultRowHeight="18.75" customHeight="1" zeroHeight="1" x14ac:dyDescent="0.2"/>
  <cols>
    <col min="1" max="1" width="1.21875" style="29" hidden="1" customWidth="1"/>
    <col min="2" max="2" width="1.21875" style="29" customWidth="1"/>
    <col min="3" max="3" width="1.77734375" style="29" customWidth="1"/>
    <col min="4" max="4" width="3.88671875" style="29" customWidth="1"/>
    <col min="5" max="5" width="16.6640625" style="29" customWidth="1"/>
    <col min="6" max="6" width="10.109375" style="29" customWidth="1"/>
    <col min="7" max="7" width="16.6640625" style="29" bestFit="1" customWidth="1"/>
    <col min="8" max="15" width="9" style="29" customWidth="1"/>
    <col min="16" max="16" width="16.77734375" style="29" customWidth="1"/>
    <col min="17" max="17" width="8.44140625" style="29" customWidth="1"/>
    <col min="18" max="18" width="1.6640625" style="29" customWidth="1"/>
    <col min="19" max="19" width="1" style="29" customWidth="1"/>
    <col min="20" max="16384" width="9" style="29" hidden="1"/>
  </cols>
  <sheetData>
    <row r="1" spans="2:20" s="1" customFormat="1" ht="30" customHeight="1" thickBot="1" x14ac:dyDescent="0.25">
      <c r="B1" s="29"/>
      <c r="C1" s="83"/>
      <c r="D1" s="232"/>
      <c r="E1" s="232"/>
      <c r="F1" s="269" t="s">
        <v>790</v>
      </c>
      <c r="G1" s="269"/>
      <c r="H1" s="269"/>
      <c r="I1" s="269"/>
      <c r="J1" s="269"/>
      <c r="K1" s="269"/>
      <c r="L1" s="269"/>
      <c r="M1" s="269"/>
      <c r="N1" s="269"/>
      <c r="O1" s="269"/>
      <c r="P1" s="232"/>
      <c r="Q1" s="232"/>
      <c r="R1" s="232"/>
      <c r="S1" s="42"/>
    </row>
    <row r="2" spans="2:20" s="1" customFormat="1" ht="22.2" x14ac:dyDescent="0.2">
      <c r="B2" s="29"/>
      <c r="C2" s="40" t="s">
        <v>616</v>
      </c>
      <c r="D2" s="7"/>
      <c r="E2" s="7"/>
      <c r="F2" s="7"/>
      <c r="G2" s="7"/>
      <c r="H2" s="7"/>
      <c r="I2" s="7"/>
      <c r="J2" s="7"/>
      <c r="K2" s="7"/>
      <c r="L2" s="7"/>
      <c r="M2" s="7"/>
      <c r="N2" s="7"/>
      <c r="O2" s="7"/>
      <c r="P2" s="303" t="s">
        <v>618</v>
      </c>
      <c r="Q2" s="303"/>
      <c r="R2" s="48"/>
      <c r="S2" s="42"/>
    </row>
    <row r="3" spans="2:20" s="1" customFormat="1" ht="11.25" customHeight="1" x14ac:dyDescent="0.2">
      <c r="B3" s="29"/>
      <c r="C3" s="40"/>
      <c r="D3" s="7"/>
      <c r="E3" s="7"/>
      <c r="F3" s="7"/>
      <c r="G3" s="7"/>
      <c r="H3" s="7"/>
      <c r="I3" s="7"/>
      <c r="J3" s="7"/>
      <c r="K3" s="7"/>
      <c r="L3" s="7"/>
      <c r="M3" s="7"/>
      <c r="N3" s="7"/>
      <c r="O3" s="7"/>
      <c r="P3" s="7"/>
      <c r="Q3" s="7"/>
      <c r="R3" s="48"/>
      <c r="S3" s="42"/>
    </row>
    <row r="4" spans="2:20" s="1" customFormat="1" ht="26.25" customHeight="1" x14ac:dyDescent="0.2">
      <c r="B4" s="29"/>
      <c r="C4" s="380" t="s">
        <v>76</v>
      </c>
      <c r="D4" s="381"/>
      <c r="E4" s="381"/>
      <c r="F4" s="381"/>
      <c r="G4" s="381"/>
      <c r="H4" s="381"/>
      <c r="I4" s="381"/>
      <c r="J4" s="381"/>
      <c r="K4" s="381"/>
      <c r="L4" s="381"/>
      <c r="M4" s="381"/>
      <c r="N4" s="381"/>
      <c r="O4" s="381"/>
      <c r="P4" s="381"/>
      <c r="Q4" s="381"/>
      <c r="R4" s="382"/>
      <c r="S4" s="66"/>
    </row>
    <row r="5" spans="2:20" s="1" customFormat="1" ht="26.25" customHeight="1" x14ac:dyDescent="0.2">
      <c r="B5" s="29"/>
      <c r="C5" s="383" t="s">
        <v>77</v>
      </c>
      <c r="D5" s="384"/>
      <c r="E5" s="384"/>
      <c r="F5" s="384"/>
      <c r="G5" s="384"/>
      <c r="H5" s="384"/>
      <c r="I5" s="384"/>
      <c r="J5" s="384"/>
      <c r="K5" s="384"/>
      <c r="L5" s="384"/>
      <c r="M5" s="384"/>
      <c r="N5" s="384"/>
      <c r="O5" s="384"/>
      <c r="P5" s="384"/>
      <c r="Q5" s="384"/>
      <c r="R5" s="385"/>
      <c r="S5" s="67"/>
    </row>
    <row r="6" spans="2:20" s="1" customFormat="1" ht="18" x14ac:dyDescent="0.2">
      <c r="B6" s="29"/>
      <c r="C6" s="56"/>
      <c r="D6" s="57" t="s">
        <v>302</v>
      </c>
      <c r="E6" s="58"/>
      <c r="F6" s="58"/>
      <c r="G6" s="32" t="str">
        <f>IF(COUNTIF(T4:T23,"NG")=0,"OK!","未入力箇所があります！")</f>
        <v>未入力箇所があります！</v>
      </c>
      <c r="H6" s="24"/>
      <c r="I6" s="9"/>
      <c r="J6" s="9"/>
      <c r="K6" s="9"/>
      <c r="L6" s="9"/>
      <c r="M6" s="9"/>
      <c r="N6" s="9"/>
      <c r="O6" s="9"/>
      <c r="P6" s="9"/>
      <c r="Q6" s="9"/>
      <c r="R6" s="59"/>
      <c r="S6" s="42"/>
    </row>
    <row r="7" spans="2:20" s="1" customFormat="1" ht="18" x14ac:dyDescent="0.2">
      <c r="B7" s="29"/>
      <c r="C7" s="60"/>
      <c r="D7" s="8"/>
      <c r="E7" s="9"/>
      <c r="F7" s="9"/>
      <c r="G7" s="9"/>
      <c r="H7" s="9"/>
      <c r="I7" s="9"/>
      <c r="J7" s="9"/>
      <c r="K7" s="9"/>
      <c r="L7" s="9"/>
      <c r="M7" s="9"/>
      <c r="N7" s="9"/>
      <c r="O7" s="9"/>
      <c r="P7" s="9"/>
      <c r="Q7" s="9"/>
      <c r="R7" s="59"/>
      <c r="S7" s="42"/>
    </row>
    <row r="8" spans="2:20" s="1" customFormat="1" ht="64.95" customHeight="1" x14ac:dyDescent="0.2">
      <c r="B8" s="29"/>
      <c r="C8" s="60"/>
      <c r="D8" s="386" t="s">
        <v>804</v>
      </c>
      <c r="E8" s="387"/>
      <c r="F8" s="387"/>
      <c r="G8" s="387"/>
      <c r="H8" s="387"/>
      <c r="I8" s="387"/>
      <c r="J8" s="387"/>
      <c r="K8" s="387"/>
      <c r="L8" s="387"/>
      <c r="M8" s="387"/>
      <c r="N8" s="387"/>
      <c r="O8" s="387"/>
      <c r="P8" s="387"/>
      <c r="Q8" s="388"/>
      <c r="R8" s="59"/>
      <c r="S8" s="42"/>
    </row>
    <row r="9" spans="2:20" s="1" customFormat="1" ht="18" x14ac:dyDescent="0.2">
      <c r="B9" s="29"/>
      <c r="C9" s="60"/>
      <c r="D9" s="9"/>
      <c r="E9" s="32" t="str">
        <f>IF( OR(E11="回答不能",G11="回答不能"), IF(AND(COUNTBLANK(E11)+COUNTBLANK(G11)&lt;=0,COUNTBLANK(E19)&lt;=0),"","未入力箇所があります！"), IF((COUNTBLANK(E11)+COUNTBLANK(G11))&lt;=0,"","未入力箇所があります！"))</f>
        <v>未入力箇所があります！</v>
      </c>
      <c r="F9" s="9"/>
      <c r="G9" s="9"/>
      <c r="H9" s="9"/>
      <c r="I9" s="9"/>
      <c r="J9" s="9"/>
      <c r="K9" s="9"/>
      <c r="L9" s="9"/>
      <c r="M9" s="9"/>
      <c r="N9" s="9"/>
      <c r="O9" s="9"/>
      <c r="P9" s="9"/>
      <c r="Q9" s="9"/>
      <c r="R9" s="59"/>
      <c r="S9" s="42"/>
      <c r="T9" s="1" t="str">
        <f>IF(E9="","OK","NG")</f>
        <v>NG</v>
      </c>
    </row>
    <row r="10" spans="2:20" s="1" customFormat="1" ht="19.5" customHeight="1" thickBot="1" x14ac:dyDescent="0.25">
      <c r="B10" s="29"/>
      <c r="C10" s="60"/>
      <c r="D10" s="9"/>
      <c r="E10" s="18" t="s">
        <v>299</v>
      </c>
      <c r="F10" s="24"/>
      <c r="G10" s="18" t="s">
        <v>300</v>
      </c>
      <c r="H10" s="24"/>
      <c r="I10" s="9" t="s">
        <v>16</v>
      </c>
      <c r="J10" s="9"/>
      <c r="K10" s="9"/>
      <c r="L10" s="9"/>
      <c r="M10" s="9"/>
      <c r="N10" s="9"/>
      <c r="O10" s="9"/>
      <c r="P10" s="25"/>
      <c r="Q10" s="26"/>
      <c r="R10" s="59"/>
      <c r="S10" s="42"/>
    </row>
    <row r="11" spans="2:20" s="1" customFormat="1" ht="27.6" thickTop="1" thickBot="1" x14ac:dyDescent="0.25">
      <c r="B11" s="29"/>
      <c r="C11" s="60"/>
      <c r="D11" s="9"/>
      <c r="E11" s="16"/>
      <c r="F11" s="229"/>
      <c r="G11" s="16"/>
      <c r="H11" s="229"/>
      <c r="I11" s="6" t="s">
        <v>17</v>
      </c>
      <c r="J11" s="315" t="s">
        <v>218</v>
      </c>
      <c r="K11" s="315"/>
      <c r="L11" s="315"/>
      <c r="M11" s="315"/>
      <c r="N11" s="315"/>
      <c r="O11" s="315"/>
      <c r="P11" s="316"/>
      <c r="Q11" s="27"/>
      <c r="R11" s="59"/>
      <c r="S11" s="42"/>
    </row>
    <row r="12" spans="2:20" s="1" customFormat="1" ht="40.200000000000003" customHeight="1" thickTop="1" x14ac:dyDescent="0.2">
      <c r="B12" s="29"/>
      <c r="C12" s="60"/>
      <c r="D12" s="9"/>
      <c r="E12" s="9"/>
      <c r="F12" s="9"/>
      <c r="G12" s="9"/>
      <c r="H12" s="9"/>
      <c r="I12" s="6" t="s">
        <v>18</v>
      </c>
      <c r="J12" s="315" t="s">
        <v>219</v>
      </c>
      <c r="K12" s="315"/>
      <c r="L12" s="315"/>
      <c r="M12" s="315"/>
      <c r="N12" s="315"/>
      <c r="O12" s="315"/>
      <c r="P12" s="316"/>
      <c r="Q12" s="27"/>
      <c r="R12" s="59"/>
      <c r="S12" s="42"/>
    </row>
    <row r="13" spans="2:20" s="1" customFormat="1" ht="40.200000000000003" customHeight="1" x14ac:dyDescent="0.2">
      <c r="B13" s="29"/>
      <c r="C13" s="60"/>
      <c r="D13" s="9"/>
      <c r="E13" s="9"/>
      <c r="F13" s="9"/>
      <c r="G13" s="9"/>
      <c r="H13" s="9"/>
      <c r="I13" s="6" t="s">
        <v>19</v>
      </c>
      <c r="J13" s="315" t="s">
        <v>220</v>
      </c>
      <c r="K13" s="315"/>
      <c r="L13" s="315"/>
      <c r="M13" s="315"/>
      <c r="N13" s="315"/>
      <c r="O13" s="315"/>
      <c r="P13" s="316"/>
      <c r="Q13" s="27"/>
      <c r="R13" s="59"/>
      <c r="S13" s="42"/>
    </row>
    <row r="14" spans="2:20" s="1" customFormat="1" ht="40.200000000000003" customHeight="1" x14ac:dyDescent="0.2">
      <c r="B14" s="29"/>
      <c r="C14" s="60"/>
      <c r="D14" s="9"/>
      <c r="E14" s="9"/>
      <c r="F14" s="9"/>
      <c r="G14" s="9"/>
      <c r="H14" s="9"/>
      <c r="I14" s="6" t="s">
        <v>20</v>
      </c>
      <c r="J14" s="315" t="s">
        <v>221</v>
      </c>
      <c r="K14" s="315"/>
      <c r="L14" s="315"/>
      <c r="M14" s="315"/>
      <c r="N14" s="315"/>
      <c r="O14" s="315"/>
      <c r="P14" s="316"/>
      <c r="Q14" s="27"/>
      <c r="R14" s="59"/>
      <c r="S14" s="42"/>
    </row>
    <row r="15" spans="2:20" s="1" customFormat="1" ht="40.200000000000003" customHeight="1" x14ac:dyDescent="0.2">
      <c r="B15" s="29"/>
      <c r="C15" s="60"/>
      <c r="D15" s="9"/>
      <c r="E15" s="9"/>
      <c r="F15" s="9"/>
      <c r="G15" s="9"/>
      <c r="H15" s="9"/>
      <c r="I15" s="6" t="s">
        <v>21</v>
      </c>
      <c r="J15" s="315" t="s">
        <v>222</v>
      </c>
      <c r="K15" s="315"/>
      <c r="L15" s="315"/>
      <c r="M15" s="315"/>
      <c r="N15" s="315"/>
      <c r="O15" s="315"/>
      <c r="P15" s="316"/>
      <c r="Q15" s="27"/>
      <c r="R15" s="59"/>
      <c r="S15" s="42"/>
    </row>
    <row r="16" spans="2:20" s="1" customFormat="1" ht="40.200000000000003" customHeight="1" x14ac:dyDescent="0.2">
      <c r="B16" s="29"/>
      <c r="C16" s="60"/>
      <c r="D16" s="9"/>
      <c r="E16" s="9"/>
      <c r="F16" s="9"/>
      <c r="G16" s="9"/>
      <c r="H16" s="9"/>
      <c r="I16" s="6" t="s">
        <v>22</v>
      </c>
      <c r="J16" s="315" t="s">
        <v>223</v>
      </c>
      <c r="K16" s="315"/>
      <c r="L16" s="315"/>
      <c r="M16" s="315"/>
      <c r="N16" s="315"/>
      <c r="O16" s="315"/>
      <c r="P16" s="316"/>
      <c r="Q16" s="27"/>
      <c r="R16" s="59"/>
      <c r="S16" s="42"/>
    </row>
    <row r="17" spans="2:19" s="1" customFormat="1" ht="18" x14ac:dyDescent="0.2">
      <c r="B17" s="29"/>
      <c r="C17" s="60"/>
      <c r="D17" s="9"/>
      <c r="E17" s="9"/>
      <c r="F17" s="9"/>
      <c r="G17" s="9"/>
      <c r="H17" s="9"/>
      <c r="I17" s="9"/>
      <c r="J17" s="9"/>
      <c r="K17" s="9"/>
      <c r="L17" s="9"/>
      <c r="M17" s="9"/>
      <c r="N17" s="9"/>
      <c r="O17" s="9"/>
      <c r="P17" s="9"/>
      <c r="Q17" s="9"/>
      <c r="R17" s="59"/>
      <c r="S17" s="42"/>
    </row>
    <row r="18" spans="2:19" s="1" customFormat="1" ht="18.600000000000001" thickBot="1" x14ac:dyDescent="0.25">
      <c r="B18" s="29"/>
      <c r="C18" s="60"/>
      <c r="D18" s="9"/>
      <c r="E18" s="317" t="str">
        <f>IF(OR(E11="回答不能",G11="回答不能"),"なぜその成熟度と判断したかの根拠、確認方法／エビデンス等（必須）＊","なぜその成熟度と判断したかの根拠、確認方法／エビデンス等（任意）")</f>
        <v>なぜその成熟度と判断したかの根拠、確認方法／エビデンス等（任意）</v>
      </c>
      <c r="F18" s="318"/>
      <c r="G18" s="318"/>
      <c r="H18" s="318"/>
      <c r="I18" s="318"/>
      <c r="J18" s="318"/>
      <c r="K18" s="318"/>
      <c r="L18" s="318"/>
      <c r="M18" s="318"/>
      <c r="N18" s="318"/>
      <c r="O18" s="318"/>
      <c r="P18" s="319"/>
      <c r="Q18" s="9"/>
      <c r="R18" s="59"/>
      <c r="S18" s="42"/>
    </row>
    <row r="19" spans="2:19" s="91" customFormat="1" ht="99.9" customHeight="1" thickTop="1" thickBot="1" x14ac:dyDescent="0.25">
      <c r="B19" s="88"/>
      <c r="C19" s="89"/>
      <c r="D19" s="57"/>
      <c r="E19" s="285"/>
      <c r="F19" s="286"/>
      <c r="G19" s="286"/>
      <c r="H19" s="286"/>
      <c r="I19" s="286"/>
      <c r="J19" s="286"/>
      <c r="K19" s="286"/>
      <c r="L19" s="286"/>
      <c r="M19" s="286"/>
      <c r="N19" s="286"/>
      <c r="O19" s="286"/>
      <c r="P19" s="287"/>
      <c r="Q19" s="57"/>
      <c r="R19" s="90"/>
      <c r="S19" s="30"/>
    </row>
    <row r="20" spans="2:19" s="1" customFormat="1" ht="18.600000000000001" thickTop="1" x14ac:dyDescent="0.2">
      <c r="B20" s="29"/>
      <c r="C20" s="60"/>
      <c r="D20" s="9"/>
      <c r="E20" s="9"/>
      <c r="F20" s="9"/>
      <c r="G20" s="9"/>
      <c r="H20" s="9"/>
      <c r="I20" s="9"/>
      <c r="J20" s="9"/>
      <c r="K20" s="9"/>
      <c r="L20" s="9"/>
      <c r="M20" s="9"/>
      <c r="N20" s="9"/>
      <c r="O20" s="9"/>
      <c r="P20" s="9"/>
      <c r="Q20" s="9"/>
      <c r="R20" s="59"/>
      <c r="S20" s="42"/>
    </row>
    <row r="21" spans="2:19" s="1" customFormat="1" ht="18.600000000000001" thickBot="1" x14ac:dyDescent="0.25">
      <c r="B21" s="29"/>
      <c r="C21" s="60"/>
      <c r="D21" s="9"/>
      <c r="E21" s="288" t="s">
        <v>23</v>
      </c>
      <c r="F21" s="289"/>
      <c r="G21" s="289"/>
      <c r="H21" s="289"/>
      <c r="I21" s="289"/>
      <c r="J21" s="289"/>
      <c r="K21" s="289"/>
      <c r="L21" s="289"/>
      <c r="M21" s="289"/>
      <c r="N21" s="289"/>
      <c r="O21" s="289"/>
      <c r="P21" s="290"/>
      <c r="Q21" s="9"/>
      <c r="R21" s="59"/>
      <c r="S21" s="42"/>
    </row>
    <row r="22" spans="2:19" s="91" customFormat="1" ht="99.9" customHeight="1" thickTop="1" thickBot="1" x14ac:dyDescent="0.25">
      <c r="B22" s="88"/>
      <c r="C22" s="89"/>
      <c r="D22" s="57"/>
      <c r="E22" s="285"/>
      <c r="F22" s="286"/>
      <c r="G22" s="286"/>
      <c r="H22" s="286"/>
      <c r="I22" s="286"/>
      <c r="J22" s="286"/>
      <c r="K22" s="286"/>
      <c r="L22" s="286"/>
      <c r="M22" s="286"/>
      <c r="N22" s="286"/>
      <c r="O22" s="286"/>
      <c r="P22" s="287"/>
      <c r="Q22" s="57"/>
      <c r="R22" s="90"/>
      <c r="S22" s="30"/>
    </row>
    <row r="23" spans="2:19" s="1" customFormat="1" ht="18.600000000000001" thickTop="1" x14ac:dyDescent="0.2">
      <c r="B23" s="29"/>
      <c r="C23" s="60"/>
      <c r="D23" s="9"/>
      <c r="E23" s="28"/>
      <c r="F23" s="28"/>
      <c r="G23" s="28"/>
      <c r="H23" s="28"/>
      <c r="I23" s="28"/>
      <c r="J23" s="28"/>
      <c r="K23" s="28"/>
      <c r="L23" s="28"/>
      <c r="M23" s="28"/>
      <c r="N23" s="28"/>
      <c r="O23" s="28"/>
      <c r="P23" s="28"/>
      <c r="Q23" s="9"/>
      <c r="R23" s="59"/>
      <c r="S23" s="42"/>
    </row>
    <row r="24" spans="2:19" s="242" customFormat="1" ht="18" x14ac:dyDescent="0.2">
      <c r="C24" s="245"/>
      <c r="D24" s="73" t="s">
        <v>684</v>
      </c>
      <c r="E24" s="73"/>
      <c r="F24" s="73"/>
      <c r="G24" s="73"/>
      <c r="H24" s="73"/>
      <c r="I24" s="73"/>
      <c r="J24" s="73"/>
      <c r="K24" s="73"/>
      <c r="L24" s="73"/>
      <c r="M24" s="73"/>
      <c r="N24" s="73"/>
      <c r="O24" s="73"/>
      <c r="P24" s="73"/>
      <c r="Q24" s="249"/>
      <c r="R24" s="246"/>
    </row>
    <row r="25" spans="2:19" s="242" customFormat="1" ht="60" customHeight="1" x14ac:dyDescent="0.2">
      <c r="C25" s="245"/>
      <c r="D25" s="291" t="s">
        <v>748</v>
      </c>
      <c r="E25" s="292"/>
      <c r="F25" s="292"/>
      <c r="G25" s="292"/>
      <c r="H25" s="292"/>
      <c r="I25" s="292"/>
      <c r="J25" s="292"/>
      <c r="K25" s="292"/>
      <c r="L25" s="292"/>
      <c r="M25" s="292"/>
      <c r="N25" s="292"/>
      <c r="O25" s="292"/>
      <c r="P25" s="292"/>
      <c r="Q25" s="293"/>
      <c r="R25" s="246"/>
    </row>
    <row r="26" spans="2:19" s="242" customFormat="1" ht="18" x14ac:dyDescent="0.2">
      <c r="C26" s="245"/>
      <c r="D26" s="73"/>
      <c r="E26" s="73"/>
      <c r="F26" s="73"/>
      <c r="G26" s="73"/>
      <c r="H26" s="73"/>
      <c r="I26" s="73"/>
      <c r="J26" s="73"/>
      <c r="K26" s="73"/>
      <c r="L26" s="73"/>
      <c r="M26" s="73"/>
      <c r="N26" s="73"/>
      <c r="O26" s="73"/>
      <c r="P26" s="73"/>
      <c r="Q26" s="249"/>
      <c r="R26" s="246"/>
    </row>
    <row r="27" spans="2:19" s="242" customFormat="1" ht="18" x14ac:dyDescent="0.2">
      <c r="C27" s="245"/>
      <c r="D27" s="73" t="s">
        <v>686</v>
      </c>
      <c r="E27" s="73"/>
      <c r="F27" s="73"/>
      <c r="G27" s="73"/>
      <c r="H27" s="73"/>
      <c r="I27" s="73"/>
      <c r="J27" s="73"/>
      <c r="K27" s="73"/>
      <c r="L27" s="73"/>
      <c r="M27" s="73"/>
      <c r="N27" s="73"/>
      <c r="O27" s="73"/>
      <c r="P27" s="73"/>
      <c r="Q27" s="249"/>
      <c r="R27" s="246"/>
    </row>
    <row r="28" spans="2:19" s="242" customFormat="1" ht="19.95" customHeight="1" x14ac:dyDescent="0.2">
      <c r="C28" s="245"/>
      <c r="D28" s="297" t="s">
        <v>749</v>
      </c>
      <c r="E28" s="298"/>
      <c r="F28" s="298"/>
      <c r="G28" s="298"/>
      <c r="H28" s="298"/>
      <c r="I28" s="298"/>
      <c r="J28" s="298"/>
      <c r="K28" s="298"/>
      <c r="L28" s="298"/>
      <c r="M28" s="298"/>
      <c r="N28" s="298"/>
      <c r="O28" s="298"/>
      <c r="P28" s="298"/>
      <c r="Q28" s="299"/>
      <c r="R28" s="246"/>
    </row>
    <row r="29" spans="2:19" s="1" customFormat="1" ht="18.600000000000001" thickBot="1" x14ac:dyDescent="0.25">
      <c r="C29" s="61"/>
      <c r="D29" s="62"/>
      <c r="E29" s="62"/>
      <c r="F29" s="62"/>
      <c r="G29" s="62"/>
      <c r="H29" s="62"/>
      <c r="I29" s="62"/>
      <c r="J29" s="62"/>
      <c r="K29" s="62"/>
      <c r="L29" s="62"/>
      <c r="M29" s="62"/>
      <c r="N29" s="62"/>
      <c r="O29" s="62"/>
      <c r="P29" s="62"/>
      <c r="Q29" s="247"/>
      <c r="R29" s="63"/>
    </row>
    <row r="30" spans="2:19" ht="18.75" customHeight="1" x14ac:dyDescent="0.2"/>
    <row r="31" spans="2:19" ht="18.75" customHeight="1" x14ac:dyDescent="0.2"/>
    <row r="32" spans="2:19"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row r="111" ht="18.75" customHeight="1" x14ac:dyDescent="0.2"/>
    <row r="112" ht="18.75" customHeight="1" x14ac:dyDescent="0.2"/>
    <row r="113" ht="18.75" customHeight="1" x14ac:dyDescent="0.2"/>
    <row r="114" ht="18.75" customHeight="1" x14ac:dyDescent="0.2"/>
    <row r="115" ht="18.75" customHeight="1" x14ac:dyDescent="0.2"/>
    <row r="116" ht="18.75" customHeight="1" x14ac:dyDescent="0.2"/>
    <row r="117" ht="18.75" customHeight="1" x14ac:dyDescent="0.2"/>
    <row r="118" ht="18.75" customHeight="1" x14ac:dyDescent="0.2"/>
    <row r="119" ht="18.75" customHeight="1" x14ac:dyDescent="0.2"/>
    <row r="120" ht="18.75" customHeight="1" x14ac:dyDescent="0.2"/>
    <row r="121" ht="18.75" customHeight="1" x14ac:dyDescent="0.2"/>
    <row r="122" ht="18.75" customHeight="1" x14ac:dyDescent="0.2"/>
    <row r="123" ht="18.75" customHeight="1" x14ac:dyDescent="0.2"/>
    <row r="124" ht="18.75" customHeight="1" x14ac:dyDescent="0.2"/>
    <row r="125" ht="18.75" customHeight="1" x14ac:dyDescent="0.2"/>
    <row r="126" ht="18.75" customHeight="1" x14ac:dyDescent="0.2"/>
    <row r="127" ht="18.75" customHeight="1" x14ac:dyDescent="0.2"/>
    <row r="128" ht="18.75" customHeight="1" x14ac:dyDescent="0.2"/>
    <row r="129" ht="18.75" customHeight="1" x14ac:dyDescent="0.2"/>
    <row r="130" ht="18.75" customHeight="1" x14ac:dyDescent="0.2"/>
    <row r="131" ht="18.75" customHeight="1" x14ac:dyDescent="0.2"/>
    <row r="132" ht="18.75" customHeight="1" x14ac:dyDescent="0.2"/>
    <row r="133" ht="18.75" customHeight="1" x14ac:dyDescent="0.2"/>
    <row r="134" ht="18.75" customHeight="1" x14ac:dyDescent="0.2"/>
    <row r="135" ht="18.75" customHeight="1" x14ac:dyDescent="0.2"/>
    <row r="136" ht="18.75" customHeight="1" x14ac:dyDescent="0.2"/>
    <row r="137" ht="18.75" customHeight="1" x14ac:dyDescent="0.2"/>
    <row r="138" ht="18.75" customHeight="1" x14ac:dyDescent="0.2"/>
    <row r="139" ht="18.75" customHeight="1" x14ac:dyDescent="0.2"/>
    <row r="140" ht="18.75" customHeight="1" x14ac:dyDescent="0.2"/>
    <row r="141" ht="18.75" customHeight="1" x14ac:dyDescent="0.2"/>
    <row r="142" ht="18.75" customHeight="1" x14ac:dyDescent="0.2"/>
    <row r="143" ht="18.75" customHeight="1" x14ac:dyDescent="0.2"/>
    <row r="144" ht="18.75" customHeight="1" x14ac:dyDescent="0.2"/>
    <row r="145" ht="18.75" customHeight="1" x14ac:dyDescent="0.2"/>
    <row r="146" ht="18.75" customHeight="1" x14ac:dyDescent="0.2"/>
    <row r="147" ht="18.75" customHeight="1" x14ac:dyDescent="0.2"/>
    <row r="148" ht="18.75" customHeight="1" x14ac:dyDescent="0.2"/>
    <row r="149" ht="18.75" customHeight="1" x14ac:dyDescent="0.2"/>
    <row r="150" ht="18.75" customHeight="1" x14ac:dyDescent="0.2"/>
    <row r="151" ht="18.75" customHeight="1" x14ac:dyDescent="0.2"/>
    <row r="152" ht="18.75" customHeight="1" x14ac:dyDescent="0.2"/>
    <row r="153" ht="18.75" customHeight="1" x14ac:dyDescent="0.2"/>
    <row r="154" ht="18.75" customHeight="1" x14ac:dyDescent="0.2"/>
    <row r="155" ht="18.75" customHeight="1" x14ac:dyDescent="0.2"/>
    <row r="156" ht="18.75" customHeight="1" x14ac:dyDescent="0.2"/>
    <row r="157" ht="18.75" customHeight="1" x14ac:dyDescent="0.2"/>
    <row r="158" ht="18.75" customHeight="1" x14ac:dyDescent="0.2"/>
    <row r="159" ht="18.75" customHeight="1" x14ac:dyDescent="0.2"/>
    <row r="160" ht="18.75" customHeight="1" x14ac:dyDescent="0.2"/>
    <row r="161" ht="18.75" customHeight="1" x14ac:dyDescent="0.2"/>
    <row r="162" ht="18.75" customHeight="1" x14ac:dyDescent="0.2"/>
    <row r="163" ht="18.75" customHeight="1" x14ac:dyDescent="0.2"/>
    <row r="164" ht="18.75" customHeight="1" x14ac:dyDescent="0.2"/>
    <row r="165" ht="18.75" customHeight="1" x14ac:dyDescent="0.2"/>
    <row r="166" ht="18.75" customHeight="1" x14ac:dyDescent="0.2"/>
    <row r="167" ht="18.75" customHeight="1" x14ac:dyDescent="0.2"/>
    <row r="168" ht="18.75" customHeight="1" x14ac:dyDescent="0.2"/>
    <row r="169" ht="18.75" customHeight="1" x14ac:dyDescent="0.2"/>
    <row r="170" ht="18.75" customHeight="1" x14ac:dyDescent="0.2"/>
    <row r="171" ht="18.75" customHeight="1" x14ac:dyDescent="0.2"/>
    <row r="172" ht="18.75" customHeight="1" x14ac:dyDescent="0.2"/>
    <row r="173" ht="18.75" customHeight="1" x14ac:dyDescent="0.2"/>
    <row r="174" ht="18.75" customHeight="1" x14ac:dyDescent="0.2"/>
    <row r="175" ht="18.75" customHeight="1" x14ac:dyDescent="0.2"/>
    <row r="176" ht="18.75" customHeight="1" x14ac:dyDescent="0.2"/>
    <row r="177" ht="18.75" customHeight="1" x14ac:dyDescent="0.2"/>
    <row r="178" ht="18.75" customHeight="1" x14ac:dyDescent="0.2"/>
    <row r="179" ht="18.75" customHeight="1" x14ac:dyDescent="0.2"/>
    <row r="180" ht="18.75" customHeight="1" x14ac:dyDescent="0.2"/>
    <row r="181" ht="18.75" customHeight="1" x14ac:dyDescent="0.2"/>
    <row r="182" ht="18.75" customHeight="1" x14ac:dyDescent="0.2"/>
    <row r="183" ht="18.75" customHeight="1" x14ac:dyDescent="0.2"/>
    <row r="184" ht="18.75" customHeight="1" x14ac:dyDescent="0.2"/>
    <row r="185" ht="18.75" customHeight="1" x14ac:dyDescent="0.2"/>
    <row r="186" ht="18.75" customHeight="1" x14ac:dyDescent="0.2"/>
    <row r="187" ht="18.75" customHeight="1" x14ac:dyDescent="0.2"/>
    <row r="188" ht="18.75" customHeight="1" x14ac:dyDescent="0.2"/>
    <row r="189" ht="18.75" customHeight="1" x14ac:dyDescent="0.2"/>
    <row r="190" ht="18.75" customHeight="1" x14ac:dyDescent="0.2"/>
    <row r="191" ht="18.75" customHeight="1" x14ac:dyDescent="0.2"/>
    <row r="192" ht="18.75" customHeight="1" x14ac:dyDescent="0.2"/>
    <row r="193" ht="18.75" customHeight="1" x14ac:dyDescent="0.2"/>
    <row r="194" ht="18.75" customHeight="1" x14ac:dyDescent="0.2"/>
    <row r="195" ht="18.75" customHeight="1" x14ac:dyDescent="0.2"/>
    <row r="196" ht="18.75" customHeight="1" x14ac:dyDescent="0.2"/>
    <row r="197" ht="18.75" customHeight="1" x14ac:dyDescent="0.2"/>
    <row r="198" ht="18.75" customHeight="1" x14ac:dyDescent="0.2"/>
    <row r="199" ht="18.75" customHeight="1" x14ac:dyDescent="0.2"/>
    <row r="200" ht="18.75" customHeight="1" x14ac:dyDescent="0.2"/>
    <row r="201" ht="18.75" customHeight="1" x14ac:dyDescent="0.2"/>
    <row r="202" ht="18.75" customHeight="1" x14ac:dyDescent="0.2"/>
    <row r="203" ht="18.75" customHeight="1" x14ac:dyDescent="0.2"/>
    <row r="204" ht="18.75" customHeight="1" x14ac:dyDescent="0.2"/>
    <row r="205" ht="18.75" customHeight="1" x14ac:dyDescent="0.2"/>
    <row r="206" ht="18.75" customHeight="1" x14ac:dyDescent="0.2"/>
    <row r="207" ht="18.75" customHeight="1" x14ac:dyDescent="0.2"/>
    <row r="208" ht="18.75" customHeight="1" x14ac:dyDescent="0.2"/>
    <row r="209" ht="18.75" customHeight="1" x14ac:dyDescent="0.2"/>
    <row r="210" ht="18.75" customHeight="1" x14ac:dyDescent="0.2"/>
    <row r="211" ht="18.75" customHeight="1" x14ac:dyDescent="0.2"/>
    <row r="212" ht="18.75" customHeight="1" x14ac:dyDescent="0.2"/>
    <row r="213" ht="18.75" customHeight="1" x14ac:dyDescent="0.2"/>
    <row r="214" ht="18.75" customHeight="1" x14ac:dyDescent="0.2"/>
    <row r="215" ht="18.75" customHeight="1" x14ac:dyDescent="0.2"/>
    <row r="216" ht="18.75" customHeight="1" x14ac:dyDescent="0.2"/>
    <row r="217" ht="18.75" customHeight="1" x14ac:dyDescent="0.2"/>
    <row r="218" ht="18.75" customHeight="1" x14ac:dyDescent="0.2"/>
    <row r="219" ht="18.75" customHeight="1" x14ac:dyDescent="0.2"/>
    <row r="220" ht="18.75" customHeight="1" x14ac:dyDescent="0.2"/>
    <row r="221" ht="18.75" customHeight="1" x14ac:dyDescent="0.2"/>
    <row r="222" ht="18.75" customHeight="1" x14ac:dyDescent="0.2"/>
    <row r="223" ht="18.75" customHeight="1" x14ac:dyDescent="0.2"/>
    <row r="224" ht="18.75" customHeight="1" x14ac:dyDescent="0.2"/>
    <row r="225" ht="18.75" customHeight="1" x14ac:dyDescent="0.2"/>
    <row r="226" ht="18.75" customHeight="1" x14ac:dyDescent="0.2"/>
    <row r="227" ht="18.75" customHeight="1" x14ac:dyDescent="0.2"/>
    <row r="228" ht="18.75" customHeight="1" x14ac:dyDescent="0.2"/>
    <row r="229" ht="18.75" customHeight="1" x14ac:dyDescent="0.2"/>
    <row r="230" ht="18.75" customHeight="1" x14ac:dyDescent="0.2"/>
    <row r="231" ht="18.75" customHeight="1" x14ac:dyDescent="0.2"/>
    <row r="232" ht="18.75" customHeight="1" x14ac:dyDescent="0.2"/>
    <row r="233" ht="18.75" customHeight="1" x14ac:dyDescent="0.2"/>
    <row r="234" ht="18.75" customHeight="1" x14ac:dyDescent="0.2"/>
    <row r="235" ht="18.75" customHeight="1" x14ac:dyDescent="0.2"/>
    <row r="236" ht="18.75" customHeight="1" x14ac:dyDescent="0.2"/>
    <row r="237" ht="18.75" customHeight="1" x14ac:dyDescent="0.2"/>
    <row r="238" ht="18.75" customHeight="1" x14ac:dyDescent="0.2"/>
    <row r="239" ht="18.75" customHeight="1" x14ac:dyDescent="0.2"/>
    <row r="240" ht="18.75" customHeight="1" x14ac:dyDescent="0.2"/>
    <row r="241" ht="18.75" customHeight="1" x14ac:dyDescent="0.2"/>
    <row r="242" ht="18.75" customHeight="1" x14ac:dyDescent="0.2"/>
    <row r="243" ht="18.75" customHeight="1" x14ac:dyDescent="0.2"/>
    <row r="244" ht="18.75" customHeight="1" x14ac:dyDescent="0.2"/>
    <row r="245" ht="18.75" customHeight="1" x14ac:dyDescent="0.2"/>
    <row r="246" ht="18.75" customHeight="1" x14ac:dyDescent="0.2"/>
    <row r="247" ht="18.75" customHeight="1" x14ac:dyDescent="0.2"/>
    <row r="248" ht="18.75" customHeight="1" x14ac:dyDescent="0.2"/>
    <row r="249" ht="18.75" customHeight="1" x14ac:dyDescent="0.2"/>
    <row r="250" ht="18.75" customHeight="1" x14ac:dyDescent="0.2"/>
    <row r="251" ht="18.75" customHeight="1" x14ac:dyDescent="0.2"/>
    <row r="252" ht="18.75" customHeight="1" x14ac:dyDescent="0.2"/>
    <row r="253" ht="18.75" customHeight="1" x14ac:dyDescent="0.2"/>
    <row r="254" ht="18.75" customHeight="1" x14ac:dyDescent="0.2"/>
    <row r="255" ht="18.75" customHeight="1" x14ac:dyDescent="0.2"/>
    <row r="256" ht="18.75" customHeight="1" x14ac:dyDescent="0.2"/>
    <row r="257" ht="18.75" customHeight="1" x14ac:dyDescent="0.2"/>
    <row r="258" ht="18.75" customHeight="1" x14ac:dyDescent="0.2"/>
    <row r="259" ht="18.75" customHeight="1" x14ac:dyDescent="0.2"/>
    <row r="260" ht="18.75" customHeight="1" x14ac:dyDescent="0.2"/>
    <row r="261" ht="18.75" customHeight="1" x14ac:dyDescent="0.2"/>
    <row r="262" ht="18.75" customHeight="1" x14ac:dyDescent="0.2"/>
    <row r="263" ht="18.75" customHeight="1" x14ac:dyDescent="0.2"/>
    <row r="264" ht="18.75" customHeight="1" x14ac:dyDescent="0.2"/>
    <row r="265" ht="18.75" customHeight="1" x14ac:dyDescent="0.2"/>
    <row r="266" ht="18.75" customHeight="1" x14ac:dyDescent="0.2"/>
    <row r="267" ht="18.75" customHeight="1" x14ac:dyDescent="0.2"/>
    <row r="268" ht="18.75" customHeight="1" x14ac:dyDescent="0.2"/>
    <row r="269" ht="18.75" customHeight="1" x14ac:dyDescent="0.2"/>
    <row r="270" ht="18.75" customHeight="1" x14ac:dyDescent="0.2"/>
    <row r="271" ht="18.75" customHeight="1" x14ac:dyDescent="0.2"/>
    <row r="272" ht="18.75" customHeight="1" x14ac:dyDescent="0.2"/>
    <row r="273" ht="18.75" customHeight="1" x14ac:dyDescent="0.2"/>
    <row r="274" ht="18.75" customHeight="1" x14ac:dyDescent="0.2"/>
    <row r="275" ht="18.75" customHeight="1" x14ac:dyDescent="0.2"/>
    <row r="276" ht="18.75" customHeight="1" x14ac:dyDescent="0.2"/>
    <row r="277" ht="18.75" customHeight="1" x14ac:dyDescent="0.2"/>
    <row r="278" ht="18.75" customHeight="1" x14ac:dyDescent="0.2"/>
    <row r="279" ht="18.75" customHeight="1" x14ac:dyDescent="0.2"/>
    <row r="280" ht="18.75" customHeight="1" x14ac:dyDescent="0.2"/>
    <row r="281" ht="18.75" customHeight="1" x14ac:dyDescent="0.2"/>
    <row r="282" ht="18.75" customHeight="1" x14ac:dyDescent="0.2"/>
    <row r="283" ht="18.75" customHeight="1" x14ac:dyDescent="0.2"/>
    <row r="284" ht="18.75" customHeight="1" x14ac:dyDescent="0.2"/>
    <row r="285" ht="18.75" customHeight="1" x14ac:dyDescent="0.2"/>
    <row r="286" ht="18.75" customHeight="1" x14ac:dyDescent="0.2"/>
    <row r="287" ht="18.75" customHeight="1" x14ac:dyDescent="0.2"/>
    <row r="288" ht="18.75" customHeight="1" x14ac:dyDescent="0.2"/>
    <row r="289" ht="18.75" customHeight="1" x14ac:dyDescent="0.2"/>
    <row r="290" ht="18.75" customHeight="1" x14ac:dyDescent="0.2"/>
    <row r="291" ht="18.75" customHeight="1" x14ac:dyDescent="0.2"/>
    <row r="292" ht="18.75" customHeight="1" x14ac:dyDescent="0.2"/>
    <row r="293" ht="18.75" customHeight="1" x14ac:dyDescent="0.2"/>
    <row r="294" ht="18.75" customHeight="1" x14ac:dyDescent="0.2"/>
    <row r="295" ht="18.75" customHeight="1" x14ac:dyDescent="0.2"/>
    <row r="296" ht="18.75" customHeight="1" x14ac:dyDescent="0.2"/>
    <row r="297" ht="18.75" customHeight="1" x14ac:dyDescent="0.2"/>
    <row r="298" ht="18.75" customHeight="1" x14ac:dyDescent="0.2"/>
    <row r="299" ht="18.75" customHeight="1" x14ac:dyDescent="0.2"/>
    <row r="300" ht="18.75" customHeight="1" x14ac:dyDescent="0.2"/>
    <row r="301" ht="18.75" customHeight="1" x14ac:dyDescent="0.2"/>
    <row r="302" ht="18.75" customHeight="1" x14ac:dyDescent="0.2"/>
    <row r="303" ht="18.75" customHeight="1" x14ac:dyDescent="0.2"/>
    <row r="304" ht="18.75" customHeight="1" x14ac:dyDescent="0.2"/>
    <row r="305" ht="18.75" customHeight="1" x14ac:dyDescent="0.2"/>
    <row r="306" ht="18.75" customHeight="1" x14ac:dyDescent="0.2"/>
    <row r="307" ht="18.75" customHeight="1" x14ac:dyDescent="0.2"/>
    <row r="308" ht="18.75" customHeight="1" x14ac:dyDescent="0.2"/>
    <row r="309" ht="18.75" customHeight="1" x14ac:dyDescent="0.2"/>
    <row r="310" ht="18.75" customHeight="1" x14ac:dyDescent="0.2"/>
    <row r="311" ht="18.75" customHeight="1" x14ac:dyDescent="0.2"/>
    <row r="312" ht="18.75" customHeight="1" x14ac:dyDescent="0.2"/>
    <row r="313" ht="18.75" customHeight="1" x14ac:dyDescent="0.2"/>
    <row r="314" ht="18.75" customHeight="1" x14ac:dyDescent="0.2"/>
    <row r="315" ht="18.75" customHeight="1" x14ac:dyDescent="0.2"/>
    <row r="316" ht="18.75" customHeight="1" x14ac:dyDescent="0.2"/>
    <row r="317" ht="18.75" customHeight="1" x14ac:dyDescent="0.2"/>
    <row r="318" ht="18.75" customHeight="1" x14ac:dyDescent="0.2"/>
    <row r="319" ht="18.75" customHeight="1" x14ac:dyDescent="0.2"/>
    <row r="320" ht="18.75" customHeight="1" x14ac:dyDescent="0.2"/>
    <row r="321" ht="18.75" customHeight="1" x14ac:dyDescent="0.2"/>
    <row r="322" ht="18.75" customHeight="1" x14ac:dyDescent="0.2"/>
    <row r="323" ht="18.75" customHeight="1" x14ac:dyDescent="0.2"/>
    <row r="324" ht="18.75" customHeight="1" x14ac:dyDescent="0.2"/>
    <row r="325" ht="18.75" customHeight="1" x14ac:dyDescent="0.2"/>
    <row r="326" ht="18.75" customHeight="1" x14ac:dyDescent="0.2"/>
    <row r="327" ht="18.75" customHeight="1" x14ac:dyDescent="0.2"/>
    <row r="328" ht="18.75" customHeight="1" x14ac:dyDescent="0.2"/>
    <row r="329" ht="18.75" customHeight="1" x14ac:dyDescent="0.2"/>
    <row r="330" ht="18.75" customHeight="1" x14ac:dyDescent="0.2"/>
    <row r="331" ht="18.75" customHeight="1" x14ac:dyDescent="0.2"/>
    <row r="332" ht="18.75" customHeight="1" x14ac:dyDescent="0.2"/>
    <row r="333" ht="18.75" customHeight="1" x14ac:dyDescent="0.2"/>
    <row r="334" ht="18.75" customHeight="1" x14ac:dyDescent="0.2"/>
    <row r="335" ht="18.75" customHeight="1" x14ac:dyDescent="0.2"/>
    <row r="336" ht="18.75" customHeight="1" x14ac:dyDescent="0.2"/>
    <row r="337" ht="18.75" customHeight="1" x14ac:dyDescent="0.2"/>
    <row r="338" ht="18.75" customHeight="1" x14ac:dyDescent="0.2"/>
    <row r="339" ht="18.75" customHeight="1" x14ac:dyDescent="0.2"/>
    <row r="340" ht="18.75" customHeight="1" x14ac:dyDescent="0.2"/>
    <row r="341" ht="18.75" customHeight="1" x14ac:dyDescent="0.2"/>
    <row r="342" ht="18.75" customHeight="1" x14ac:dyDescent="0.2"/>
    <row r="343" ht="18.75" customHeight="1" x14ac:dyDescent="0.2"/>
    <row r="344" ht="18.75" customHeight="1" x14ac:dyDescent="0.2"/>
    <row r="345" ht="18.75" customHeight="1" x14ac:dyDescent="0.2"/>
    <row r="346" ht="18.75" customHeight="1" x14ac:dyDescent="0.2"/>
    <row r="347" ht="18.75" customHeight="1" x14ac:dyDescent="0.2"/>
    <row r="348" ht="18.75" customHeight="1" x14ac:dyDescent="0.2"/>
    <row r="349" ht="18.75" customHeight="1" x14ac:dyDescent="0.2"/>
    <row r="350" ht="18.75" customHeight="1" x14ac:dyDescent="0.2"/>
    <row r="351" ht="18.75" customHeight="1" x14ac:dyDescent="0.2"/>
    <row r="352" ht="18.75" customHeight="1" x14ac:dyDescent="0.2"/>
    <row r="353" ht="18.75" customHeight="1" x14ac:dyDescent="0.2"/>
    <row r="354" ht="18.75" customHeight="1" x14ac:dyDescent="0.2"/>
    <row r="355" ht="18.75" customHeight="1" x14ac:dyDescent="0.2"/>
    <row r="356" ht="18.75" customHeight="1" x14ac:dyDescent="0.2"/>
    <row r="357" ht="18.75" customHeight="1" x14ac:dyDescent="0.2"/>
    <row r="358" ht="18.75" customHeight="1" x14ac:dyDescent="0.2"/>
    <row r="359" ht="18.75" customHeight="1" x14ac:dyDescent="0.2"/>
    <row r="360" ht="18.75" customHeight="1" x14ac:dyDescent="0.2"/>
    <row r="361" ht="18.75" customHeight="1" x14ac:dyDescent="0.2"/>
    <row r="362" ht="18.75" customHeight="1" x14ac:dyDescent="0.2"/>
    <row r="363" ht="18.75" customHeight="1" x14ac:dyDescent="0.2"/>
    <row r="364" ht="18.75" customHeight="1" x14ac:dyDescent="0.2"/>
    <row r="365" ht="18.75" customHeight="1" x14ac:dyDescent="0.2"/>
    <row r="366" ht="18.75" customHeight="1" x14ac:dyDescent="0.2"/>
    <row r="367" ht="18.75" customHeight="1" x14ac:dyDescent="0.2"/>
    <row r="368" ht="18.75" customHeight="1" x14ac:dyDescent="0.2"/>
    <row r="369" ht="18.75" customHeight="1" x14ac:dyDescent="0.2"/>
    <row r="370" ht="18.75" customHeight="1" x14ac:dyDescent="0.2"/>
    <row r="371" ht="18.75" customHeight="1" x14ac:dyDescent="0.2"/>
    <row r="372" ht="18.75" customHeight="1" x14ac:dyDescent="0.2"/>
    <row r="373" ht="18.75" customHeight="1" x14ac:dyDescent="0.2"/>
    <row r="374" ht="18.75" customHeight="1" x14ac:dyDescent="0.2"/>
    <row r="375" ht="18.75" customHeight="1" x14ac:dyDescent="0.2"/>
    <row r="376" ht="18.75" customHeight="1" x14ac:dyDescent="0.2"/>
    <row r="377" ht="18.75" customHeight="1" x14ac:dyDescent="0.2"/>
    <row r="378" ht="18.75" customHeight="1" x14ac:dyDescent="0.2"/>
    <row r="379" ht="18.75" customHeight="1" x14ac:dyDescent="0.2"/>
    <row r="380" ht="18.75" customHeight="1" x14ac:dyDescent="0.2"/>
    <row r="381" ht="18.75" customHeight="1" x14ac:dyDescent="0.2"/>
    <row r="382" ht="18.75" customHeight="1" x14ac:dyDescent="0.2"/>
    <row r="383" ht="18.75" customHeight="1" x14ac:dyDescent="0.2"/>
    <row r="384" ht="18.75" customHeight="1" x14ac:dyDescent="0.2"/>
    <row r="385" ht="18.75" customHeight="1" x14ac:dyDescent="0.2"/>
    <row r="386" ht="18.75" customHeight="1" x14ac:dyDescent="0.2"/>
    <row r="387" ht="18.75" customHeight="1" x14ac:dyDescent="0.2"/>
    <row r="388" ht="18.75" customHeight="1" x14ac:dyDescent="0.2"/>
    <row r="389" ht="18.75" customHeight="1" x14ac:dyDescent="0.2"/>
    <row r="390" ht="18.75" customHeight="1" x14ac:dyDescent="0.2"/>
    <row r="391" ht="18.75" customHeight="1" x14ac:dyDescent="0.2"/>
    <row r="392" ht="18.75" customHeight="1" x14ac:dyDescent="0.2"/>
    <row r="393" ht="18.75" customHeight="1" x14ac:dyDescent="0.2"/>
    <row r="394" ht="18.75" customHeight="1" x14ac:dyDescent="0.2"/>
    <row r="395" ht="18.75" customHeight="1" x14ac:dyDescent="0.2"/>
    <row r="396" ht="18.75" customHeight="1" x14ac:dyDescent="0.2"/>
    <row r="397" ht="18.75" customHeight="1" x14ac:dyDescent="0.2"/>
    <row r="398" ht="18.75" customHeight="1" x14ac:dyDescent="0.2"/>
    <row r="399" ht="18.75" customHeight="1" x14ac:dyDescent="0.2"/>
    <row r="400" ht="18.75" customHeight="1" x14ac:dyDescent="0.2"/>
    <row r="401" ht="18.75" customHeight="1" x14ac:dyDescent="0.2"/>
    <row r="402" ht="18.75" customHeight="1" x14ac:dyDescent="0.2"/>
    <row r="403" ht="18.75" customHeight="1" x14ac:dyDescent="0.2"/>
    <row r="404" ht="18.75" customHeight="1" x14ac:dyDescent="0.2"/>
    <row r="405" ht="18.75" customHeight="1" x14ac:dyDescent="0.2"/>
    <row r="406" ht="18.75" customHeight="1" x14ac:dyDescent="0.2"/>
    <row r="407" ht="18.75" customHeight="1" x14ac:dyDescent="0.2"/>
    <row r="408" ht="18.75" customHeight="1" x14ac:dyDescent="0.2"/>
    <row r="409" ht="18.75" customHeight="1" x14ac:dyDescent="0.2"/>
    <row r="410" ht="18.75" customHeight="1" x14ac:dyDescent="0.2"/>
    <row r="411" ht="18.75" customHeight="1" x14ac:dyDescent="0.2"/>
    <row r="412" ht="18.75" customHeight="1" x14ac:dyDescent="0.2"/>
    <row r="413" ht="18.75" customHeight="1" x14ac:dyDescent="0.2"/>
    <row r="414" ht="18.75" customHeight="1" x14ac:dyDescent="0.2"/>
    <row r="415" ht="18.75" customHeight="1" x14ac:dyDescent="0.2"/>
    <row r="416" ht="18.75" customHeight="1" x14ac:dyDescent="0.2"/>
    <row r="417" ht="18.75" customHeight="1" x14ac:dyDescent="0.2"/>
    <row r="418" ht="18.75" customHeight="1" x14ac:dyDescent="0.2"/>
    <row r="419" ht="18.75" customHeight="1" x14ac:dyDescent="0.2"/>
    <row r="420" ht="18.75" customHeight="1" x14ac:dyDescent="0.2"/>
    <row r="421" ht="18.75" customHeight="1" x14ac:dyDescent="0.2"/>
    <row r="422" ht="18.75" customHeight="1" x14ac:dyDescent="0.2"/>
    <row r="423" ht="18.75" customHeight="1" x14ac:dyDescent="0.2"/>
    <row r="424" ht="18.75" customHeight="1" x14ac:dyDescent="0.2"/>
    <row r="425" ht="18.75" customHeight="1" x14ac:dyDescent="0.2"/>
    <row r="426" ht="18.75" customHeight="1" x14ac:dyDescent="0.2"/>
    <row r="427" ht="18.75" customHeight="1" x14ac:dyDescent="0.2"/>
    <row r="428" ht="18.75" customHeight="1" x14ac:dyDescent="0.2"/>
    <row r="429" ht="18.75" customHeight="1" x14ac:dyDescent="0.2"/>
    <row r="430" ht="18.75" customHeight="1" x14ac:dyDescent="0.2"/>
    <row r="431" ht="18.75" customHeight="1" x14ac:dyDescent="0.2"/>
    <row r="432" ht="18.75" customHeight="1" x14ac:dyDescent="0.2"/>
    <row r="433" ht="18.75" customHeight="1" x14ac:dyDescent="0.2"/>
    <row r="434" ht="18.75" customHeight="1" x14ac:dyDescent="0.2"/>
    <row r="435" ht="18.75" customHeight="1" x14ac:dyDescent="0.2"/>
    <row r="436" ht="18.75" customHeight="1" x14ac:dyDescent="0.2"/>
    <row r="437" ht="18.75" customHeight="1" x14ac:dyDescent="0.2"/>
    <row r="438" ht="18.75" customHeight="1" x14ac:dyDescent="0.2"/>
    <row r="439" ht="18.75" customHeight="1" x14ac:dyDescent="0.2"/>
    <row r="440" ht="18.75" customHeight="1" x14ac:dyDescent="0.2"/>
    <row r="441" ht="18.75" customHeight="1" x14ac:dyDescent="0.2"/>
    <row r="442" ht="18.75" customHeight="1" x14ac:dyDescent="0.2"/>
    <row r="443" ht="18.75" customHeight="1" x14ac:dyDescent="0.2"/>
    <row r="444" ht="18.75" customHeight="1" x14ac:dyDescent="0.2"/>
    <row r="445" ht="18.75" customHeight="1" x14ac:dyDescent="0.2"/>
    <row r="446" ht="18.75" customHeight="1" x14ac:dyDescent="0.2"/>
    <row r="447" ht="18.75" customHeight="1" x14ac:dyDescent="0.2"/>
    <row r="448" ht="18.75" customHeight="1" x14ac:dyDescent="0.2"/>
    <row r="449" ht="18.75" customHeight="1" x14ac:dyDescent="0.2"/>
    <row r="450" ht="18.75" customHeight="1" x14ac:dyDescent="0.2"/>
    <row r="451" ht="18.75" customHeight="1" x14ac:dyDescent="0.2"/>
    <row r="452" ht="18.75" customHeight="1" x14ac:dyDescent="0.2"/>
    <row r="453" ht="18.75" customHeight="1" x14ac:dyDescent="0.2"/>
    <row r="454" ht="18.75" customHeight="1" x14ac:dyDescent="0.2"/>
    <row r="455" ht="18.75" customHeight="1" x14ac:dyDescent="0.2"/>
    <row r="456" ht="18.75" customHeight="1" x14ac:dyDescent="0.2"/>
    <row r="457" ht="18.75" customHeight="1" x14ac:dyDescent="0.2"/>
    <row r="458" ht="18.75" customHeight="1" x14ac:dyDescent="0.2"/>
    <row r="459" ht="18.75" customHeight="1" x14ac:dyDescent="0.2"/>
    <row r="460" ht="18.75" customHeight="1" x14ac:dyDescent="0.2"/>
    <row r="461" ht="18.75" customHeight="1" x14ac:dyDescent="0.2"/>
    <row r="462" ht="18.75" customHeight="1" x14ac:dyDescent="0.2"/>
    <row r="463" ht="18.75" customHeight="1" x14ac:dyDescent="0.2"/>
    <row r="464" ht="18.75" customHeight="1" x14ac:dyDescent="0.2"/>
    <row r="465" ht="18.75" customHeight="1" x14ac:dyDescent="0.2"/>
    <row r="466" ht="18.75" customHeight="1" x14ac:dyDescent="0.2"/>
    <row r="467" ht="18.75" customHeight="1" x14ac:dyDescent="0.2"/>
    <row r="468" ht="18.75" customHeight="1" x14ac:dyDescent="0.2"/>
    <row r="469" ht="18.75" customHeight="1" x14ac:dyDescent="0.2"/>
    <row r="470" ht="18.75" customHeight="1" x14ac:dyDescent="0.2"/>
    <row r="471" ht="18.75" customHeight="1" x14ac:dyDescent="0.2"/>
    <row r="472" ht="18.75" customHeight="1" x14ac:dyDescent="0.2"/>
    <row r="473" ht="18.75" customHeight="1" x14ac:dyDescent="0.2"/>
    <row r="474" ht="18.75" customHeight="1" x14ac:dyDescent="0.2"/>
    <row r="475" ht="18.75" customHeight="1" x14ac:dyDescent="0.2"/>
    <row r="476" ht="18.75" customHeight="1" x14ac:dyDescent="0.2"/>
    <row r="477" ht="18.75" customHeight="1" x14ac:dyDescent="0.2"/>
    <row r="478" ht="18.75" customHeight="1" x14ac:dyDescent="0.2"/>
    <row r="479" ht="18.75" customHeight="1" x14ac:dyDescent="0.2"/>
    <row r="480" ht="18.75" customHeight="1" x14ac:dyDescent="0.2"/>
    <row r="481" ht="18.75" customHeight="1" x14ac:dyDescent="0.2"/>
    <row r="482" ht="18.75" customHeight="1" x14ac:dyDescent="0.2"/>
    <row r="483" ht="18.75" customHeight="1" x14ac:dyDescent="0.2"/>
    <row r="484" ht="18.75" customHeight="1" x14ac:dyDescent="0.2"/>
    <row r="485" ht="18.75" customHeight="1" x14ac:dyDescent="0.2"/>
    <row r="486" ht="18.75" customHeight="1" x14ac:dyDescent="0.2"/>
    <row r="487" ht="18.75" customHeight="1" x14ac:dyDescent="0.2"/>
    <row r="488" ht="18.75" customHeight="1" x14ac:dyDescent="0.2"/>
    <row r="489" ht="18.75" customHeight="1" x14ac:dyDescent="0.2"/>
    <row r="490" ht="18.75" customHeight="1" x14ac:dyDescent="0.2"/>
    <row r="491" ht="18.75" customHeight="1" x14ac:dyDescent="0.2"/>
    <row r="492" ht="18.75" customHeight="1" x14ac:dyDescent="0.2"/>
    <row r="493" ht="18.75" customHeight="1" x14ac:dyDescent="0.2"/>
    <row r="494" ht="18.75" customHeight="1" x14ac:dyDescent="0.2"/>
    <row r="495" ht="18.75" customHeight="1" x14ac:dyDescent="0.2"/>
    <row r="496" ht="18.75" customHeight="1" x14ac:dyDescent="0.2"/>
    <row r="497" ht="18.75" customHeight="1" x14ac:dyDescent="0.2"/>
    <row r="498" ht="18.75" customHeight="1" x14ac:dyDescent="0.2"/>
    <row r="499" ht="18.75" customHeight="1" x14ac:dyDescent="0.2"/>
    <row r="500" ht="18.75" customHeight="1" x14ac:dyDescent="0.2"/>
    <row r="501" ht="18.75" customHeight="1" x14ac:dyDescent="0.2"/>
    <row r="502" ht="18.75" customHeight="1" x14ac:dyDescent="0.2"/>
    <row r="503" ht="18.75" customHeight="1" x14ac:dyDescent="0.2"/>
    <row r="504" ht="18.75" customHeight="1" x14ac:dyDescent="0.2"/>
    <row r="505" ht="18.75" customHeight="1" x14ac:dyDescent="0.2"/>
    <row r="506" ht="18.75" customHeight="1" x14ac:dyDescent="0.2"/>
    <row r="507" ht="18.75" customHeight="1" x14ac:dyDescent="0.2"/>
    <row r="508" ht="18.75" customHeight="1" x14ac:dyDescent="0.2"/>
    <row r="509" ht="18.75" customHeight="1" x14ac:dyDescent="0.2"/>
    <row r="510" ht="18.75" customHeight="1" x14ac:dyDescent="0.2"/>
    <row r="511" ht="18.75" customHeight="1" x14ac:dyDescent="0.2"/>
    <row r="512" ht="18.75" customHeight="1" x14ac:dyDescent="0.2"/>
    <row r="513" ht="18.75" customHeight="1" x14ac:dyDescent="0.2"/>
    <row r="514" ht="18.75" customHeight="1" x14ac:dyDescent="0.2"/>
    <row r="515" ht="18.75" customHeight="1" x14ac:dyDescent="0.2"/>
    <row r="516" ht="18.75" customHeight="1" x14ac:dyDescent="0.2"/>
    <row r="517" ht="18.75" customHeight="1" x14ac:dyDescent="0.2"/>
    <row r="518" ht="18.75" customHeight="1" x14ac:dyDescent="0.2"/>
    <row r="519" ht="18.75" customHeight="1" x14ac:dyDescent="0.2"/>
    <row r="520" ht="18.75" customHeight="1" x14ac:dyDescent="0.2"/>
    <row r="521" ht="18.75" customHeight="1" x14ac:dyDescent="0.2"/>
    <row r="522" ht="18.75" customHeight="1" x14ac:dyDescent="0.2"/>
    <row r="523" ht="18.75" customHeight="1" x14ac:dyDescent="0.2"/>
    <row r="524" ht="18.75" customHeight="1" x14ac:dyDescent="0.2"/>
    <row r="525" ht="18.75" customHeight="1" x14ac:dyDescent="0.2"/>
    <row r="526" ht="18.75" customHeight="1" x14ac:dyDescent="0.2"/>
    <row r="527" ht="18.75" customHeight="1" x14ac:dyDescent="0.2"/>
    <row r="528" ht="18.75" customHeight="1" x14ac:dyDescent="0.2"/>
    <row r="529" ht="18.75" customHeight="1" x14ac:dyDescent="0.2"/>
    <row r="530" ht="18.75" customHeight="1" x14ac:dyDescent="0.2"/>
    <row r="531" ht="18.75" customHeight="1" x14ac:dyDescent="0.2"/>
    <row r="532" ht="18.75" customHeight="1" x14ac:dyDescent="0.2"/>
    <row r="533" ht="18.75" customHeight="1" x14ac:dyDescent="0.2"/>
    <row r="534" ht="18.75" customHeight="1" x14ac:dyDescent="0.2"/>
    <row r="535" ht="18.75" customHeight="1" x14ac:dyDescent="0.2"/>
    <row r="536" ht="18.75" customHeight="1" x14ac:dyDescent="0.2"/>
    <row r="537" ht="18.75" customHeight="1" x14ac:dyDescent="0.2"/>
    <row r="538" ht="18.75" customHeight="1" x14ac:dyDescent="0.2"/>
    <row r="539" ht="18.75" customHeight="1" x14ac:dyDescent="0.2"/>
    <row r="540" ht="18.75" customHeight="1" x14ac:dyDescent="0.2"/>
    <row r="541" ht="18.75" customHeight="1" x14ac:dyDescent="0.2"/>
    <row r="542" ht="18.75" customHeight="1" x14ac:dyDescent="0.2"/>
    <row r="543" ht="18.75" customHeight="1" x14ac:dyDescent="0.2"/>
    <row r="544" ht="18.75" customHeight="1" x14ac:dyDescent="0.2"/>
    <row r="545" ht="18.75" customHeight="1" x14ac:dyDescent="0.2"/>
    <row r="546" ht="18.75" customHeight="1" x14ac:dyDescent="0.2"/>
    <row r="547" ht="18.75" customHeight="1" x14ac:dyDescent="0.2"/>
    <row r="548" ht="18.75" customHeight="1" x14ac:dyDescent="0.2"/>
    <row r="549" ht="18.75" customHeight="1" x14ac:dyDescent="0.2"/>
    <row r="550" ht="18.75" customHeight="1" x14ac:dyDescent="0.2"/>
    <row r="551" ht="18.75" customHeight="1" x14ac:dyDescent="0.2"/>
    <row r="552" ht="18.75" customHeight="1" x14ac:dyDescent="0.2"/>
    <row r="553" ht="18.75" customHeight="1" x14ac:dyDescent="0.2"/>
    <row r="554" ht="18.75" customHeight="1" x14ac:dyDescent="0.2"/>
    <row r="555" ht="18.75" customHeight="1" x14ac:dyDescent="0.2"/>
    <row r="556" ht="18.75" customHeight="1" x14ac:dyDescent="0.2"/>
    <row r="557" ht="18.75" customHeight="1" x14ac:dyDescent="0.2"/>
    <row r="558" ht="18.75" customHeight="1" x14ac:dyDescent="0.2"/>
    <row r="559" ht="18.75" customHeight="1" x14ac:dyDescent="0.2"/>
    <row r="560" ht="18.75" customHeight="1" x14ac:dyDescent="0.2"/>
    <row r="561" ht="18.75" customHeight="1" x14ac:dyDescent="0.2"/>
    <row r="562" ht="18.75" customHeight="1" x14ac:dyDescent="0.2"/>
    <row r="563" ht="18.75" customHeight="1" x14ac:dyDescent="0.2"/>
    <row r="564" ht="18.75" customHeight="1" x14ac:dyDescent="0.2"/>
    <row r="565" ht="18.75" customHeight="1" x14ac:dyDescent="0.2"/>
    <row r="566" ht="18.75" customHeight="1" x14ac:dyDescent="0.2"/>
    <row r="567" ht="18.75" customHeight="1" x14ac:dyDescent="0.2"/>
    <row r="568" ht="18.75" customHeight="1" x14ac:dyDescent="0.2"/>
    <row r="569" ht="18.75" customHeight="1" x14ac:dyDescent="0.2"/>
    <row r="570" ht="18.75" customHeight="1" x14ac:dyDescent="0.2"/>
    <row r="571" ht="18.75" customHeight="1" x14ac:dyDescent="0.2"/>
    <row r="572" ht="18.75" customHeight="1" x14ac:dyDescent="0.2"/>
    <row r="573" ht="18.75" customHeight="1" x14ac:dyDescent="0.2"/>
    <row r="574" ht="18.75" customHeight="1" x14ac:dyDescent="0.2"/>
    <row r="575" ht="18.75" customHeight="1" x14ac:dyDescent="0.2"/>
    <row r="576" ht="18.75" customHeight="1" x14ac:dyDescent="0.2"/>
    <row r="577" ht="18.75" customHeight="1" x14ac:dyDescent="0.2"/>
    <row r="578" ht="18.75" customHeight="1" x14ac:dyDescent="0.2"/>
    <row r="579" ht="18.75" customHeight="1" x14ac:dyDescent="0.2"/>
    <row r="580" ht="18.75" customHeight="1" x14ac:dyDescent="0.2"/>
    <row r="581" ht="18.75" customHeight="1" x14ac:dyDescent="0.2"/>
    <row r="582" ht="18.75" customHeight="1" x14ac:dyDescent="0.2"/>
    <row r="583" ht="18.75" customHeight="1" x14ac:dyDescent="0.2"/>
    <row r="584" ht="18.75" customHeight="1" x14ac:dyDescent="0.2"/>
    <row r="585" ht="18.75" customHeight="1" x14ac:dyDescent="0.2"/>
    <row r="586" ht="18.75" customHeight="1" x14ac:dyDescent="0.2"/>
    <row r="587" ht="18.75" customHeight="1" x14ac:dyDescent="0.2"/>
    <row r="588" ht="18.75" customHeight="1" x14ac:dyDescent="0.2"/>
    <row r="589" ht="18.75" customHeight="1" x14ac:dyDescent="0.2"/>
    <row r="590" ht="18.75" customHeight="1" x14ac:dyDescent="0.2"/>
    <row r="591" ht="18.75" customHeight="1" x14ac:dyDescent="0.2"/>
    <row r="592" ht="18.75" customHeight="1" x14ac:dyDescent="0.2"/>
    <row r="593" ht="18.75" customHeight="1" x14ac:dyDescent="0.2"/>
    <row r="594" ht="18.75" customHeight="1" x14ac:dyDescent="0.2"/>
    <row r="595" ht="18.75" customHeight="1" x14ac:dyDescent="0.2"/>
    <row r="596" ht="18.75" customHeight="1" x14ac:dyDescent="0.2"/>
    <row r="597" ht="18.75" customHeight="1" x14ac:dyDescent="0.2"/>
    <row r="598" ht="18.75" customHeight="1" x14ac:dyDescent="0.2"/>
    <row r="599" ht="18.75" customHeight="1" x14ac:dyDescent="0.2"/>
    <row r="600" ht="18.75" customHeight="1" x14ac:dyDescent="0.2"/>
    <row r="601" ht="18.75" customHeight="1" x14ac:dyDescent="0.2"/>
    <row r="602" ht="18.75" customHeight="1" x14ac:dyDescent="0.2"/>
    <row r="603" ht="18.75" customHeight="1" x14ac:dyDescent="0.2"/>
    <row r="604" ht="18.75" customHeight="1" x14ac:dyDescent="0.2"/>
    <row r="605" ht="18.75" customHeight="1" x14ac:dyDescent="0.2"/>
    <row r="606" ht="18.75" customHeight="1" x14ac:dyDescent="0.2"/>
    <row r="607" ht="18.75" customHeight="1" x14ac:dyDescent="0.2"/>
    <row r="608" ht="18.75" customHeight="1" x14ac:dyDescent="0.2"/>
    <row r="609" ht="18.75" customHeight="1" x14ac:dyDescent="0.2"/>
    <row r="610" ht="18.75" customHeight="1" x14ac:dyDescent="0.2"/>
    <row r="611" ht="18.75" customHeight="1" x14ac:dyDescent="0.2"/>
    <row r="612" ht="18.75" customHeight="1" x14ac:dyDescent="0.2"/>
    <row r="613" ht="18.75" customHeight="1" x14ac:dyDescent="0.2"/>
    <row r="614" ht="18.75" customHeight="1" x14ac:dyDescent="0.2"/>
    <row r="615" ht="18.75" customHeight="1" x14ac:dyDescent="0.2"/>
    <row r="616" ht="18.75" customHeight="1" x14ac:dyDescent="0.2"/>
    <row r="617" ht="18.75" customHeight="1" x14ac:dyDescent="0.2"/>
    <row r="618" ht="18.75" customHeight="1" x14ac:dyDescent="0.2"/>
    <row r="619" ht="18.75" customHeight="1" x14ac:dyDescent="0.2"/>
    <row r="620" ht="18.75" customHeight="1" x14ac:dyDescent="0.2"/>
    <row r="621" ht="18.75" customHeight="1" x14ac:dyDescent="0.2"/>
    <row r="622" ht="18.75" customHeight="1" x14ac:dyDescent="0.2"/>
    <row r="623" ht="18.75" customHeight="1" x14ac:dyDescent="0.2"/>
    <row r="624" ht="18.75" customHeight="1" x14ac:dyDescent="0.2"/>
    <row r="625" ht="18.75" customHeight="1" x14ac:dyDescent="0.2"/>
    <row r="626" ht="18.75" customHeight="1" x14ac:dyDescent="0.2"/>
    <row r="627" ht="18.75" customHeight="1" x14ac:dyDescent="0.2"/>
    <row r="628" ht="18.75" customHeight="1" x14ac:dyDescent="0.2"/>
    <row r="629" ht="18.75" customHeight="1" x14ac:dyDescent="0.2"/>
    <row r="630" ht="18.75" customHeight="1" x14ac:dyDescent="0.2"/>
    <row r="631" ht="18.75" customHeight="1" x14ac:dyDescent="0.2"/>
    <row r="632" ht="18.75" customHeight="1" x14ac:dyDescent="0.2"/>
    <row r="633" ht="18.75" customHeight="1" x14ac:dyDescent="0.2"/>
    <row r="634" ht="18.75" customHeight="1" x14ac:dyDescent="0.2"/>
    <row r="635" ht="18.75" customHeight="1" x14ac:dyDescent="0.2"/>
    <row r="636" ht="18.75" customHeight="1" x14ac:dyDescent="0.2"/>
    <row r="637" ht="18.75" customHeight="1" x14ac:dyDescent="0.2"/>
    <row r="638" ht="18.75" customHeight="1" x14ac:dyDescent="0.2"/>
    <row r="639" ht="18.75" customHeight="1" x14ac:dyDescent="0.2"/>
    <row r="640" ht="18.75" customHeight="1" x14ac:dyDescent="0.2"/>
    <row r="641" ht="18.75" customHeight="1" x14ac:dyDescent="0.2"/>
    <row r="642" ht="18.75" customHeight="1" x14ac:dyDescent="0.2"/>
    <row r="643" ht="18.75" customHeight="1" x14ac:dyDescent="0.2"/>
    <row r="644" ht="18.75" customHeight="1" x14ac:dyDescent="0.2"/>
    <row r="645" ht="18.75" customHeight="1" x14ac:dyDescent="0.2"/>
    <row r="646" ht="18.75" customHeight="1" x14ac:dyDescent="0.2"/>
    <row r="647" ht="18.75" customHeight="1" x14ac:dyDescent="0.2"/>
    <row r="648" ht="18.75" customHeight="1" x14ac:dyDescent="0.2"/>
    <row r="649" ht="18.75" customHeight="1" x14ac:dyDescent="0.2"/>
    <row r="650" ht="18.75" customHeight="1" x14ac:dyDescent="0.2"/>
    <row r="651" ht="18.75" customHeight="1" x14ac:dyDescent="0.2"/>
    <row r="652" ht="18.75" customHeight="1" x14ac:dyDescent="0.2"/>
    <row r="653" ht="18.75" customHeight="1" x14ac:dyDescent="0.2"/>
    <row r="654" ht="18.75" customHeight="1" x14ac:dyDescent="0.2"/>
    <row r="655" ht="18.75" customHeight="1" x14ac:dyDescent="0.2"/>
    <row r="656" ht="18.75" customHeight="1" x14ac:dyDescent="0.2"/>
    <row r="657" ht="18.75" customHeight="1" x14ac:dyDescent="0.2"/>
    <row r="658" ht="18.75" customHeight="1" x14ac:dyDescent="0.2"/>
    <row r="659" ht="18.75" customHeight="1" x14ac:dyDescent="0.2"/>
    <row r="660" ht="18.75" customHeight="1" x14ac:dyDescent="0.2"/>
    <row r="661" ht="18.75" customHeight="1" x14ac:dyDescent="0.2"/>
    <row r="662" ht="18.75" customHeight="1" x14ac:dyDescent="0.2"/>
    <row r="663" ht="18.75" customHeight="1" x14ac:dyDescent="0.2"/>
    <row r="664" ht="18.75" customHeight="1" x14ac:dyDescent="0.2"/>
    <row r="665" ht="18.75" customHeight="1" x14ac:dyDescent="0.2"/>
    <row r="666" ht="18.75" customHeight="1" x14ac:dyDescent="0.2"/>
    <row r="667" ht="18.75" customHeight="1" x14ac:dyDescent="0.2"/>
    <row r="668" ht="18.75" customHeight="1" x14ac:dyDescent="0.2"/>
    <row r="669" ht="18.75" customHeight="1" x14ac:dyDescent="0.2"/>
    <row r="670" ht="18.75" customHeight="1" x14ac:dyDescent="0.2"/>
    <row r="671" ht="18.75" customHeight="1" x14ac:dyDescent="0.2"/>
    <row r="672" ht="18.75" customHeight="1" x14ac:dyDescent="0.2"/>
    <row r="673" ht="18.75" customHeight="1" x14ac:dyDescent="0.2"/>
    <row r="674" ht="18.75" customHeight="1" x14ac:dyDescent="0.2"/>
    <row r="675" ht="18.75" customHeight="1" x14ac:dyDescent="0.2"/>
    <row r="676" ht="18.75" customHeight="1" x14ac:dyDescent="0.2"/>
    <row r="677" ht="18.75" customHeight="1" x14ac:dyDescent="0.2"/>
    <row r="678" ht="18.75" customHeight="1" x14ac:dyDescent="0.2"/>
    <row r="679" ht="18.75" customHeight="1" x14ac:dyDescent="0.2"/>
    <row r="680" ht="18.75" customHeight="1" x14ac:dyDescent="0.2"/>
    <row r="681" ht="18.75" customHeight="1" x14ac:dyDescent="0.2"/>
    <row r="682" ht="18.75" customHeight="1" x14ac:dyDescent="0.2"/>
    <row r="683" ht="18.75" customHeight="1" x14ac:dyDescent="0.2"/>
    <row r="684" ht="18.75" customHeight="1" x14ac:dyDescent="0.2"/>
    <row r="685" ht="18.75" customHeight="1" x14ac:dyDescent="0.2"/>
    <row r="686" ht="18.75" customHeight="1" x14ac:dyDescent="0.2"/>
    <row r="687" ht="18.75" customHeight="1" x14ac:dyDescent="0.2"/>
    <row r="688" ht="18.75" customHeight="1" x14ac:dyDescent="0.2"/>
    <row r="689" ht="18.75" customHeight="1" x14ac:dyDescent="0.2"/>
    <row r="690" ht="18.75" customHeight="1" x14ac:dyDescent="0.2"/>
    <row r="691" ht="18.75" customHeight="1" x14ac:dyDescent="0.2"/>
    <row r="692" ht="18.75" customHeight="1" x14ac:dyDescent="0.2"/>
    <row r="693" ht="18.75" customHeight="1" x14ac:dyDescent="0.2"/>
    <row r="694" ht="18.75" customHeight="1" x14ac:dyDescent="0.2"/>
    <row r="695" ht="18.75" customHeight="1" x14ac:dyDescent="0.2"/>
    <row r="696" ht="18.75" customHeight="1" x14ac:dyDescent="0.2"/>
    <row r="697" ht="18.75" customHeight="1" x14ac:dyDescent="0.2"/>
    <row r="698" ht="18.75" customHeight="1" x14ac:dyDescent="0.2"/>
    <row r="699" ht="18.75" customHeight="1" x14ac:dyDescent="0.2"/>
    <row r="700" ht="18.75" customHeight="1" x14ac:dyDescent="0.2"/>
    <row r="701" ht="18.75" customHeight="1" x14ac:dyDescent="0.2"/>
    <row r="702" ht="18.75" customHeight="1" x14ac:dyDescent="0.2"/>
    <row r="703" ht="18.75" customHeight="1" x14ac:dyDescent="0.2"/>
    <row r="704" ht="18.75" customHeight="1" x14ac:dyDescent="0.2"/>
    <row r="705" ht="18.75" customHeight="1" x14ac:dyDescent="0.2"/>
    <row r="706" ht="18.75" customHeight="1" x14ac:dyDescent="0.2"/>
    <row r="707" ht="18.75" customHeight="1" x14ac:dyDescent="0.2"/>
    <row r="708" ht="18.75" customHeight="1" x14ac:dyDescent="0.2"/>
    <row r="709" ht="18.75" customHeight="1" x14ac:dyDescent="0.2"/>
    <row r="710" ht="18.75" customHeight="1" x14ac:dyDescent="0.2"/>
    <row r="711" ht="18.75" customHeight="1" x14ac:dyDescent="0.2"/>
    <row r="712" ht="18.75" customHeight="1" x14ac:dyDescent="0.2"/>
    <row r="713" ht="18.75" customHeight="1" x14ac:dyDescent="0.2"/>
    <row r="714" ht="18.75" customHeight="1" x14ac:dyDescent="0.2"/>
    <row r="715" ht="18.75" customHeight="1" x14ac:dyDescent="0.2"/>
    <row r="716" ht="18.75" customHeight="1" x14ac:dyDescent="0.2"/>
    <row r="717" ht="18.75" customHeight="1" x14ac:dyDescent="0.2"/>
    <row r="718" ht="18.75" customHeight="1" x14ac:dyDescent="0.2"/>
    <row r="719" ht="18.75" customHeight="1" x14ac:dyDescent="0.2"/>
    <row r="720" ht="18.75" customHeight="1" x14ac:dyDescent="0.2"/>
    <row r="721" ht="18.75" customHeight="1" x14ac:dyDescent="0.2"/>
    <row r="722" ht="18.75" customHeight="1" x14ac:dyDescent="0.2"/>
    <row r="723" ht="18.75" customHeight="1" x14ac:dyDescent="0.2"/>
    <row r="724" ht="18.75" customHeight="1" x14ac:dyDescent="0.2"/>
    <row r="725" ht="18.75" customHeight="1" x14ac:dyDescent="0.2"/>
    <row r="726" ht="18.75" customHeight="1" x14ac:dyDescent="0.2"/>
    <row r="727" ht="18.75" customHeight="1" x14ac:dyDescent="0.2"/>
    <row r="728" ht="18.75" customHeight="1" x14ac:dyDescent="0.2"/>
    <row r="729" ht="18.75" customHeight="1" x14ac:dyDescent="0.2"/>
    <row r="730" ht="18.75" customHeight="1" x14ac:dyDescent="0.2"/>
    <row r="731" ht="18.75" customHeight="1" x14ac:dyDescent="0.2"/>
    <row r="732" ht="18.75" customHeight="1" x14ac:dyDescent="0.2"/>
    <row r="733" ht="18.75" customHeight="1" x14ac:dyDescent="0.2"/>
    <row r="734" ht="18.75" customHeight="1" x14ac:dyDescent="0.2"/>
    <row r="735" ht="18.75" customHeight="1" x14ac:dyDescent="0.2"/>
    <row r="736" ht="18.75" customHeight="1" x14ac:dyDescent="0.2"/>
    <row r="737" ht="18.75" customHeight="1" x14ac:dyDescent="0.2"/>
    <row r="738" ht="18.75" customHeight="1" x14ac:dyDescent="0.2"/>
    <row r="739" ht="18.75" customHeight="1" x14ac:dyDescent="0.2"/>
    <row r="740" ht="18.75" customHeight="1" x14ac:dyDescent="0.2"/>
    <row r="741" ht="18.75" customHeight="1" x14ac:dyDescent="0.2"/>
    <row r="742" ht="18.75" customHeight="1" x14ac:dyDescent="0.2"/>
    <row r="743" ht="18.75" customHeight="1" x14ac:dyDescent="0.2"/>
    <row r="744" ht="18.75" customHeight="1" x14ac:dyDescent="0.2"/>
    <row r="745" ht="18.75" customHeight="1" x14ac:dyDescent="0.2"/>
    <row r="746" ht="18.75" customHeight="1" x14ac:dyDescent="0.2"/>
    <row r="747" ht="18.75" customHeight="1" x14ac:dyDescent="0.2"/>
    <row r="748" ht="18.75" customHeight="1" x14ac:dyDescent="0.2"/>
    <row r="749" ht="18.75" customHeight="1" x14ac:dyDescent="0.2"/>
    <row r="750" ht="18.75" customHeight="1" x14ac:dyDescent="0.2"/>
    <row r="751" ht="18.75" customHeight="1" x14ac:dyDescent="0.2"/>
    <row r="752" ht="18.75" customHeight="1" x14ac:dyDescent="0.2"/>
    <row r="753" ht="18.75" customHeight="1" x14ac:dyDescent="0.2"/>
    <row r="754" ht="18.75" customHeight="1" x14ac:dyDescent="0.2"/>
    <row r="755" ht="18.75" customHeight="1" x14ac:dyDescent="0.2"/>
    <row r="756" ht="18.75" customHeight="1" x14ac:dyDescent="0.2"/>
    <row r="757" ht="18.75" customHeight="1" x14ac:dyDescent="0.2"/>
    <row r="758" ht="18.75" customHeight="1" x14ac:dyDescent="0.2"/>
    <row r="759" ht="18.75" customHeight="1" x14ac:dyDescent="0.2"/>
    <row r="760" ht="18.75" customHeight="1" x14ac:dyDescent="0.2"/>
    <row r="761" ht="18.75" customHeight="1" x14ac:dyDescent="0.2"/>
    <row r="762" ht="18.75" customHeight="1" x14ac:dyDescent="0.2"/>
    <row r="763" ht="18.75" customHeight="1" x14ac:dyDescent="0.2"/>
    <row r="764" ht="18.75" customHeight="1" x14ac:dyDescent="0.2"/>
    <row r="765" ht="18.75" customHeight="1" x14ac:dyDescent="0.2"/>
    <row r="766" ht="18.75" customHeight="1" x14ac:dyDescent="0.2"/>
    <row r="767" ht="18.75" customHeight="1" x14ac:dyDescent="0.2"/>
    <row r="768" ht="18.75" customHeight="1" x14ac:dyDescent="0.2"/>
    <row r="769" ht="18.75" customHeight="1" x14ac:dyDescent="0.2"/>
    <row r="770" ht="18.75" customHeight="1" x14ac:dyDescent="0.2"/>
    <row r="771" ht="18.75" customHeight="1" x14ac:dyDescent="0.2"/>
    <row r="772" ht="18.75" customHeight="1" x14ac:dyDescent="0.2"/>
    <row r="773" ht="18.75" customHeight="1" x14ac:dyDescent="0.2"/>
    <row r="774" ht="18.75" customHeight="1" x14ac:dyDescent="0.2"/>
    <row r="775" ht="18.75" customHeight="1" x14ac:dyDescent="0.2"/>
    <row r="776" ht="18.75" customHeight="1" x14ac:dyDescent="0.2"/>
    <row r="777" ht="18.75" customHeight="1" x14ac:dyDescent="0.2"/>
    <row r="778" ht="18.75" customHeight="1" x14ac:dyDescent="0.2"/>
    <row r="779" ht="18.75" customHeight="1" x14ac:dyDescent="0.2"/>
    <row r="780" ht="18.75" customHeight="1" x14ac:dyDescent="0.2"/>
    <row r="781" ht="18.75" customHeight="1" x14ac:dyDescent="0.2"/>
    <row r="782" ht="18.75" customHeight="1" x14ac:dyDescent="0.2"/>
    <row r="783" ht="18.75" customHeight="1" x14ac:dyDescent="0.2"/>
    <row r="784" ht="18.75" customHeight="1" x14ac:dyDescent="0.2"/>
    <row r="785" ht="18.75" customHeight="1" x14ac:dyDescent="0.2"/>
    <row r="786" ht="18.75" customHeight="1" x14ac:dyDescent="0.2"/>
    <row r="787" ht="18.75" customHeight="1" x14ac:dyDescent="0.2"/>
    <row r="788" ht="18.75" customHeight="1" x14ac:dyDescent="0.2"/>
    <row r="789" ht="18.75" customHeight="1" x14ac:dyDescent="0.2"/>
    <row r="790" ht="18.75" customHeight="1" x14ac:dyDescent="0.2"/>
    <row r="791" ht="18.75" customHeight="1" x14ac:dyDescent="0.2"/>
    <row r="792" ht="18.75" customHeight="1" x14ac:dyDescent="0.2"/>
    <row r="793" ht="18.75" customHeight="1" x14ac:dyDescent="0.2"/>
    <row r="794" ht="18.75" customHeight="1" x14ac:dyDescent="0.2"/>
    <row r="795" ht="18.75" customHeight="1" x14ac:dyDescent="0.2"/>
    <row r="796" ht="18.75" customHeight="1" x14ac:dyDescent="0.2"/>
    <row r="797" ht="18.75" customHeight="1" x14ac:dyDescent="0.2"/>
    <row r="798" ht="18.75" customHeight="1" x14ac:dyDescent="0.2"/>
    <row r="799" ht="18.75" customHeight="1" x14ac:dyDescent="0.2"/>
    <row r="800" ht="18.75" customHeight="1" x14ac:dyDescent="0.2"/>
    <row r="801" ht="18.75" customHeight="1" x14ac:dyDescent="0.2"/>
    <row r="802" ht="18.75" customHeight="1" x14ac:dyDescent="0.2"/>
    <row r="803" ht="18.75" customHeight="1" x14ac:dyDescent="0.2"/>
    <row r="804" ht="18.75" customHeight="1" x14ac:dyDescent="0.2"/>
    <row r="805" ht="18.75" customHeight="1" x14ac:dyDescent="0.2"/>
    <row r="806" ht="18.75" customHeight="1" x14ac:dyDescent="0.2"/>
    <row r="807" ht="18.75" customHeight="1" x14ac:dyDescent="0.2"/>
    <row r="808" ht="18.75" customHeight="1" x14ac:dyDescent="0.2"/>
    <row r="809" ht="18.75" customHeight="1" x14ac:dyDescent="0.2"/>
    <row r="810" ht="18.75" customHeight="1" x14ac:dyDescent="0.2"/>
    <row r="811" ht="18.75" customHeight="1" x14ac:dyDescent="0.2"/>
    <row r="812" ht="18.75" customHeight="1" x14ac:dyDescent="0.2"/>
    <row r="813" ht="18.75" customHeight="1" x14ac:dyDescent="0.2"/>
    <row r="814" ht="18.75" customHeight="1" x14ac:dyDescent="0.2"/>
    <row r="815" ht="18.75" customHeight="1" x14ac:dyDescent="0.2"/>
    <row r="816" ht="18.75" customHeight="1" x14ac:dyDescent="0.2"/>
    <row r="817" ht="18.75" customHeight="1" x14ac:dyDescent="0.2"/>
    <row r="818" ht="18.75" customHeight="1" x14ac:dyDescent="0.2"/>
    <row r="819" ht="18.75" customHeight="1" x14ac:dyDescent="0.2"/>
  </sheetData>
  <sheetProtection algorithmName="SHA-512" hashValue="Pr3zcgGvZh6u4QXM10HH5+U7gbkAhqTTuZE3na4Ku63VRmOs9ZGwvknFhhfv+by4pKGFJu3ahoxX1ynk6QgLiA==" saltValue="kmfzYoY+/L+0wNfXOvjQcw==" spinCount="100000" sheet="1" objects="1" scenarios="1"/>
  <mergeCells count="17">
    <mergeCell ref="J13:P13"/>
    <mergeCell ref="J14:P14"/>
    <mergeCell ref="J15:P15"/>
    <mergeCell ref="J16:P16"/>
    <mergeCell ref="E18:P18"/>
    <mergeCell ref="D8:Q8"/>
    <mergeCell ref="J11:P11"/>
    <mergeCell ref="J12:P12"/>
    <mergeCell ref="F1:O1"/>
    <mergeCell ref="P2:Q2"/>
    <mergeCell ref="C4:R4"/>
    <mergeCell ref="C5:R5"/>
    <mergeCell ref="D25:Q25"/>
    <mergeCell ref="D28:Q28"/>
    <mergeCell ref="E21:P21"/>
    <mergeCell ref="E22:P22"/>
    <mergeCell ref="E19:P19"/>
  </mergeCells>
  <phoneticPr fontId="1"/>
  <conditionalFormatting sqref="E18:P18">
    <cfRule type="expression" dxfId="170" priority="35">
      <formula>OR(E11="回答不能",G11="回答不能")</formula>
    </cfRule>
  </conditionalFormatting>
  <conditionalFormatting sqref="E19:P19">
    <cfRule type="expression" dxfId="169" priority="26">
      <formula>AND(OR(E11="回答不能",G11="回答不能"),E19="")</formula>
    </cfRule>
  </conditionalFormatting>
  <conditionalFormatting sqref="E11">
    <cfRule type="expression" dxfId="168" priority="16">
      <formula>E11=""</formula>
    </cfRule>
  </conditionalFormatting>
  <conditionalFormatting sqref="G11">
    <cfRule type="expression" dxfId="167" priority="15">
      <formula>G11=""</formula>
    </cfRule>
  </conditionalFormatting>
  <dataValidations count="2">
    <dataValidation type="list" allowBlank="1" showInputMessage="1" showErrorMessage="1" prompt="回答不能を選択した場合は「なぜその成熟度と判断したか」欄に理由を記入してください" sqref="E11 G11" xr:uid="{788EAF21-0063-45C5-B71E-E1DF80EC5499}">
      <formula1>成熟度レベル</formula1>
    </dataValidation>
    <dataValidation allowBlank="1" showInputMessage="1" showErrorMessage="1" promptTitle="成熟度判定のエビデンスの例" prompt="下部（２８行目）参照" sqref="E19:P19" xr:uid="{FF4D2318-0603-4772-A209-1CDAC78F894D}"/>
  </dataValidations>
  <hyperlinks>
    <hyperlink ref="P2:Q2" location="'自己診断内容一覧（参照用）'!A1" display="自己診断内容一覧（参照用）" xr:uid="{601F44E6-B173-4AF1-834E-0798FC630591}"/>
  </hyperlinks>
  <pageMargins left="0.70866141732283472" right="0.70866141732283472" top="0.55118110236220474" bottom="0.39370078740157483" header="0.31496062992125984" footer="0.31496062992125984"/>
  <pageSetup paperSize="9" scale="59" fitToHeight="10" orientation="portrait" r:id="rId1"/>
  <headerFooter differentFirst="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19940-E401-4315-AE41-00C2F782998E}">
  <sheetPr codeName="Sheet31"/>
  <dimension ref="A1:T819"/>
  <sheetViews>
    <sheetView showGridLines="0" view="pageBreakPreview" topLeftCell="B1" zoomScaleNormal="55" zoomScaleSheetLayoutView="100" workbookViewId="0">
      <selection activeCell="C1" sqref="C1"/>
    </sheetView>
  </sheetViews>
  <sheetFormatPr defaultColWidth="0" defaultRowHeight="18.75" customHeight="1" zeroHeight="1" x14ac:dyDescent="0.2"/>
  <cols>
    <col min="1" max="1" width="1.21875" style="29" hidden="1" customWidth="1"/>
    <col min="2" max="2" width="1.21875" style="29" customWidth="1"/>
    <col min="3" max="3" width="1.77734375" style="29" customWidth="1"/>
    <col min="4" max="4" width="3.88671875" style="29" customWidth="1"/>
    <col min="5" max="5" width="16.6640625" style="29" customWidth="1"/>
    <col min="6" max="6" width="10.109375" style="29" customWidth="1"/>
    <col min="7" max="7" width="16.6640625" style="29" bestFit="1" customWidth="1"/>
    <col min="8" max="15" width="9" style="29" customWidth="1"/>
    <col min="16" max="16" width="16.77734375" style="29" customWidth="1"/>
    <col min="17" max="17" width="8.44140625" style="29" customWidth="1"/>
    <col min="18" max="18" width="1.6640625" style="29" customWidth="1"/>
    <col min="19" max="19" width="1" style="29" customWidth="1"/>
    <col min="20" max="16384" width="9" style="29" hidden="1"/>
  </cols>
  <sheetData>
    <row r="1" spans="2:20" s="1" customFormat="1" ht="30" customHeight="1" thickBot="1" x14ac:dyDescent="0.25">
      <c r="B1" s="29"/>
      <c r="C1" s="83"/>
      <c r="D1" s="232"/>
      <c r="E1" s="232"/>
      <c r="F1" s="269" t="s">
        <v>790</v>
      </c>
      <c r="G1" s="269"/>
      <c r="H1" s="269"/>
      <c r="I1" s="269"/>
      <c r="J1" s="269"/>
      <c r="K1" s="269"/>
      <c r="L1" s="269"/>
      <c r="M1" s="269"/>
      <c r="N1" s="269"/>
      <c r="O1" s="269"/>
      <c r="P1" s="232"/>
      <c r="Q1" s="232"/>
      <c r="R1" s="232"/>
      <c r="S1" s="42"/>
    </row>
    <row r="2" spans="2:20" s="1" customFormat="1" ht="22.2" x14ac:dyDescent="0.2">
      <c r="B2" s="29"/>
      <c r="C2" s="40" t="s">
        <v>616</v>
      </c>
      <c r="D2" s="7"/>
      <c r="E2" s="7"/>
      <c r="F2" s="7"/>
      <c r="G2" s="7"/>
      <c r="H2" s="7"/>
      <c r="I2" s="7"/>
      <c r="J2" s="7"/>
      <c r="K2" s="7"/>
      <c r="L2" s="7"/>
      <c r="M2" s="7"/>
      <c r="N2" s="7"/>
      <c r="O2" s="7"/>
      <c r="P2" s="303" t="s">
        <v>618</v>
      </c>
      <c r="Q2" s="303"/>
      <c r="R2" s="48"/>
      <c r="S2" s="42"/>
    </row>
    <row r="3" spans="2:20" s="1" customFormat="1" ht="11.25" customHeight="1" x14ac:dyDescent="0.2">
      <c r="B3" s="29"/>
      <c r="C3" s="40"/>
      <c r="D3" s="7"/>
      <c r="E3" s="7"/>
      <c r="F3" s="7"/>
      <c r="G3" s="7"/>
      <c r="H3" s="7"/>
      <c r="I3" s="7"/>
      <c r="J3" s="7"/>
      <c r="K3" s="7"/>
      <c r="L3" s="7"/>
      <c r="M3" s="7"/>
      <c r="N3" s="7"/>
      <c r="O3" s="7"/>
      <c r="P3" s="7"/>
      <c r="Q3" s="7"/>
      <c r="R3" s="48"/>
      <c r="S3" s="42"/>
    </row>
    <row r="4" spans="2:20" s="1" customFormat="1" ht="26.25" customHeight="1" x14ac:dyDescent="0.2">
      <c r="B4" s="29"/>
      <c r="C4" s="380" t="s">
        <v>76</v>
      </c>
      <c r="D4" s="381"/>
      <c r="E4" s="381"/>
      <c r="F4" s="381"/>
      <c r="G4" s="381"/>
      <c r="H4" s="381"/>
      <c r="I4" s="381"/>
      <c r="J4" s="381"/>
      <c r="K4" s="381"/>
      <c r="L4" s="381"/>
      <c r="M4" s="381"/>
      <c r="N4" s="381"/>
      <c r="O4" s="381"/>
      <c r="P4" s="381"/>
      <c r="Q4" s="381"/>
      <c r="R4" s="382"/>
      <c r="S4" s="66"/>
    </row>
    <row r="5" spans="2:20" s="1" customFormat="1" ht="26.25" customHeight="1" x14ac:dyDescent="0.2">
      <c r="B5" s="29"/>
      <c r="C5" s="383" t="s">
        <v>77</v>
      </c>
      <c r="D5" s="384"/>
      <c r="E5" s="384"/>
      <c r="F5" s="384"/>
      <c r="G5" s="384"/>
      <c r="H5" s="384"/>
      <c r="I5" s="384"/>
      <c r="J5" s="384"/>
      <c r="K5" s="384"/>
      <c r="L5" s="384"/>
      <c r="M5" s="384"/>
      <c r="N5" s="384"/>
      <c r="O5" s="384"/>
      <c r="P5" s="384"/>
      <c r="Q5" s="384"/>
      <c r="R5" s="385"/>
      <c r="S5" s="67"/>
    </row>
    <row r="6" spans="2:20" s="1" customFormat="1" ht="18" x14ac:dyDescent="0.2">
      <c r="B6" s="29"/>
      <c r="C6" s="56"/>
      <c r="D6" s="57" t="s">
        <v>302</v>
      </c>
      <c r="E6" s="58"/>
      <c r="F6" s="58"/>
      <c r="G6" s="32" t="str">
        <f>IF(COUNTIF(T4:T23,"NG")=0,"OK!","未入力箇所があります！")</f>
        <v>未入力箇所があります！</v>
      </c>
      <c r="H6" s="24"/>
      <c r="I6" s="9"/>
      <c r="J6" s="9"/>
      <c r="K6" s="9"/>
      <c r="L6" s="9"/>
      <c r="M6" s="9"/>
      <c r="N6" s="9"/>
      <c r="O6" s="9"/>
      <c r="P6" s="9"/>
      <c r="Q6" s="9"/>
      <c r="R6" s="59"/>
      <c r="S6" s="42"/>
    </row>
    <row r="7" spans="2:20" s="1" customFormat="1" ht="18.600000000000001" thickBot="1" x14ac:dyDescent="0.25">
      <c r="B7" s="29"/>
      <c r="C7" s="60"/>
      <c r="D7" s="8"/>
      <c r="E7" s="9"/>
      <c r="F7" s="9"/>
      <c r="G7" s="9"/>
      <c r="H7" s="9"/>
      <c r="I7" s="9"/>
      <c r="J7" s="9"/>
      <c r="K7" s="9"/>
      <c r="L7" s="9"/>
      <c r="M7" s="9"/>
      <c r="N7" s="9"/>
      <c r="O7" s="9"/>
      <c r="P7" s="9"/>
      <c r="Q7" s="9"/>
      <c r="R7" s="59"/>
      <c r="S7" s="42"/>
    </row>
    <row r="8" spans="2:20" s="1" customFormat="1" ht="64.95" customHeight="1" thickTop="1" thickBot="1" x14ac:dyDescent="0.25">
      <c r="B8" s="29"/>
      <c r="C8" s="60"/>
      <c r="D8" s="310" t="s">
        <v>224</v>
      </c>
      <c r="E8" s="311"/>
      <c r="F8" s="311"/>
      <c r="G8" s="311"/>
      <c r="H8" s="311"/>
      <c r="I8" s="311"/>
      <c r="J8" s="311"/>
      <c r="K8" s="311"/>
      <c r="L8" s="311"/>
      <c r="M8" s="311"/>
      <c r="N8" s="311"/>
      <c r="O8" s="311"/>
      <c r="P8" s="311"/>
      <c r="Q8" s="312"/>
      <c r="R8" s="59"/>
      <c r="S8" s="42"/>
    </row>
    <row r="9" spans="2:20" s="1" customFormat="1" ht="18.600000000000001" thickTop="1" x14ac:dyDescent="0.2">
      <c r="B9" s="29"/>
      <c r="C9" s="60"/>
      <c r="D9" s="9"/>
      <c r="E9" s="32" t="str">
        <f>IF( OR(E11="回答不能",G11="回答不能"), IF(AND(COUNTBLANK(E11)+COUNTBLANK(G11)&lt;=0,COUNTBLANK(E19)&lt;=0),"","未入力箇所があります！"), IF((COUNTBLANK(E11)+COUNTBLANK(G11))&lt;=0,"","未入力箇所があります！"))</f>
        <v>未入力箇所があります！</v>
      </c>
      <c r="F9" s="9"/>
      <c r="G9" s="9"/>
      <c r="H9" s="9"/>
      <c r="I9" s="9"/>
      <c r="J9" s="9"/>
      <c r="K9" s="9"/>
      <c r="L9" s="9"/>
      <c r="M9" s="9"/>
      <c r="N9" s="9"/>
      <c r="O9" s="9"/>
      <c r="P9" s="9"/>
      <c r="Q9" s="9"/>
      <c r="R9" s="59"/>
      <c r="S9" s="42"/>
      <c r="T9" s="1" t="str">
        <f>IF(E9="","OK","NG")</f>
        <v>NG</v>
      </c>
    </row>
    <row r="10" spans="2:20" s="1" customFormat="1" ht="19.5" customHeight="1" thickBot="1" x14ac:dyDescent="0.25">
      <c r="B10" s="29"/>
      <c r="C10" s="60"/>
      <c r="D10" s="9"/>
      <c r="E10" s="18" t="s">
        <v>299</v>
      </c>
      <c r="F10" s="24"/>
      <c r="G10" s="18" t="s">
        <v>300</v>
      </c>
      <c r="H10" s="24"/>
      <c r="I10" s="9" t="s">
        <v>16</v>
      </c>
      <c r="J10" s="9"/>
      <c r="K10" s="9"/>
      <c r="L10" s="9"/>
      <c r="M10" s="9"/>
      <c r="N10" s="9"/>
      <c r="O10" s="9"/>
      <c r="P10" s="25"/>
      <c r="Q10" s="26"/>
      <c r="R10" s="59"/>
      <c r="S10" s="42"/>
    </row>
    <row r="11" spans="2:20" s="1" customFormat="1" ht="27.6" thickTop="1" thickBot="1" x14ac:dyDescent="0.25">
      <c r="B11" s="29"/>
      <c r="C11" s="60"/>
      <c r="D11" s="9"/>
      <c r="E11" s="16"/>
      <c r="F11" s="229"/>
      <c r="G11" s="16"/>
      <c r="H11" s="229"/>
      <c r="I11" s="6" t="s">
        <v>17</v>
      </c>
      <c r="J11" s="315" t="s">
        <v>80</v>
      </c>
      <c r="K11" s="315"/>
      <c r="L11" s="315"/>
      <c r="M11" s="315"/>
      <c r="N11" s="315"/>
      <c r="O11" s="315"/>
      <c r="P11" s="316"/>
      <c r="Q11" s="27"/>
      <c r="R11" s="59"/>
      <c r="S11" s="42"/>
    </row>
    <row r="12" spans="2:20" s="1" customFormat="1" ht="40.200000000000003" customHeight="1" thickTop="1" x14ac:dyDescent="0.2">
      <c r="B12" s="29"/>
      <c r="C12" s="60"/>
      <c r="D12" s="9"/>
      <c r="E12" s="9"/>
      <c r="F12" s="9"/>
      <c r="G12" s="9"/>
      <c r="H12" s="9"/>
      <c r="I12" s="6" t="s">
        <v>18</v>
      </c>
      <c r="J12" s="315" t="s">
        <v>225</v>
      </c>
      <c r="K12" s="315"/>
      <c r="L12" s="315"/>
      <c r="M12" s="315"/>
      <c r="N12" s="315"/>
      <c r="O12" s="315"/>
      <c r="P12" s="316"/>
      <c r="Q12" s="27"/>
      <c r="R12" s="59"/>
      <c r="S12" s="42"/>
    </row>
    <row r="13" spans="2:20" s="1" customFormat="1" ht="40.200000000000003" customHeight="1" x14ac:dyDescent="0.2">
      <c r="B13" s="29"/>
      <c r="C13" s="60"/>
      <c r="D13" s="9"/>
      <c r="E13" s="9"/>
      <c r="F13" s="9"/>
      <c r="G13" s="9"/>
      <c r="H13" s="9"/>
      <c r="I13" s="6" t="s">
        <v>19</v>
      </c>
      <c r="J13" s="315" t="s">
        <v>226</v>
      </c>
      <c r="K13" s="315"/>
      <c r="L13" s="315"/>
      <c r="M13" s="315"/>
      <c r="N13" s="315"/>
      <c r="O13" s="315"/>
      <c r="P13" s="316"/>
      <c r="Q13" s="27"/>
      <c r="R13" s="59"/>
      <c r="S13" s="42"/>
    </row>
    <row r="14" spans="2:20" s="1" customFormat="1" ht="40.200000000000003" customHeight="1" x14ac:dyDescent="0.2">
      <c r="B14" s="29"/>
      <c r="C14" s="60"/>
      <c r="D14" s="9"/>
      <c r="E14" s="9"/>
      <c r="F14" s="9"/>
      <c r="G14" s="9"/>
      <c r="H14" s="9"/>
      <c r="I14" s="6" t="s">
        <v>20</v>
      </c>
      <c r="J14" s="315" t="s">
        <v>81</v>
      </c>
      <c r="K14" s="315"/>
      <c r="L14" s="315"/>
      <c r="M14" s="315"/>
      <c r="N14" s="315"/>
      <c r="O14" s="315"/>
      <c r="P14" s="316"/>
      <c r="Q14" s="27"/>
      <c r="R14" s="59"/>
      <c r="S14" s="42"/>
    </row>
    <row r="15" spans="2:20" s="1" customFormat="1" ht="100.2" customHeight="1" x14ac:dyDescent="0.2">
      <c r="B15" s="29"/>
      <c r="C15" s="60"/>
      <c r="D15" s="9"/>
      <c r="E15" s="9"/>
      <c r="F15" s="9"/>
      <c r="G15" s="9"/>
      <c r="H15" s="9"/>
      <c r="I15" s="6" t="s">
        <v>21</v>
      </c>
      <c r="J15" s="315" t="s">
        <v>776</v>
      </c>
      <c r="K15" s="315"/>
      <c r="L15" s="315"/>
      <c r="M15" s="315"/>
      <c r="N15" s="315"/>
      <c r="O15" s="315"/>
      <c r="P15" s="316"/>
      <c r="Q15" s="27"/>
      <c r="R15" s="59"/>
      <c r="S15" s="42"/>
    </row>
    <row r="16" spans="2:20" s="1" customFormat="1" ht="60" customHeight="1" x14ac:dyDescent="0.2">
      <c r="B16" s="29"/>
      <c r="C16" s="60"/>
      <c r="D16" s="9"/>
      <c r="E16" s="9"/>
      <c r="F16" s="9"/>
      <c r="G16" s="9"/>
      <c r="H16" s="9"/>
      <c r="I16" s="6" t="s">
        <v>22</v>
      </c>
      <c r="J16" s="315" t="s">
        <v>82</v>
      </c>
      <c r="K16" s="315"/>
      <c r="L16" s="315"/>
      <c r="M16" s="315"/>
      <c r="N16" s="315"/>
      <c r="O16" s="315"/>
      <c r="P16" s="316"/>
      <c r="Q16" s="27"/>
      <c r="R16" s="59"/>
      <c r="S16" s="42"/>
    </row>
    <row r="17" spans="2:19" s="1" customFormat="1" ht="18" x14ac:dyDescent="0.2">
      <c r="B17" s="29"/>
      <c r="C17" s="60"/>
      <c r="D17" s="9"/>
      <c r="E17" s="9"/>
      <c r="F17" s="9"/>
      <c r="G17" s="9"/>
      <c r="H17" s="9"/>
      <c r="I17" s="9"/>
      <c r="J17" s="9"/>
      <c r="K17" s="9"/>
      <c r="L17" s="9"/>
      <c r="M17" s="9"/>
      <c r="N17" s="9"/>
      <c r="O17" s="9"/>
      <c r="P17" s="9"/>
      <c r="Q17" s="9"/>
      <c r="R17" s="59"/>
      <c r="S17" s="42"/>
    </row>
    <row r="18" spans="2:19" s="1" customFormat="1" ht="18.600000000000001" thickBot="1" x14ac:dyDescent="0.25">
      <c r="B18" s="29"/>
      <c r="C18" s="60"/>
      <c r="D18" s="9"/>
      <c r="E18" s="317" t="str">
        <f>IF(OR(E11="回答不能",G11="回答不能"),"なぜその成熟度と判断したかの根拠、確認方法／エビデンス等（必須）＊","なぜその成熟度と判断したかの根拠、確認方法／エビデンス等（任意）")</f>
        <v>なぜその成熟度と判断したかの根拠、確認方法／エビデンス等（任意）</v>
      </c>
      <c r="F18" s="318"/>
      <c r="G18" s="318"/>
      <c r="H18" s="318"/>
      <c r="I18" s="318"/>
      <c r="J18" s="318"/>
      <c r="K18" s="318"/>
      <c r="L18" s="318"/>
      <c r="M18" s="318"/>
      <c r="N18" s="318"/>
      <c r="O18" s="318"/>
      <c r="P18" s="319"/>
      <c r="Q18" s="9"/>
      <c r="R18" s="59"/>
      <c r="S18" s="42"/>
    </row>
    <row r="19" spans="2:19" s="91" customFormat="1" ht="99.9" customHeight="1" thickTop="1" thickBot="1" x14ac:dyDescent="0.25">
      <c r="B19" s="88"/>
      <c r="C19" s="89"/>
      <c r="D19" s="57"/>
      <c r="E19" s="285"/>
      <c r="F19" s="286"/>
      <c r="G19" s="286"/>
      <c r="H19" s="286"/>
      <c r="I19" s="286"/>
      <c r="J19" s="286"/>
      <c r="K19" s="286"/>
      <c r="L19" s="286"/>
      <c r="M19" s="286"/>
      <c r="N19" s="286"/>
      <c r="O19" s="286"/>
      <c r="P19" s="287"/>
      <c r="Q19" s="57"/>
      <c r="R19" s="90"/>
      <c r="S19" s="30"/>
    </row>
    <row r="20" spans="2:19" s="1" customFormat="1" ht="18.600000000000001" thickTop="1" x14ac:dyDescent="0.2">
      <c r="B20" s="29"/>
      <c r="C20" s="60"/>
      <c r="D20" s="9"/>
      <c r="E20" s="9"/>
      <c r="F20" s="9"/>
      <c r="G20" s="9"/>
      <c r="H20" s="9"/>
      <c r="I20" s="9"/>
      <c r="J20" s="9"/>
      <c r="K20" s="9"/>
      <c r="L20" s="9"/>
      <c r="M20" s="9"/>
      <c r="N20" s="9"/>
      <c r="O20" s="9"/>
      <c r="P20" s="9"/>
      <c r="Q20" s="9"/>
      <c r="R20" s="59"/>
      <c r="S20" s="42"/>
    </row>
    <row r="21" spans="2:19" s="1" customFormat="1" ht="18.600000000000001" thickBot="1" x14ac:dyDescent="0.25">
      <c r="B21" s="29"/>
      <c r="C21" s="60"/>
      <c r="D21" s="9"/>
      <c r="E21" s="288" t="s">
        <v>23</v>
      </c>
      <c r="F21" s="289"/>
      <c r="G21" s="289"/>
      <c r="H21" s="289"/>
      <c r="I21" s="289"/>
      <c r="J21" s="289"/>
      <c r="K21" s="289"/>
      <c r="L21" s="289"/>
      <c r="M21" s="289"/>
      <c r="N21" s="289"/>
      <c r="O21" s="289"/>
      <c r="P21" s="290"/>
      <c r="Q21" s="9"/>
      <c r="R21" s="59"/>
      <c r="S21" s="42"/>
    </row>
    <row r="22" spans="2:19" s="91" customFormat="1" ht="99.9" customHeight="1" thickTop="1" thickBot="1" x14ac:dyDescent="0.25">
      <c r="B22" s="88"/>
      <c r="C22" s="89"/>
      <c r="D22" s="57"/>
      <c r="E22" s="285"/>
      <c r="F22" s="286"/>
      <c r="G22" s="286"/>
      <c r="H22" s="286"/>
      <c r="I22" s="286"/>
      <c r="J22" s="286"/>
      <c r="K22" s="286"/>
      <c r="L22" s="286"/>
      <c r="M22" s="286"/>
      <c r="N22" s="286"/>
      <c r="O22" s="286"/>
      <c r="P22" s="287"/>
      <c r="Q22" s="57"/>
      <c r="R22" s="90"/>
      <c r="S22" s="30"/>
    </row>
    <row r="23" spans="2:19" s="1" customFormat="1" ht="18.600000000000001" thickTop="1" x14ac:dyDescent="0.2">
      <c r="B23" s="29"/>
      <c r="C23" s="60"/>
      <c r="D23" s="9"/>
      <c r="E23" s="28"/>
      <c r="F23" s="28"/>
      <c r="G23" s="28"/>
      <c r="H23" s="28"/>
      <c r="I23" s="28"/>
      <c r="J23" s="28"/>
      <c r="K23" s="28"/>
      <c r="L23" s="28"/>
      <c r="M23" s="28"/>
      <c r="N23" s="28"/>
      <c r="O23" s="28"/>
      <c r="P23" s="28"/>
      <c r="Q23" s="9"/>
      <c r="R23" s="59"/>
      <c r="S23" s="42"/>
    </row>
    <row r="24" spans="2:19" s="242" customFormat="1" ht="18" x14ac:dyDescent="0.2">
      <c r="C24" s="245"/>
      <c r="D24" s="73" t="s">
        <v>684</v>
      </c>
      <c r="E24" s="73"/>
      <c r="F24" s="73"/>
      <c r="G24" s="73"/>
      <c r="H24" s="73"/>
      <c r="I24" s="73"/>
      <c r="J24" s="73"/>
      <c r="K24" s="73"/>
      <c r="L24" s="73"/>
      <c r="M24" s="73"/>
      <c r="N24" s="73"/>
      <c r="O24" s="73"/>
      <c r="P24" s="73"/>
      <c r="Q24" s="249"/>
      <c r="R24" s="246"/>
    </row>
    <row r="25" spans="2:19" s="242" customFormat="1" ht="100.2" customHeight="1" x14ac:dyDescent="0.2">
      <c r="C25" s="245"/>
      <c r="D25" s="291" t="s">
        <v>750</v>
      </c>
      <c r="E25" s="292"/>
      <c r="F25" s="292"/>
      <c r="G25" s="292"/>
      <c r="H25" s="292"/>
      <c r="I25" s="292"/>
      <c r="J25" s="292"/>
      <c r="K25" s="292"/>
      <c r="L25" s="292"/>
      <c r="M25" s="292"/>
      <c r="N25" s="292"/>
      <c r="O25" s="292"/>
      <c r="P25" s="292"/>
      <c r="Q25" s="293"/>
      <c r="R25" s="246"/>
    </row>
    <row r="26" spans="2:19" s="242" customFormat="1" ht="18" x14ac:dyDescent="0.2">
      <c r="C26" s="245"/>
      <c r="D26" s="73"/>
      <c r="E26" s="73"/>
      <c r="F26" s="73"/>
      <c r="G26" s="73"/>
      <c r="H26" s="73"/>
      <c r="I26" s="73"/>
      <c r="J26" s="73"/>
      <c r="K26" s="73"/>
      <c r="L26" s="73"/>
      <c r="M26" s="73"/>
      <c r="N26" s="73"/>
      <c r="O26" s="73"/>
      <c r="P26" s="73"/>
      <c r="Q26" s="249"/>
      <c r="R26" s="246"/>
    </row>
    <row r="27" spans="2:19" s="242" customFormat="1" ht="18" x14ac:dyDescent="0.2">
      <c r="C27" s="245"/>
      <c r="D27" s="73" t="s">
        <v>685</v>
      </c>
      <c r="E27" s="73"/>
      <c r="F27" s="73"/>
      <c r="G27" s="73"/>
      <c r="H27" s="73"/>
      <c r="I27" s="73"/>
      <c r="J27" s="73"/>
      <c r="K27" s="73"/>
      <c r="L27" s="73"/>
      <c r="M27" s="73"/>
      <c r="N27" s="73"/>
      <c r="O27" s="73"/>
      <c r="P27" s="73"/>
      <c r="Q27" s="249"/>
      <c r="R27" s="246"/>
    </row>
    <row r="28" spans="2:19" s="242" customFormat="1" ht="40.200000000000003" customHeight="1" x14ac:dyDescent="0.2">
      <c r="C28" s="245"/>
      <c r="D28" s="294" t="s">
        <v>751</v>
      </c>
      <c r="E28" s="295"/>
      <c r="F28" s="295"/>
      <c r="G28" s="295"/>
      <c r="H28" s="295"/>
      <c r="I28" s="295"/>
      <c r="J28" s="295"/>
      <c r="K28" s="295"/>
      <c r="L28" s="295"/>
      <c r="M28" s="295"/>
      <c r="N28" s="295"/>
      <c r="O28" s="295"/>
      <c r="P28" s="295"/>
      <c r="Q28" s="296"/>
      <c r="R28" s="246"/>
    </row>
    <row r="29" spans="2:19" s="242" customFormat="1" ht="18" x14ac:dyDescent="0.2">
      <c r="C29" s="245"/>
      <c r="D29" s="73"/>
      <c r="E29" s="73"/>
      <c r="F29" s="73"/>
      <c r="G29" s="73"/>
      <c r="H29" s="73"/>
      <c r="I29" s="73"/>
      <c r="J29" s="73"/>
      <c r="K29" s="73"/>
      <c r="L29" s="73"/>
      <c r="M29" s="73"/>
      <c r="N29" s="73"/>
      <c r="O29" s="73"/>
      <c r="P29" s="73"/>
      <c r="Q29" s="249"/>
      <c r="R29" s="246"/>
    </row>
    <row r="30" spans="2:19" s="242" customFormat="1" ht="18" x14ac:dyDescent="0.2">
      <c r="C30" s="245"/>
      <c r="D30" s="73" t="s">
        <v>686</v>
      </c>
      <c r="E30" s="73"/>
      <c r="F30" s="73"/>
      <c r="G30" s="73"/>
      <c r="H30" s="73"/>
      <c r="I30" s="73"/>
      <c r="J30" s="73"/>
      <c r="K30" s="73"/>
      <c r="L30" s="73"/>
      <c r="M30" s="73"/>
      <c r="N30" s="73"/>
      <c r="O30" s="73"/>
      <c r="P30" s="73"/>
      <c r="Q30" s="249"/>
      <c r="R30" s="246"/>
    </row>
    <row r="31" spans="2:19" s="242" customFormat="1" ht="19.95" customHeight="1" x14ac:dyDescent="0.2">
      <c r="C31" s="245"/>
      <c r="D31" s="297" t="s">
        <v>752</v>
      </c>
      <c r="E31" s="298"/>
      <c r="F31" s="298"/>
      <c r="G31" s="298"/>
      <c r="H31" s="298"/>
      <c r="I31" s="298"/>
      <c r="J31" s="298"/>
      <c r="K31" s="298"/>
      <c r="L31" s="298"/>
      <c r="M31" s="298"/>
      <c r="N31" s="298"/>
      <c r="O31" s="298"/>
      <c r="P31" s="298"/>
      <c r="Q31" s="299"/>
      <c r="R31" s="246"/>
    </row>
    <row r="32" spans="2:19" s="1" customFormat="1" ht="18.600000000000001" thickBot="1" x14ac:dyDescent="0.25">
      <c r="C32" s="61"/>
      <c r="D32" s="62"/>
      <c r="E32" s="62"/>
      <c r="F32" s="62"/>
      <c r="G32" s="62"/>
      <c r="H32" s="62"/>
      <c r="I32" s="62"/>
      <c r="J32" s="62"/>
      <c r="K32" s="62"/>
      <c r="L32" s="62"/>
      <c r="M32" s="62"/>
      <c r="N32" s="62"/>
      <c r="O32" s="62"/>
      <c r="P32" s="62"/>
      <c r="Q32" s="247"/>
      <c r="R32" s="63"/>
    </row>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row r="111" ht="18.75" customHeight="1" x14ac:dyDescent="0.2"/>
    <row r="112" ht="18.75" customHeight="1" x14ac:dyDescent="0.2"/>
    <row r="113" ht="18.75" customHeight="1" x14ac:dyDescent="0.2"/>
    <row r="114" ht="18.75" customHeight="1" x14ac:dyDescent="0.2"/>
    <row r="115" ht="18.75" customHeight="1" x14ac:dyDescent="0.2"/>
    <row r="116" ht="18.75" customHeight="1" x14ac:dyDescent="0.2"/>
    <row r="117" ht="18.75" customHeight="1" x14ac:dyDescent="0.2"/>
    <row r="118" ht="18.75" customHeight="1" x14ac:dyDescent="0.2"/>
    <row r="119" ht="18.75" customHeight="1" x14ac:dyDescent="0.2"/>
    <row r="120" ht="18.75" customHeight="1" x14ac:dyDescent="0.2"/>
    <row r="121" ht="18.75" customHeight="1" x14ac:dyDescent="0.2"/>
    <row r="122" ht="18.75" customHeight="1" x14ac:dyDescent="0.2"/>
    <row r="123" ht="18.75" customHeight="1" x14ac:dyDescent="0.2"/>
    <row r="124" ht="18.75" customHeight="1" x14ac:dyDescent="0.2"/>
    <row r="125" ht="18.75" customHeight="1" x14ac:dyDescent="0.2"/>
    <row r="126" ht="18.75" customHeight="1" x14ac:dyDescent="0.2"/>
    <row r="127" ht="18.75" customHeight="1" x14ac:dyDescent="0.2"/>
    <row r="128" ht="18.75" customHeight="1" x14ac:dyDescent="0.2"/>
    <row r="129" ht="18.75" customHeight="1" x14ac:dyDescent="0.2"/>
    <row r="130" ht="18.75" customHeight="1" x14ac:dyDescent="0.2"/>
    <row r="131" ht="18.75" customHeight="1" x14ac:dyDescent="0.2"/>
    <row r="132" ht="18.75" customHeight="1" x14ac:dyDescent="0.2"/>
    <row r="133" ht="18.75" customHeight="1" x14ac:dyDescent="0.2"/>
    <row r="134" ht="18.75" customHeight="1" x14ac:dyDescent="0.2"/>
    <row r="135" ht="18.75" customHeight="1" x14ac:dyDescent="0.2"/>
    <row r="136" ht="18.75" customHeight="1" x14ac:dyDescent="0.2"/>
    <row r="137" ht="18.75" customHeight="1" x14ac:dyDescent="0.2"/>
    <row r="138" ht="18.75" customHeight="1" x14ac:dyDescent="0.2"/>
    <row r="139" ht="18.75" customHeight="1" x14ac:dyDescent="0.2"/>
    <row r="140" ht="18.75" customHeight="1" x14ac:dyDescent="0.2"/>
    <row r="141" ht="18.75" customHeight="1" x14ac:dyDescent="0.2"/>
    <row r="142" ht="18.75" customHeight="1" x14ac:dyDescent="0.2"/>
    <row r="143" ht="18.75" customHeight="1" x14ac:dyDescent="0.2"/>
    <row r="144" ht="18.75" customHeight="1" x14ac:dyDescent="0.2"/>
    <row r="145" ht="18.75" customHeight="1" x14ac:dyDescent="0.2"/>
    <row r="146" ht="18.75" customHeight="1" x14ac:dyDescent="0.2"/>
    <row r="147" ht="18.75" customHeight="1" x14ac:dyDescent="0.2"/>
    <row r="148" ht="18.75" customHeight="1" x14ac:dyDescent="0.2"/>
    <row r="149" ht="18.75" customHeight="1" x14ac:dyDescent="0.2"/>
    <row r="150" ht="18.75" customHeight="1" x14ac:dyDescent="0.2"/>
    <row r="151" ht="18.75" customHeight="1" x14ac:dyDescent="0.2"/>
    <row r="152" ht="18.75" customHeight="1" x14ac:dyDescent="0.2"/>
    <row r="153" ht="18.75" customHeight="1" x14ac:dyDescent="0.2"/>
    <row r="154" ht="18.75" customHeight="1" x14ac:dyDescent="0.2"/>
    <row r="155" ht="18.75" customHeight="1" x14ac:dyDescent="0.2"/>
    <row r="156" ht="18.75" customHeight="1" x14ac:dyDescent="0.2"/>
    <row r="157" ht="18.75" customHeight="1" x14ac:dyDescent="0.2"/>
    <row r="158" ht="18.75" customHeight="1" x14ac:dyDescent="0.2"/>
    <row r="159" ht="18.75" customHeight="1" x14ac:dyDescent="0.2"/>
    <row r="160" ht="18.75" customHeight="1" x14ac:dyDescent="0.2"/>
    <row r="161" ht="18.75" customHeight="1" x14ac:dyDescent="0.2"/>
    <row r="162" ht="18.75" customHeight="1" x14ac:dyDescent="0.2"/>
    <row r="163" ht="18.75" customHeight="1" x14ac:dyDescent="0.2"/>
    <row r="164" ht="18.75" customHeight="1" x14ac:dyDescent="0.2"/>
    <row r="165" ht="18.75" customHeight="1" x14ac:dyDescent="0.2"/>
    <row r="166" ht="18.75" customHeight="1" x14ac:dyDescent="0.2"/>
    <row r="167" ht="18.75" customHeight="1" x14ac:dyDescent="0.2"/>
    <row r="168" ht="18.75" customHeight="1" x14ac:dyDescent="0.2"/>
    <row r="169" ht="18.75" customHeight="1" x14ac:dyDescent="0.2"/>
    <row r="170" ht="18.75" customHeight="1" x14ac:dyDescent="0.2"/>
    <row r="171" ht="18.75" customHeight="1" x14ac:dyDescent="0.2"/>
    <row r="172" ht="18.75" customHeight="1" x14ac:dyDescent="0.2"/>
    <row r="173" ht="18.75" customHeight="1" x14ac:dyDescent="0.2"/>
    <row r="174" ht="18.75" customHeight="1" x14ac:dyDescent="0.2"/>
    <row r="175" ht="18.75" customHeight="1" x14ac:dyDescent="0.2"/>
    <row r="176" ht="18.75" customHeight="1" x14ac:dyDescent="0.2"/>
    <row r="177" ht="18.75" customHeight="1" x14ac:dyDescent="0.2"/>
    <row r="178" ht="18.75" customHeight="1" x14ac:dyDescent="0.2"/>
    <row r="179" ht="18.75" customHeight="1" x14ac:dyDescent="0.2"/>
    <row r="180" ht="18.75" customHeight="1" x14ac:dyDescent="0.2"/>
    <row r="181" ht="18.75" customHeight="1" x14ac:dyDescent="0.2"/>
    <row r="182" ht="18.75" customHeight="1" x14ac:dyDescent="0.2"/>
    <row r="183" ht="18.75" customHeight="1" x14ac:dyDescent="0.2"/>
    <row r="184" ht="18.75" customHeight="1" x14ac:dyDescent="0.2"/>
    <row r="185" ht="18.75" customHeight="1" x14ac:dyDescent="0.2"/>
    <row r="186" ht="18.75" customHeight="1" x14ac:dyDescent="0.2"/>
    <row r="187" ht="18.75" customHeight="1" x14ac:dyDescent="0.2"/>
    <row r="188" ht="18.75" customHeight="1" x14ac:dyDescent="0.2"/>
    <row r="189" ht="18.75" customHeight="1" x14ac:dyDescent="0.2"/>
    <row r="190" ht="18.75" customHeight="1" x14ac:dyDescent="0.2"/>
    <row r="191" ht="18.75" customHeight="1" x14ac:dyDescent="0.2"/>
    <row r="192" ht="18.75" customHeight="1" x14ac:dyDescent="0.2"/>
    <row r="193" ht="18.75" customHeight="1" x14ac:dyDescent="0.2"/>
    <row r="194" ht="18.75" customHeight="1" x14ac:dyDescent="0.2"/>
    <row r="195" ht="18.75" customHeight="1" x14ac:dyDescent="0.2"/>
    <row r="196" ht="18.75" customHeight="1" x14ac:dyDescent="0.2"/>
    <row r="197" ht="18.75" customHeight="1" x14ac:dyDescent="0.2"/>
    <row r="198" ht="18.75" customHeight="1" x14ac:dyDescent="0.2"/>
    <row r="199" ht="18.75" customHeight="1" x14ac:dyDescent="0.2"/>
    <row r="200" ht="18.75" customHeight="1" x14ac:dyDescent="0.2"/>
    <row r="201" ht="18.75" customHeight="1" x14ac:dyDescent="0.2"/>
    <row r="202" ht="18.75" customHeight="1" x14ac:dyDescent="0.2"/>
    <row r="203" ht="18.75" customHeight="1" x14ac:dyDescent="0.2"/>
    <row r="204" ht="18.75" customHeight="1" x14ac:dyDescent="0.2"/>
    <row r="205" ht="18.75" customHeight="1" x14ac:dyDescent="0.2"/>
    <row r="206" ht="18.75" customHeight="1" x14ac:dyDescent="0.2"/>
    <row r="207" ht="18.75" customHeight="1" x14ac:dyDescent="0.2"/>
    <row r="208" ht="18.75" customHeight="1" x14ac:dyDescent="0.2"/>
    <row r="209" ht="18.75" customHeight="1" x14ac:dyDescent="0.2"/>
    <row r="210" ht="18.75" customHeight="1" x14ac:dyDescent="0.2"/>
    <row r="211" ht="18.75" customHeight="1" x14ac:dyDescent="0.2"/>
    <row r="212" ht="18.75" customHeight="1" x14ac:dyDescent="0.2"/>
    <row r="213" ht="18.75" customHeight="1" x14ac:dyDescent="0.2"/>
    <row r="214" ht="18.75" customHeight="1" x14ac:dyDescent="0.2"/>
    <row r="215" ht="18.75" customHeight="1" x14ac:dyDescent="0.2"/>
    <row r="216" ht="18.75" customHeight="1" x14ac:dyDescent="0.2"/>
    <row r="217" ht="18.75" customHeight="1" x14ac:dyDescent="0.2"/>
    <row r="218" ht="18.75" customHeight="1" x14ac:dyDescent="0.2"/>
    <row r="219" ht="18.75" customHeight="1" x14ac:dyDescent="0.2"/>
    <row r="220" ht="18.75" customHeight="1" x14ac:dyDescent="0.2"/>
    <row r="221" ht="18.75" customHeight="1" x14ac:dyDescent="0.2"/>
    <row r="222" ht="18.75" customHeight="1" x14ac:dyDescent="0.2"/>
    <row r="223" ht="18.75" customHeight="1" x14ac:dyDescent="0.2"/>
    <row r="224" ht="18.75" customHeight="1" x14ac:dyDescent="0.2"/>
    <row r="225" ht="18.75" customHeight="1" x14ac:dyDescent="0.2"/>
    <row r="226" ht="18.75" customHeight="1" x14ac:dyDescent="0.2"/>
    <row r="227" ht="18.75" customHeight="1" x14ac:dyDescent="0.2"/>
    <row r="228" ht="18.75" customHeight="1" x14ac:dyDescent="0.2"/>
    <row r="229" ht="18.75" customHeight="1" x14ac:dyDescent="0.2"/>
    <row r="230" ht="18.75" customHeight="1" x14ac:dyDescent="0.2"/>
    <row r="231" ht="18.75" customHeight="1" x14ac:dyDescent="0.2"/>
    <row r="232" ht="18.75" customHeight="1" x14ac:dyDescent="0.2"/>
    <row r="233" ht="18.75" customHeight="1" x14ac:dyDescent="0.2"/>
    <row r="234" ht="18.75" customHeight="1" x14ac:dyDescent="0.2"/>
    <row r="235" ht="18.75" customHeight="1" x14ac:dyDescent="0.2"/>
    <row r="236" ht="18.75" customHeight="1" x14ac:dyDescent="0.2"/>
    <row r="237" ht="18.75" customHeight="1" x14ac:dyDescent="0.2"/>
    <row r="238" ht="18.75" customHeight="1" x14ac:dyDescent="0.2"/>
    <row r="239" ht="18.75" customHeight="1" x14ac:dyDescent="0.2"/>
    <row r="240" ht="18.75" customHeight="1" x14ac:dyDescent="0.2"/>
    <row r="241" ht="18.75" customHeight="1" x14ac:dyDescent="0.2"/>
    <row r="242" ht="18.75" customHeight="1" x14ac:dyDescent="0.2"/>
    <row r="243" ht="18.75" customHeight="1" x14ac:dyDescent="0.2"/>
    <row r="244" ht="18.75" customHeight="1" x14ac:dyDescent="0.2"/>
    <row r="245" ht="18.75" customHeight="1" x14ac:dyDescent="0.2"/>
    <row r="246" ht="18.75" customHeight="1" x14ac:dyDescent="0.2"/>
    <row r="247" ht="18.75" customHeight="1" x14ac:dyDescent="0.2"/>
    <row r="248" ht="18.75" customHeight="1" x14ac:dyDescent="0.2"/>
    <row r="249" ht="18.75" customHeight="1" x14ac:dyDescent="0.2"/>
    <row r="250" ht="18.75" customHeight="1" x14ac:dyDescent="0.2"/>
    <row r="251" ht="18.75" customHeight="1" x14ac:dyDescent="0.2"/>
    <row r="252" ht="18.75" customHeight="1" x14ac:dyDescent="0.2"/>
    <row r="253" ht="18.75" customHeight="1" x14ac:dyDescent="0.2"/>
    <row r="254" ht="18.75" customHeight="1" x14ac:dyDescent="0.2"/>
    <row r="255" ht="18.75" customHeight="1" x14ac:dyDescent="0.2"/>
    <row r="256" ht="18.75" customHeight="1" x14ac:dyDescent="0.2"/>
    <row r="257" ht="18.75" customHeight="1" x14ac:dyDescent="0.2"/>
    <row r="258" ht="18.75" customHeight="1" x14ac:dyDescent="0.2"/>
    <row r="259" ht="18.75" customHeight="1" x14ac:dyDescent="0.2"/>
    <row r="260" ht="18.75" customHeight="1" x14ac:dyDescent="0.2"/>
    <row r="261" ht="18.75" customHeight="1" x14ac:dyDescent="0.2"/>
    <row r="262" ht="18.75" customHeight="1" x14ac:dyDescent="0.2"/>
    <row r="263" ht="18.75" customHeight="1" x14ac:dyDescent="0.2"/>
    <row r="264" ht="18.75" customHeight="1" x14ac:dyDescent="0.2"/>
    <row r="265" ht="18.75" customHeight="1" x14ac:dyDescent="0.2"/>
    <row r="266" ht="18.75" customHeight="1" x14ac:dyDescent="0.2"/>
    <row r="267" ht="18.75" customHeight="1" x14ac:dyDescent="0.2"/>
    <row r="268" ht="18.75" customHeight="1" x14ac:dyDescent="0.2"/>
    <row r="269" ht="18.75" customHeight="1" x14ac:dyDescent="0.2"/>
    <row r="270" ht="18.75" customHeight="1" x14ac:dyDescent="0.2"/>
    <row r="271" ht="18.75" customHeight="1" x14ac:dyDescent="0.2"/>
    <row r="272" ht="18.75" customHeight="1" x14ac:dyDescent="0.2"/>
    <row r="273" ht="18.75" customHeight="1" x14ac:dyDescent="0.2"/>
    <row r="274" ht="18.75" customHeight="1" x14ac:dyDescent="0.2"/>
    <row r="275" ht="18.75" customHeight="1" x14ac:dyDescent="0.2"/>
    <row r="276" ht="18.75" customHeight="1" x14ac:dyDescent="0.2"/>
    <row r="277" ht="18.75" customHeight="1" x14ac:dyDescent="0.2"/>
    <row r="278" ht="18.75" customHeight="1" x14ac:dyDescent="0.2"/>
    <row r="279" ht="18.75" customHeight="1" x14ac:dyDescent="0.2"/>
    <row r="280" ht="18.75" customHeight="1" x14ac:dyDescent="0.2"/>
    <row r="281" ht="18.75" customHeight="1" x14ac:dyDescent="0.2"/>
    <row r="282" ht="18.75" customHeight="1" x14ac:dyDescent="0.2"/>
    <row r="283" ht="18.75" customHeight="1" x14ac:dyDescent="0.2"/>
    <row r="284" ht="18.75" customHeight="1" x14ac:dyDescent="0.2"/>
    <row r="285" ht="18.75" customHeight="1" x14ac:dyDescent="0.2"/>
    <row r="286" ht="18.75" customHeight="1" x14ac:dyDescent="0.2"/>
    <row r="287" ht="18.75" customHeight="1" x14ac:dyDescent="0.2"/>
    <row r="288" ht="18.75" customHeight="1" x14ac:dyDescent="0.2"/>
    <row r="289" ht="18.75" customHeight="1" x14ac:dyDescent="0.2"/>
    <row r="290" ht="18.75" customHeight="1" x14ac:dyDescent="0.2"/>
    <row r="291" ht="18.75" customHeight="1" x14ac:dyDescent="0.2"/>
    <row r="292" ht="18.75" customHeight="1" x14ac:dyDescent="0.2"/>
    <row r="293" ht="18.75" customHeight="1" x14ac:dyDescent="0.2"/>
    <row r="294" ht="18.75" customHeight="1" x14ac:dyDescent="0.2"/>
    <row r="295" ht="18.75" customHeight="1" x14ac:dyDescent="0.2"/>
    <row r="296" ht="18.75" customHeight="1" x14ac:dyDescent="0.2"/>
    <row r="297" ht="18.75" customHeight="1" x14ac:dyDescent="0.2"/>
    <row r="298" ht="18.75" customHeight="1" x14ac:dyDescent="0.2"/>
    <row r="299" ht="18.75" customHeight="1" x14ac:dyDescent="0.2"/>
    <row r="300" ht="18.75" customHeight="1" x14ac:dyDescent="0.2"/>
    <row r="301" ht="18.75" customHeight="1" x14ac:dyDescent="0.2"/>
    <row r="302" ht="18.75" customHeight="1" x14ac:dyDescent="0.2"/>
    <row r="303" ht="18.75" customHeight="1" x14ac:dyDescent="0.2"/>
    <row r="304" ht="18.75" customHeight="1" x14ac:dyDescent="0.2"/>
    <row r="305" ht="18.75" customHeight="1" x14ac:dyDescent="0.2"/>
    <row r="306" ht="18.75" customHeight="1" x14ac:dyDescent="0.2"/>
    <row r="307" ht="18.75" customHeight="1" x14ac:dyDescent="0.2"/>
    <row r="308" ht="18.75" customHeight="1" x14ac:dyDescent="0.2"/>
    <row r="309" ht="18.75" customHeight="1" x14ac:dyDescent="0.2"/>
    <row r="310" ht="18.75" customHeight="1" x14ac:dyDescent="0.2"/>
    <row r="311" ht="18.75" customHeight="1" x14ac:dyDescent="0.2"/>
    <row r="312" ht="18.75" customHeight="1" x14ac:dyDescent="0.2"/>
    <row r="313" ht="18.75" customHeight="1" x14ac:dyDescent="0.2"/>
    <row r="314" ht="18.75" customHeight="1" x14ac:dyDescent="0.2"/>
    <row r="315" ht="18.75" customHeight="1" x14ac:dyDescent="0.2"/>
    <row r="316" ht="18.75" customHeight="1" x14ac:dyDescent="0.2"/>
    <row r="317" ht="18.75" customHeight="1" x14ac:dyDescent="0.2"/>
    <row r="318" ht="18.75" customHeight="1" x14ac:dyDescent="0.2"/>
    <row r="319" ht="18.75" customHeight="1" x14ac:dyDescent="0.2"/>
    <row r="320" ht="18.75" customHeight="1" x14ac:dyDescent="0.2"/>
    <row r="321" ht="18.75" customHeight="1" x14ac:dyDescent="0.2"/>
    <row r="322" ht="18.75" customHeight="1" x14ac:dyDescent="0.2"/>
    <row r="323" ht="18.75" customHeight="1" x14ac:dyDescent="0.2"/>
    <row r="324" ht="18.75" customHeight="1" x14ac:dyDescent="0.2"/>
    <row r="325" ht="18.75" customHeight="1" x14ac:dyDescent="0.2"/>
    <row r="326" ht="18.75" customHeight="1" x14ac:dyDescent="0.2"/>
    <row r="327" ht="18.75" customHeight="1" x14ac:dyDescent="0.2"/>
    <row r="328" ht="18.75" customHeight="1" x14ac:dyDescent="0.2"/>
    <row r="329" ht="18.75" customHeight="1" x14ac:dyDescent="0.2"/>
    <row r="330" ht="18.75" customHeight="1" x14ac:dyDescent="0.2"/>
    <row r="331" ht="18.75" customHeight="1" x14ac:dyDescent="0.2"/>
    <row r="332" ht="18.75" customHeight="1" x14ac:dyDescent="0.2"/>
    <row r="333" ht="18.75" customHeight="1" x14ac:dyDescent="0.2"/>
    <row r="334" ht="18.75" customHeight="1" x14ac:dyDescent="0.2"/>
    <row r="335" ht="18.75" customHeight="1" x14ac:dyDescent="0.2"/>
    <row r="336" ht="18.75" customHeight="1" x14ac:dyDescent="0.2"/>
    <row r="337" ht="18.75" customHeight="1" x14ac:dyDescent="0.2"/>
    <row r="338" ht="18.75" customHeight="1" x14ac:dyDescent="0.2"/>
    <row r="339" ht="18.75" customHeight="1" x14ac:dyDescent="0.2"/>
    <row r="340" ht="18.75" customHeight="1" x14ac:dyDescent="0.2"/>
    <row r="341" ht="18.75" customHeight="1" x14ac:dyDescent="0.2"/>
    <row r="342" ht="18.75" customHeight="1" x14ac:dyDescent="0.2"/>
    <row r="343" ht="18.75" customHeight="1" x14ac:dyDescent="0.2"/>
    <row r="344" ht="18.75" customHeight="1" x14ac:dyDescent="0.2"/>
    <row r="345" ht="18.75" customHeight="1" x14ac:dyDescent="0.2"/>
    <row r="346" ht="18.75" customHeight="1" x14ac:dyDescent="0.2"/>
    <row r="347" ht="18.75" customHeight="1" x14ac:dyDescent="0.2"/>
    <row r="348" ht="18.75" customHeight="1" x14ac:dyDescent="0.2"/>
    <row r="349" ht="18.75" customHeight="1" x14ac:dyDescent="0.2"/>
    <row r="350" ht="18.75" customHeight="1" x14ac:dyDescent="0.2"/>
    <row r="351" ht="18.75" customHeight="1" x14ac:dyDescent="0.2"/>
    <row r="352" ht="18.75" customHeight="1" x14ac:dyDescent="0.2"/>
    <row r="353" ht="18.75" customHeight="1" x14ac:dyDescent="0.2"/>
    <row r="354" ht="18.75" customHeight="1" x14ac:dyDescent="0.2"/>
    <row r="355" ht="18.75" customHeight="1" x14ac:dyDescent="0.2"/>
    <row r="356" ht="18.75" customHeight="1" x14ac:dyDescent="0.2"/>
    <row r="357" ht="18.75" customHeight="1" x14ac:dyDescent="0.2"/>
    <row r="358" ht="18.75" customHeight="1" x14ac:dyDescent="0.2"/>
    <row r="359" ht="18.75" customHeight="1" x14ac:dyDescent="0.2"/>
    <row r="360" ht="18.75" customHeight="1" x14ac:dyDescent="0.2"/>
    <row r="361" ht="18.75" customHeight="1" x14ac:dyDescent="0.2"/>
    <row r="362" ht="18.75" customHeight="1" x14ac:dyDescent="0.2"/>
    <row r="363" ht="18.75" customHeight="1" x14ac:dyDescent="0.2"/>
    <row r="364" ht="18.75" customHeight="1" x14ac:dyDescent="0.2"/>
    <row r="365" ht="18.75" customHeight="1" x14ac:dyDescent="0.2"/>
    <row r="366" ht="18.75" customHeight="1" x14ac:dyDescent="0.2"/>
    <row r="367" ht="18.75" customHeight="1" x14ac:dyDescent="0.2"/>
    <row r="368" ht="18.75" customHeight="1" x14ac:dyDescent="0.2"/>
    <row r="369" ht="18.75" customHeight="1" x14ac:dyDescent="0.2"/>
    <row r="370" ht="18.75" customHeight="1" x14ac:dyDescent="0.2"/>
    <row r="371" ht="18.75" customHeight="1" x14ac:dyDescent="0.2"/>
    <row r="372" ht="18.75" customHeight="1" x14ac:dyDescent="0.2"/>
    <row r="373" ht="18.75" customHeight="1" x14ac:dyDescent="0.2"/>
    <row r="374" ht="18.75" customHeight="1" x14ac:dyDescent="0.2"/>
    <row r="375" ht="18.75" customHeight="1" x14ac:dyDescent="0.2"/>
    <row r="376" ht="18.75" customHeight="1" x14ac:dyDescent="0.2"/>
    <row r="377" ht="18.75" customHeight="1" x14ac:dyDescent="0.2"/>
    <row r="378" ht="18.75" customHeight="1" x14ac:dyDescent="0.2"/>
    <row r="379" ht="18.75" customHeight="1" x14ac:dyDescent="0.2"/>
    <row r="380" ht="18.75" customHeight="1" x14ac:dyDescent="0.2"/>
    <row r="381" ht="18.75" customHeight="1" x14ac:dyDescent="0.2"/>
    <row r="382" ht="18.75" customHeight="1" x14ac:dyDescent="0.2"/>
    <row r="383" ht="18.75" customHeight="1" x14ac:dyDescent="0.2"/>
    <row r="384" ht="18.75" customHeight="1" x14ac:dyDescent="0.2"/>
    <row r="385" ht="18.75" customHeight="1" x14ac:dyDescent="0.2"/>
    <row r="386" ht="18.75" customHeight="1" x14ac:dyDescent="0.2"/>
    <row r="387" ht="18.75" customHeight="1" x14ac:dyDescent="0.2"/>
    <row r="388" ht="18.75" customHeight="1" x14ac:dyDescent="0.2"/>
    <row r="389" ht="18.75" customHeight="1" x14ac:dyDescent="0.2"/>
    <row r="390" ht="18.75" customHeight="1" x14ac:dyDescent="0.2"/>
    <row r="391" ht="18.75" customHeight="1" x14ac:dyDescent="0.2"/>
    <row r="392" ht="18.75" customHeight="1" x14ac:dyDescent="0.2"/>
    <row r="393" ht="18.75" customHeight="1" x14ac:dyDescent="0.2"/>
    <row r="394" ht="18.75" customHeight="1" x14ac:dyDescent="0.2"/>
    <row r="395" ht="18.75" customHeight="1" x14ac:dyDescent="0.2"/>
    <row r="396" ht="18.75" customHeight="1" x14ac:dyDescent="0.2"/>
    <row r="397" ht="18.75" customHeight="1" x14ac:dyDescent="0.2"/>
    <row r="398" ht="18.75" customHeight="1" x14ac:dyDescent="0.2"/>
    <row r="399" ht="18.75" customHeight="1" x14ac:dyDescent="0.2"/>
    <row r="400" ht="18.75" customHeight="1" x14ac:dyDescent="0.2"/>
    <row r="401" ht="18.75" customHeight="1" x14ac:dyDescent="0.2"/>
    <row r="402" ht="18.75" customHeight="1" x14ac:dyDescent="0.2"/>
    <row r="403" ht="18.75" customHeight="1" x14ac:dyDescent="0.2"/>
    <row r="404" ht="18.75" customHeight="1" x14ac:dyDescent="0.2"/>
    <row r="405" ht="18.75" customHeight="1" x14ac:dyDescent="0.2"/>
    <row r="406" ht="18.75" customHeight="1" x14ac:dyDescent="0.2"/>
    <row r="407" ht="18.75" customHeight="1" x14ac:dyDescent="0.2"/>
    <row r="408" ht="18.75" customHeight="1" x14ac:dyDescent="0.2"/>
    <row r="409" ht="18.75" customHeight="1" x14ac:dyDescent="0.2"/>
    <row r="410" ht="18.75" customHeight="1" x14ac:dyDescent="0.2"/>
    <row r="411" ht="18.75" customHeight="1" x14ac:dyDescent="0.2"/>
    <row r="412" ht="18.75" customHeight="1" x14ac:dyDescent="0.2"/>
    <row r="413" ht="18.75" customHeight="1" x14ac:dyDescent="0.2"/>
    <row r="414" ht="18.75" customHeight="1" x14ac:dyDescent="0.2"/>
    <row r="415" ht="18.75" customHeight="1" x14ac:dyDescent="0.2"/>
    <row r="416" ht="18.75" customHeight="1" x14ac:dyDescent="0.2"/>
    <row r="417" ht="18.75" customHeight="1" x14ac:dyDescent="0.2"/>
    <row r="418" ht="18.75" customHeight="1" x14ac:dyDescent="0.2"/>
    <row r="419" ht="18.75" customHeight="1" x14ac:dyDescent="0.2"/>
    <row r="420" ht="18.75" customHeight="1" x14ac:dyDescent="0.2"/>
    <row r="421" ht="18.75" customHeight="1" x14ac:dyDescent="0.2"/>
    <row r="422" ht="18.75" customHeight="1" x14ac:dyDescent="0.2"/>
    <row r="423" ht="18.75" customHeight="1" x14ac:dyDescent="0.2"/>
    <row r="424" ht="18.75" customHeight="1" x14ac:dyDescent="0.2"/>
    <row r="425" ht="18.75" customHeight="1" x14ac:dyDescent="0.2"/>
    <row r="426" ht="18.75" customHeight="1" x14ac:dyDescent="0.2"/>
    <row r="427" ht="18.75" customHeight="1" x14ac:dyDescent="0.2"/>
    <row r="428" ht="18.75" customHeight="1" x14ac:dyDescent="0.2"/>
    <row r="429" ht="18.75" customHeight="1" x14ac:dyDescent="0.2"/>
    <row r="430" ht="18.75" customHeight="1" x14ac:dyDescent="0.2"/>
    <row r="431" ht="18.75" customHeight="1" x14ac:dyDescent="0.2"/>
    <row r="432" ht="18.75" customHeight="1" x14ac:dyDescent="0.2"/>
    <row r="433" ht="18.75" customHeight="1" x14ac:dyDescent="0.2"/>
    <row r="434" ht="18.75" customHeight="1" x14ac:dyDescent="0.2"/>
    <row r="435" ht="18.75" customHeight="1" x14ac:dyDescent="0.2"/>
    <row r="436" ht="18.75" customHeight="1" x14ac:dyDescent="0.2"/>
    <row r="437" ht="18.75" customHeight="1" x14ac:dyDescent="0.2"/>
    <row r="438" ht="18.75" customHeight="1" x14ac:dyDescent="0.2"/>
    <row r="439" ht="18.75" customHeight="1" x14ac:dyDescent="0.2"/>
    <row r="440" ht="18.75" customHeight="1" x14ac:dyDescent="0.2"/>
    <row r="441" ht="18.75" customHeight="1" x14ac:dyDescent="0.2"/>
    <row r="442" ht="18.75" customHeight="1" x14ac:dyDescent="0.2"/>
    <row r="443" ht="18.75" customHeight="1" x14ac:dyDescent="0.2"/>
    <row r="444" ht="18.75" customHeight="1" x14ac:dyDescent="0.2"/>
    <row r="445" ht="18.75" customHeight="1" x14ac:dyDescent="0.2"/>
    <row r="446" ht="18.75" customHeight="1" x14ac:dyDescent="0.2"/>
    <row r="447" ht="18.75" customHeight="1" x14ac:dyDescent="0.2"/>
    <row r="448" ht="18.75" customHeight="1" x14ac:dyDescent="0.2"/>
    <row r="449" ht="18.75" customHeight="1" x14ac:dyDescent="0.2"/>
    <row r="450" ht="18.75" customHeight="1" x14ac:dyDescent="0.2"/>
    <row r="451" ht="18.75" customHeight="1" x14ac:dyDescent="0.2"/>
    <row r="452" ht="18.75" customHeight="1" x14ac:dyDescent="0.2"/>
    <row r="453" ht="18.75" customHeight="1" x14ac:dyDescent="0.2"/>
    <row r="454" ht="18.75" customHeight="1" x14ac:dyDescent="0.2"/>
    <row r="455" ht="18.75" customHeight="1" x14ac:dyDescent="0.2"/>
    <row r="456" ht="18.75" customHeight="1" x14ac:dyDescent="0.2"/>
    <row r="457" ht="18.75" customHeight="1" x14ac:dyDescent="0.2"/>
    <row r="458" ht="18.75" customHeight="1" x14ac:dyDescent="0.2"/>
    <row r="459" ht="18.75" customHeight="1" x14ac:dyDescent="0.2"/>
    <row r="460" ht="18.75" customHeight="1" x14ac:dyDescent="0.2"/>
    <row r="461" ht="18.75" customHeight="1" x14ac:dyDescent="0.2"/>
    <row r="462" ht="18.75" customHeight="1" x14ac:dyDescent="0.2"/>
    <row r="463" ht="18.75" customHeight="1" x14ac:dyDescent="0.2"/>
    <row r="464" ht="18.75" customHeight="1" x14ac:dyDescent="0.2"/>
    <row r="465" ht="18.75" customHeight="1" x14ac:dyDescent="0.2"/>
    <row r="466" ht="18.75" customHeight="1" x14ac:dyDescent="0.2"/>
    <row r="467" ht="18.75" customHeight="1" x14ac:dyDescent="0.2"/>
    <row r="468" ht="18.75" customHeight="1" x14ac:dyDescent="0.2"/>
    <row r="469" ht="18.75" customHeight="1" x14ac:dyDescent="0.2"/>
    <row r="470" ht="18.75" customHeight="1" x14ac:dyDescent="0.2"/>
    <row r="471" ht="18.75" customHeight="1" x14ac:dyDescent="0.2"/>
    <row r="472" ht="18.75" customHeight="1" x14ac:dyDescent="0.2"/>
    <row r="473" ht="18.75" customHeight="1" x14ac:dyDescent="0.2"/>
    <row r="474" ht="18.75" customHeight="1" x14ac:dyDescent="0.2"/>
    <row r="475" ht="18.75" customHeight="1" x14ac:dyDescent="0.2"/>
    <row r="476" ht="18.75" customHeight="1" x14ac:dyDescent="0.2"/>
    <row r="477" ht="18.75" customHeight="1" x14ac:dyDescent="0.2"/>
    <row r="478" ht="18.75" customHeight="1" x14ac:dyDescent="0.2"/>
    <row r="479" ht="18.75" customHeight="1" x14ac:dyDescent="0.2"/>
    <row r="480" ht="18.75" customHeight="1" x14ac:dyDescent="0.2"/>
    <row r="481" ht="18.75" customHeight="1" x14ac:dyDescent="0.2"/>
    <row r="482" ht="18.75" customHeight="1" x14ac:dyDescent="0.2"/>
    <row r="483" ht="18.75" customHeight="1" x14ac:dyDescent="0.2"/>
    <row r="484" ht="18.75" customHeight="1" x14ac:dyDescent="0.2"/>
    <row r="485" ht="18.75" customHeight="1" x14ac:dyDescent="0.2"/>
    <row r="486" ht="18.75" customHeight="1" x14ac:dyDescent="0.2"/>
    <row r="487" ht="18.75" customHeight="1" x14ac:dyDescent="0.2"/>
    <row r="488" ht="18.75" customHeight="1" x14ac:dyDescent="0.2"/>
    <row r="489" ht="18.75" customHeight="1" x14ac:dyDescent="0.2"/>
    <row r="490" ht="18.75" customHeight="1" x14ac:dyDescent="0.2"/>
    <row r="491" ht="18.75" customHeight="1" x14ac:dyDescent="0.2"/>
    <row r="492" ht="18.75" customHeight="1" x14ac:dyDescent="0.2"/>
    <row r="493" ht="18.75" customHeight="1" x14ac:dyDescent="0.2"/>
    <row r="494" ht="18.75" customHeight="1" x14ac:dyDescent="0.2"/>
    <row r="495" ht="18.75" customHeight="1" x14ac:dyDescent="0.2"/>
    <row r="496" ht="18.75" customHeight="1" x14ac:dyDescent="0.2"/>
    <row r="497" ht="18.75" customHeight="1" x14ac:dyDescent="0.2"/>
    <row r="498" ht="18.75" customHeight="1" x14ac:dyDescent="0.2"/>
    <row r="499" ht="18.75" customHeight="1" x14ac:dyDescent="0.2"/>
    <row r="500" ht="18.75" customHeight="1" x14ac:dyDescent="0.2"/>
    <row r="501" ht="18.75" customHeight="1" x14ac:dyDescent="0.2"/>
    <row r="502" ht="18.75" customHeight="1" x14ac:dyDescent="0.2"/>
    <row r="503" ht="18.75" customHeight="1" x14ac:dyDescent="0.2"/>
    <row r="504" ht="18.75" customHeight="1" x14ac:dyDescent="0.2"/>
    <row r="505" ht="18.75" customHeight="1" x14ac:dyDescent="0.2"/>
    <row r="506" ht="18.75" customHeight="1" x14ac:dyDescent="0.2"/>
    <row r="507" ht="18.75" customHeight="1" x14ac:dyDescent="0.2"/>
    <row r="508" ht="18.75" customHeight="1" x14ac:dyDescent="0.2"/>
    <row r="509" ht="18.75" customHeight="1" x14ac:dyDescent="0.2"/>
    <row r="510" ht="18.75" customHeight="1" x14ac:dyDescent="0.2"/>
    <row r="511" ht="18.75" customHeight="1" x14ac:dyDescent="0.2"/>
    <row r="512" ht="18.75" customHeight="1" x14ac:dyDescent="0.2"/>
    <row r="513" ht="18.75" customHeight="1" x14ac:dyDescent="0.2"/>
    <row r="514" ht="18.75" customHeight="1" x14ac:dyDescent="0.2"/>
    <row r="515" ht="18.75" customHeight="1" x14ac:dyDescent="0.2"/>
    <row r="516" ht="18.75" customHeight="1" x14ac:dyDescent="0.2"/>
    <row r="517" ht="18.75" customHeight="1" x14ac:dyDescent="0.2"/>
    <row r="518" ht="18.75" customHeight="1" x14ac:dyDescent="0.2"/>
    <row r="519" ht="18.75" customHeight="1" x14ac:dyDescent="0.2"/>
    <row r="520" ht="18.75" customHeight="1" x14ac:dyDescent="0.2"/>
    <row r="521" ht="18.75" customHeight="1" x14ac:dyDescent="0.2"/>
    <row r="522" ht="18.75" customHeight="1" x14ac:dyDescent="0.2"/>
    <row r="523" ht="18.75" customHeight="1" x14ac:dyDescent="0.2"/>
    <row r="524" ht="18.75" customHeight="1" x14ac:dyDescent="0.2"/>
    <row r="525" ht="18.75" customHeight="1" x14ac:dyDescent="0.2"/>
    <row r="526" ht="18.75" customHeight="1" x14ac:dyDescent="0.2"/>
    <row r="527" ht="18.75" customHeight="1" x14ac:dyDescent="0.2"/>
    <row r="528" ht="18.75" customHeight="1" x14ac:dyDescent="0.2"/>
    <row r="529" ht="18.75" customHeight="1" x14ac:dyDescent="0.2"/>
    <row r="530" ht="18.75" customHeight="1" x14ac:dyDescent="0.2"/>
    <row r="531" ht="18.75" customHeight="1" x14ac:dyDescent="0.2"/>
    <row r="532" ht="18.75" customHeight="1" x14ac:dyDescent="0.2"/>
    <row r="533" ht="18.75" customHeight="1" x14ac:dyDescent="0.2"/>
    <row r="534" ht="18.75" customHeight="1" x14ac:dyDescent="0.2"/>
    <row r="535" ht="18.75" customHeight="1" x14ac:dyDescent="0.2"/>
    <row r="536" ht="18.75" customHeight="1" x14ac:dyDescent="0.2"/>
    <row r="537" ht="18.75" customHeight="1" x14ac:dyDescent="0.2"/>
    <row r="538" ht="18.75" customHeight="1" x14ac:dyDescent="0.2"/>
    <row r="539" ht="18.75" customHeight="1" x14ac:dyDescent="0.2"/>
    <row r="540" ht="18.75" customHeight="1" x14ac:dyDescent="0.2"/>
    <row r="541" ht="18.75" customHeight="1" x14ac:dyDescent="0.2"/>
    <row r="542" ht="18.75" customHeight="1" x14ac:dyDescent="0.2"/>
    <row r="543" ht="18.75" customHeight="1" x14ac:dyDescent="0.2"/>
    <row r="544" ht="18.75" customHeight="1" x14ac:dyDescent="0.2"/>
    <row r="545" ht="18.75" customHeight="1" x14ac:dyDescent="0.2"/>
    <row r="546" ht="18.75" customHeight="1" x14ac:dyDescent="0.2"/>
    <row r="547" ht="18.75" customHeight="1" x14ac:dyDescent="0.2"/>
    <row r="548" ht="18.75" customHeight="1" x14ac:dyDescent="0.2"/>
    <row r="549" ht="18.75" customHeight="1" x14ac:dyDescent="0.2"/>
    <row r="550" ht="18.75" customHeight="1" x14ac:dyDescent="0.2"/>
    <row r="551" ht="18.75" customHeight="1" x14ac:dyDescent="0.2"/>
    <row r="552" ht="18.75" customHeight="1" x14ac:dyDescent="0.2"/>
    <row r="553" ht="18.75" customHeight="1" x14ac:dyDescent="0.2"/>
    <row r="554" ht="18.75" customHeight="1" x14ac:dyDescent="0.2"/>
    <row r="555" ht="18.75" customHeight="1" x14ac:dyDescent="0.2"/>
    <row r="556" ht="18.75" customHeight="1" x14ac:dyDescent="0.2"/>
    <row r="557" ht="18.75" customHeight="1" x14ac:dyDescent="0.2"/>
    <row r="558" ht="18.75" customHeight="1" x14ac:dyDescent="0.2"/>
    <row r="559" ht="18.75" customHeight="1" x14ac:dyDescent="0.2"/>
    <row r="560" ht="18.75" customHeight="1" x14ac:dyDescent="0.2"/>
    <row r="561" ht="18.75" customHeight="1" x14ac:dyDescent="0.2"/>
    <row r="562" ht="18.75" customHeight="1" x14ac:dyDescent="0.2"/>
    <row r="563" ht="18.75" customHeight="1" x14ac:dyDescent="0.2"/>
    <row r="564" ht="18.75" customHeight="1" x14ac:dyDescent="0.2"/>
    <row r="565" ht="18.75" customHeight="1" x14ac:dyDescent="0.2"/>
    <row r="566" ht="18.75" customHeight="1" x14ac:dyDescent="0.2"/>
    <row r="567" ht="18.75" customHeight="1" x14ac:dyDescent="0.2"/>
    <row r="568" ht="18.75" customHeight="1" x14ac:dyDescent="0.2"/>
    <row r="569" ht="18.75" customHeight="1" x14ac:dyDescent="0.2"/>
    <row r="570" ht="18.75" customHeight="1" x14ac:dyDescent="0.2"/>
    <row r="571" ht="18.75" customHeight="1" x14ac:dyDescent="0.2"/>
    <row r="572" ht="18.75" customHeight="1" x14ac:dyDescent="0.2"/>
    <row r="573" ht="18.75" customHeight="1" x14ac:dyDescent="0.2"/>
    <row r="574" ht="18.75" customHeight="1" x14ac:dyDescent="0.2"/>
    <row r="575" ht="18.75" customHeight="1" x14ac:dyDescent="0.2"/>
    <row r="576" ht="18.75" customHeight="1" x14ac:dyDescent="0.2"/>
    <row r="577" ht="18.75" customHeight="1" x14ac:dyDescent="0.2"/>
    <row r="578" ht="18.75" customHeight="1" x14ac:dyDescent="0.2"/>
    <row r="579" ht="18.75" customHeight="1" x14ac:dyDescent="0.2"/>
    <row r="580" ht="18.75" customHeight="1" x14ac:dyDescent="0.2"/>
    <row r="581" ht="18.75" customHeight="1" x14ac:dyDescent="0.2"/>
    <row r="582" ht="18.75" customHeight="1" x14ac:dyDescent="0.2"/>
    <row r="583" ht="18.75" customHeight="1" x14ac:dyDescent="0.2"/>
    <row r="584" ht="18.75" customHeight="1" x14ac:dyDescent="0.2"/>
    <row r="585" ht="18.75" customHeight="1" x14ac:dyDescent="0.2"/>
    <row r="586" ht="18.75" customHeight="1" x14ac:dyDescent="0.2"/>
    <row r="587" ht="18.75" customHeight="1" x14ac:dyDescent="0.2"/>
    <row r="588" ht="18.75" customHeight="1" x14ac:dyDescent="0.2"/>
    <row r="589" ht="18.75" customHeight="1" x14ac:dyDescent="0.2"/>
    <row r="590" ht="18.75" customHeight="1" x14ac:dyDescent="0.2"/>
    <row r="591" ht="18.75" customHeight="1" x14ac:dyDescent="0.2"/>
    <row r="592" ht="18.75" customHeight="1" x14ac:dyDescent="0.2"/>
    <row r="593" ht="18.75" customHeight="1" x14ac:dyDescent="0.2"/>
    <row r="594" ht="18.75" customHeight="1" x14ac:dyDescent="0.2"/>
    <row r="595" ht="18.75" customHeight="1" x14ac:dyDescent="0.2"/>
    <row r="596" ht="18.75" customHeight="1" x14ac:dyDescent="0.2"/>
    <row r="597" ht="18.75" customHeight="1" x14ac:dyDescent="0.2"/>
    <row r="598" ht="18.75" customHeight="1" x14ac:dyDescent="0.2"/>
    <row r="599" ht="18.75" customHeight="1" x14ac:dyDescent="0.2"/>
    <row r="600" ht="18.75" customHeight="1" x14ac:dyDescent="0.2"/>
    <row r="601" ht="18.75" customHeight="1" x14ac:dyDescent="0.2"/>
    <row r="602" ht="18.75" customHeight="1" x14ac:dyDescent="0.2"/>
    <row r="603" ht="18.75" customHeight="1" x14ac:dyDescent="0.2"/>
    <row r="604" ht="18.75" customHeight="1" x14ac:dyDescent="0.2"/>
    <row r="605" ht="18.75" customHeight="1" x14ac:dyDescent="0.2"/>
    <row r="606" ht="18.75" customHeight="1" x14ac:dyDescent="0.2"/>
    <row r="607" ht="18.75" customHeight="1" x14ac:dyDescent="0.2"/>
    <row r="608" ht="18.75" customHeight="1" x14ac:dyDescent="0.2"/>
    <row r="609" ht="18.75" customHeight="1" x14ac:dyDescent="0.2"/>
    <row r="610" ht="18.75" customHeight="1" x14ac:dyDescent="0.2"/>
    <row r="611" ht="18.75" customHeight="1" x14ac:dyDescent="0.2"/>
    <row r="612" ht="18.75" customHeight="1" x14ac:dyDescent="0.2"/>
    <row r="613" ht="18.75" customHeight="1" x14ac:dyDescent="0.2"/>
    <row r="614" ht="18.75" customHeight="1" x14ac:dyDescent="0.2"/>
    <row r="615" ht="18.75" customHeight="1" x14ac:dyDescent="0.2"/>
    <row r="616" ht="18.75" customHeight="1" x14ac:dyDescent="0.2"/>
    <row r="617" ht="18.75" customHeight="1" x14ac:dyDescent="0.2"/>
    <row r="618" ht="18.75" customHeight="1" x14ac:dyDescent="0.2"/>
    <row r="619" ht="18.75" customHeight="1" x14ac:dyDescent="0.2"/>
    <row r="620" ht="18.75" customHeight="1" x14ac:dyDescent="0.2"/>
    <row r="621" ht="18.75" customHeight="1" x14ac:dyDescent="0.2"/>
    <row r="622" ht="18.75" customHeight="1" x14ac:dyDescent="0.2"/>
    <row r="623" ht="18.75" customHeight="1" x14ac:dyDescent="0.2"/>
    <row r="624" ht="18.75" customHeight="1" x14ac:dyDescent="0.2"/>
    <row r="625" ht="18.75" customHeight="1" x14ac:dyDescent="0.2"/>
    <row r="626" ht="18.75" customHeight="1" x14ac:dyDescent="0.2"/>
    <row r="627" ht="18.75" customHeight="1" x14ac:dyDescent="0.2"/>
    <row r="628" ht="18.75" customHeight="1" x14ac:dyDescent="0.2"/>
    <row r="629" ht="18.75" customHeight="1" x14ac:dyDescent="0.2"/>
    <row r="630" ht="18.75" customHeight="1" x14ac:dyDescent="0.2"/>
    <row r="631" ht="18.75" customHeight="1" x14ac:dyDescent="0.2"/>
    <row r="632" ht="18.75" customHeight="1" x14ac:dyDescent="0.2"/>
    <row r="633" ht="18.75" customHeight="1" x14ac:dyDescent="0.2"/>
    <row r="634" ht="18.75" customHeight="1" x14ac:dyDescent="0.2"/>
    <row r="635" ht="18.75" customHeight="1" x14ac:dyDescent="0.2"/>
    <row r="636" ht="18.75" customHeight="1" x14ac:dyDescent="0.2"/>
    <row r="637" ht="18.75" customHeight="1" x14ac:dyDescent="0.2"/>
    <row r="638" ht="18.75" customHeight="1" x14ac:dyDescent="0.2"/>
    <row r="639" ht="18.75" customHeight="1" x14ac:dyDescent="0.2"/>
    <row r="640" ht="18.75" customHeight="1" x14ac:dyDescent="0.2"/>
    <row r="641" ht="18.75" customHeight="1" x14ac:dyDescent="0.2"/>
    <row r="642" ht="18.75" customHeight="1" x14ac:dyDescent="0.2"/>
    <row r="643" ht="18.75" customHeight="1" x14ac:dyDescent="0.2"/>
    <row r="644" ht="18.75" customHeight="1" x14ac:dyDescent="0.2"/>
    <row r="645" ht="18.75" customHeight="1" x14ac:dyDescent="0.2"/>
    <row r="646" ht="18.75" customHeight="1" x14ac:dyDescent="0.2"/>
    <row r="647" ht="18.75" customHeight="1" x14ac:dyDescent="0.2"/>
    <row r="648" ht="18.75" customHeight="1" x14ac:dyDescent="0.2"/>
    <row r="649" ht="18.75" customHeight="1" x14ac:dyDescent="0.2"/>
    <row r="650" ht="18.75" customHeight="1" x14ac:dyDescent="0.2"/>
    <row r="651" ht="18.75" customHeight="1" x14ac:dyDescent="0.2"/>
    <row r="652" ht="18.75" customHeight="1" x14ac:dyDescent="0.2"/>
    <row r="653" ht="18.75" customHeight="1" x14ac:dyDescent="0.2"/>
    <row r="654" ht="18.75" customHeight="1" x14ac:dyDescent="0.2"/>
    <row r="655" ht="18.75" customHeight="1" x14ac:dyDescent="0.2"/>
    <row r="656" ht="18.75" customHeight="1" x14ac:dyDescent="0.2"/>
    <row r="657" ht="18.75" customHeight="1" x14ac:dyDescent="0.2"/>
    <row r="658" ht="18.75" customHeight="1" x14ac:dyDescent="0.2"/>
    <row r="659" ht="18.75" customHeight="1" x14ac:dyDescent="0.2"/>
    <row r="660" ht="18.75" customHeight="1" x14ac:dyDescent="0.2"/>
    <row r="661" ht="18.75" customHeight="1" x14ac:dyDescent="0.2"/>
    <row r="662" ht="18.75" customHeight="1" x14ac:dyDescent="0.2"/>
    <row r="663" ht="18.75" customHeight="1" x14ac:dyDescent="0.2"/>
    <row r="664" ht="18.75" customHeight="1" x14ac:dyDescent="0.2"/>
    <row r="665" ht="18.75" customHeight="1" x14ac:dyDescent="0.2"/>
    <row r="666" ht="18.75" customHeight="1" x14ac:dyDescent="0.2"/>
    <row r="667" ht="18.75" customHeight="1" x14ac:dyDescent="0.2"/>
    <row r="668" ht="18.75" customHeight="1" x14ac:dyDescent="0.2"/>
    <row r="669" ht="18.75" customHeight="1" x14ac:dyDescent="0.2"/>
    <row r="670" ht="18.75" customHeight="1" x14ac:dyDescent="0.2"/>
    <row r="671" ht="18.75" customHeight="1" x14ac:dyDescent="0.2"/>
    <row r="672" ht="18.75" customHeight="1" x14ac:dyDescent="0.2"/>
    <row r="673" ht="18.75" customHeight="1" x14ac:dyDescent="0.2"/>
    <row r="674" ht="18.75" customHeight="1" x14ac:dyDescent="0.2"/>
    <row r="675" ht="18.75" customHeight="1" x14ac:dyDescent="0.2"/>
    <row r="676" ht="18.75" customHeight="1" x14ac:dyDescent="0.2"/>
    <row r="677" ht="18.75" customHeight="1" x14ac:dyDescent="0.2"/>
    <row r="678" ht="18.75" customHeight="1" x14ac:dyDescent="0.2"/>
    <row r="679" ht="18.75" customHeight="1" x14ac:dyDescent="0.2"/>
    <row r="680" ht="18.75" customHeight="1" x14ac:dyDescent="0.2"/>
    <row r="681" ht="18.75" customHeight="1" x14ac:dyDescent="0.2"/>
    <row r="682" ht="18.75" customHeight="1" x14ac:dyDescent="0.2"/>
    <row r="683" ht="18.75" customHeight="1" x14ac:dyDescent="0.2"/>
    <row r="684" ht="18.75" customHeight="1" x14ac:dyDescent="0.2"/>
    <row r="685" ht="18.75" customHeight="1" x14ac:dyDescent="0.2"/>
    <row r="686" ht="18.75" customHeight="1" x14ac:dyDescent="0.2"/>
    <row r="687" ht="18.75" customHeight="1" x14ac:dyDescent="0.2"/>
    <row r="688" ht="18.75" customHeight="1" x14ac:dyDescent="0.2"/>
    <row r="689" ht="18.75" customHeight="1" x14ac:dyDescent="0.2"/>
    <row r="690" ht="18.75" customHeight="1" x14ac:dyDescent="0.2"/>
    <row r="691" ht="18.75" customHeight="1" x14ac:dyDescent="0.2"/>
    <row r="692" ht="18.75" customHeight="1" x14ac:dyDescent="0.2"/>
    <row r="693" ht="18.75" customHeight="1" x14ac:dyDescent="0.2"/>
    <row r="694" ht="18.75" customHeight="1" x14ac:dyDescent="0.2"/>
    <row r="695" ht="18.75" customHeight="1" x14ac:dyDescent="0.2"/>
    <row r="696" ht="18.75" customHeight="1" x14ac:dyDescent="0.2"/>
    <row r="697" ht="18.75" customHeight="1" x14ac:dyDescent="0.2"/>
    <row r="698" ht="18.75" customHeight="1" x14ac:dyDescent="0.2"/>
    <row r="699" ht="18.75" customHeight="1" x14ac:dyDescent="0.2"/>
    <row r="700" ht="18.75" customHeight="1" x14ac:dyDescent="0.2"/>
    <row r="701" ht="18.75" customHeight="1" x14ac:dyDescent="0.2"/>
    <row r="702" ht="18.75" customHeight="1" x14ac:dyDescent="0.2"/>
    <row r="703" ht="18.75" customHeight="1" x14ac:dyDescent="0.2"/>
    <row r="704" ht="18.75" customHeight="1" x14ac:dyDescent="0.2"/>
    <row r="705" ht="18.75" customHeight="1" x14ac:dyDescent="0.2"/>
    <row r="706" ht="18.75" customHeight="1" x14ac:dyDescent="0.2"/>
    <row r="707" ht="18.75" customHeight="1" x14ac:dyDescent="0.2"/>
    <row r="708" ht="18.75" customHeight="1" x14ac:dyDescent="0.2"/>
    <row r="709" ht="18.75" customHeight="1" x14ac:dyDescent="0.2"/>
    <row r="710" ht="18.75" customHeight="1" x14ac:dyDescent="0.2"/>
    <row r="711" ht="18.75" customHeight="1" x14ac:dyDescent="0.2"/>
    <row r="712" ht="18.75" customHeight="1" x14ac:dyDescent="0.2"/>
    <row r="713" ht="18.75" customHeight="1" x14ac:dyDescent="0.2"/>
    <row r="714" ht="18.75" customHeight="1" x14ac:dyDescent="0.2"/>
    <row r="715" ht="18.75" customHeight="1" x14ac:dyDescent="0.2"/>
    <row r="716" ht="18.75" customHeight="1" x14ac:dyDescent="0.2"/>
    <row r="717" ht="18.75" customHeight="1" x14ac:dyDescent="0.2"/>
    <row r="718" ht="18.75" customHeight="1" x14ac:dyDescent="0.2"/>
    <row r="719" ht="18.75" customHeight="1" x14ac:dyDescent="0.2"/>
    <row r="720" ht="18.75" customHeight="1" x14ac:dyDescent="0.2"/>
    <row r="721" ht="18.75" customHeight="1" x14ac:dyDescent="0.2"/>
    <row r="722" ht="18.75" customHeight="1" x14ac:dyDescent="0.2"/>
    <row r="723" ht="18.75" customHeight="1" x14ac:dyDescent="0.2"/>
    <row r="724" ht="18.75" customHeight="1" x14ac:dyDescent="0.2"/>
    <row r="725" ht="18.75" customHeight="1" x14ac:dyDescent="0.2"/>
    <row r="726" ht="18.75" customHeight="1" x14ac:dyDescent="0.2"/>
    <row r="727" ht="18.75" customHeight="1" x14ac:dyDescent="0.2"/>
    <row r="728" ht="18.75" customHeight="1" x14ac:dyDescent="0.2"/>
    <row r="729" ht="18.75" customHeight="1" x14ac:dyDescent="0.2"/>
    <row r="730" ht="18.75" customHeight="1" x14ac:dyDescent="0.2"/>
    <row r="731" ht="18.75" customHeight="1" x14ac:dyDescent="0.2"/>
    <row r="732" ht="18.75" customHeight="1" x14ac:dyDescent="0.2"/>
    <row r="733" ht="18.75" customHeight="1" x14ac:dyDescent="0.2"/>
    <row r="734" ht="18.75" customHeight="1" x14ac:dyDescent="0.2"/>
    <row r="735" ht="18.75" customHeight="1" x14ac:dyDescent="0.2"/>
    <row r="736" ht="18.75" customHeight="1" x14ac:dyDescent="0.2"/>
    <row r="737" ht="18.75" customHeight="1" x14ac:dyDescent="0.2"/>
    <row r="738" ht="18.75" customHeight="1" x14ac:dyDescent="0.2"/>
    <row r="739" ht="18.75" customHeight="1" x14ac:dyDescent="0.2"/>
    <row r="740" ht="18.75" customHeight="1" x14ac:dyDescent="0.2"/>
    <row r="741" ht="18.75" customHeight="1" x14ac:dyDescent="0.2"/>
    <row r="742" ht="18.75" customHeight="1" x14ac:dyDescent="0.2"/>
    <row r="743" ht="18.75" customHeight="1" x14ac:dyDescent="0.2"/>
    <row r="744" ht="18.75" customHeight="1" x14ac:dyDescent="0.2"/>
    <row r="745" ht="18.75" customHeight="1" x14ac:dyDescent="0.2"/>
    <row r="746" ht="18.75" customHeight="1" x14ac:dyDescent="0.2"/>
    <row r="747" ht="18.75" customHeight="1" x14ac:dyDescent="0.2"/>
    <row r="748" ht="18.75" customHeight="1" x14ac:dyDescent="0.2"/>
    <row r="749" ht="18.75" customHeight="1" x14ac:dyDescent="0.2"/>
    <row r="750" ht="18.75" customHeight="1" x14ac:dyDescent="0.2"/>
    <row r="751" ht="18.75" customHeight="1" x14ac:dyDescent="0.2"/>
    <row r="752" ht="18.75" customHeight="1" x14ac:dyDescent="0.2"/>
    <row r="753" ht="18.75" customHeight="1" x14ac:dyDescent="0.2"/>
    <row r="754" ht="18.75" customHeight="1" x14ac:dyDescent="0.2"/>
    <row r="755" ht="18.75" customHeight="1" x14ac:dyDescent="0.2"/>
    <row r="756" ht="18.75" customHeight="1" x14ac:dyDescent="0.2"/>
    <row r="757" ht="18.75" customHeight="1" x14ac:dyDescent="0.2"/>
    <row r="758" ht="18.75" customHeight="1" x14ac:dyDescent="0.2"/>
    <row r="759" ht="18.75" customHeight="1" x14ac:dyDescent="0.2"/>
    <row r="760" ht="18.75" customHeight="1" x14ac:dyDescent="0.2"/>
    <row r="761" ht="18.75" customHeight="1" x14ac:dyDescent="0.2"/>
    <row r="762" ht="18.75" customHeight="1" x14ac:dyDescent="0.2"/>
    <row r="763" ht="18.75" customHeight="1" x14ac:dyDescent="0.2"/>
    <row r="764" ht="18.75" customHeight="1" x14ac:dyDescent="0.2"/>
    <row r="765" ht="18.75" customHeight="1" x14ac:dyDescent="0.2"/>
    <row r="766" ht="18.75" customHeight="1" x14ac:dyDescent="0.2"/>
    <row r="767" ht="18.75" customHeight="1" x14ac:dyDescent="0.2"/>
    <row r="768" ht="18.75" customHeight="1" x14ac:dyDescent="0.2"/>
    <row r="769" ht="18.75" customHeight="1" x14ac:dyDescent="0.2"/>
    <row r="770" ht="18.75" customHeight="1" x14ac:dyDescent="0.2"/>
    <row r="771" ht="18.75" customHeight="1" x14ac:dyDescent="0.2"/>
    <row r="772" ht="18.75" customHeight="1" x14ac:dyDescent="0.2"/>
    <row r="773" ht="18.75" customHeight="1" x14ac:dyDescent="0.2"/>
    <row r="774" ht="18.75" customHeight="1" x14ac:dyDescent="0.2"/>
    <row r="775" ht="18.75" customHeight="1" x14ac:dyDescent="0.2"/>
    <row r="776" ht="18.75" customHeight="1" x14ac:dyDescent="0.2"/>
    <row r="777" ht="18.75" customHeight="1" x14ac:dyDescent="0.2"/>
    <row r="778" ht="18.75" customHeight="1" x14ac:dyDescent="0.2"/>
    <row r="779" ht="18.75" customHeight="1" x14ac:dyDescent="0.2"/>
    <row r="780" ht="18.75" customHeight="1" x14ac:dyDescent="0.2"/>
    <row r="781" ht="18.75" customHeight="1" x14ac:dyDescent="0.2"/>
    <row r="782" ht="18.75" customHeight="1" x14ac:dyDescent="0.2"/>
    <row r="783" ht="18.75" customHeight="1" x14ac:dyDescent="0.2"/>
    <row r="784" ht="18.75" customHeight="1" x14ac:dyDescent="0.2"/>
    <row r="785" ht="18.75" customHeight="1" x14ac:dyDescent="0.2"/>
    <row r="786" ht="18.75" customHeight="1" x14ac:dyDescent="0.2"/>
    <row r="787" ht="18.75" customHeight="1" x14ac:dyDescent="0.2"/>
    <row r="788" ht="18.75" customHeight="1" x14ac:dyDescent="0.2"/>
    <row r="789" ht="18.75" customHeight="1" x14ac:dyDescent="0.2"/>
    <row r="790" ht="18.75" customHeight="1" x14ac:dyDescent="0.2"/>
    <row r="791" ht="18.75" customHeight="1" x14ac:dyDescent="0.2"/>
    <row r="792" ht="18.75" customHeight="1" x14ac:dyDescent="0.2"/>
    <row r="793" ht="18.75" customHeight="1" x14ac:dyDescent="0.2"/>
    <row r="794" ht="18.75" customHeight="1" x14ac:dyDescent="0.2"/>
    <row r="795" ht="18.75" customHeight="1" x14ac:dyDescent="0.2"/>
    <row r="796" ht="18.75" customHeight="1" x14ac:dyDescent="0.2"/>
    <row r="797" ht="18.75" customHeight="1" x14ac:dyDescent="0.2"/>
    <row r="798" ht="18.75" customHeight="1" x14ac:dyDescent="0.2"/>
    <row r="799" ht="18.75" customHeight="1" x14ac:dyDescent="0.2"/>
    <row r="800" ht="18.75" customHeight="1" x14ac:dyDescent="0.2"/>
    <row r="801" ht="18.75" customHeight="1" x14ac:dyDescent="0.2"/>
    <row r="802" ht="18.75" customHeight="1" x14ac:dyDescent="0.2"/>
    <row r="803" ht="18.75" customHeight="1" x14ac:dyDescent="0.2"/>
    <row r="804" ht="18.75" customHeight="1" x14ac:dyDescent="0.2"/>
    <row r="805" ht="18.75" customHeight="1" x14ac:dyDescent="0.2"/>
    <row r="806" ht="18.75" customHeight="1" x14ac:dyDescent="0.2"/>
    <row r="807" ht="18.75" customHeight="1" x14ac:dyDescent="0.2"/>
    <row r="808" ht="18.75" customHeight="1" x14ac:dyDescent="0.2"/>
    <row r="809" ht="18.75" customHeight="1" x14ac:dyDescent="0.2"/>
    <row r="810" ht="18.75" customHeight="1" x14ac:dyDescent="0.2"/>
    <row r="811" ht="18.75" customHeight="1" x14ac:dyDescent="0.2"/>
    <row r="812" ht="18.75" customHeight="1" x14ac:dyDescent="0.2"/>
    <row r="813" ht="18.75" customHeight="1" x14ac:dyDescent="0.2"/>
    <row r="814" ht="18.75" customHeight="1" x14ac:dyDescent="0.2"/>
    <row r="815" ht="18.75" customHeight="1" x14ac:dyDescent="0.2"/>
    <row r="816" ht="18.75" customHeight="1" x14ac:dyDescent="0.2"/>
    <row r="817" ht="18.75" customHeight="1" x14ac:dyDescent="0.2"/>
    <row r="818" ht="18.75" customHeight="1" x14ac:dyDescent="0.2"/>
    <row r="819" ht="18.75" customHeight="1" x14ac:dyDescent="0.2"/>
  </sheetData>
  <sheetProtection algorithmName="SHA-512" hashValue="Q/KDUcune6NLCuN70cGwtEALFUhIU21m2fBKYdtTMCZCjuvm0x/nmNPMOwyOVkcmCguARkaSW972QvTBAHzW9g==" saltValue="hEJFzOh6/pGTxsRwennc0w==" spinCount="100000" sheet="1" objects="1" scenarios="1"/>
  <mergeCells count="18">
    <mergeCell ref="E19:P19"/>
    <mergeCell ref="D8:Q8"/>
    <mergeCell ref="J11:P11"/>
    <mergeCell ref="J12:P12"/>
    <mergeCell ref="F1:O1"/>
    <mergeCell ref="P2:Q2"/>
    <mergeCell ref="C4:R4"/>
    <mergeCell ref="C5:R5"/>
    <mergeCell ref="J13:P13"/>
    <mergeCell ref="J14:P14"/>
    <mergeCell ref="J15:P15"/>
    <mergeCell ref="J16:P16"/>
    <mergeCell ref="E18:P18"/>
    <mergeCell ref="D25:Q25"/>
    <mergeCell ref="D28:Q28"/>
    <mergeCell ref="D31:Q31"/>
    <mergeCell ref="E21:P21"/>
    <mergeCell ref="E22:P22"/>
  </mergeCells>
  <phoneticPr fontId="1"/>
  <conditionalFormatting sqref="E18:P18">
    <cfRule type="expression" dxfId="166" priority="31">
      <formula>OR(E11="回答不能",G11="回答不能")</formula>
    </cfRule>
  </conditionalFormatting>
  <conditionalFormatting sqref="E19:P19">
    <cfRule type="expression" dxfId="165" priority="23">
      <formula>AND(OR(E11="回答不能",G11="回答不能"),E19="")</formula>
    </cfRule>
  </conditionalFormatting>
  <conditionalFormatting sqref="E11">
    <cfRule type="expression" dxfId="164" priority="14">
      <formula>E11=""</formula>
    </cfRule>
  </conditionalFormatting>
  <conditionalFormatting sqref="G11">
    <cfRule type="expression" dxfId="163" priority="13">
      <formula>G11=""</formula>
    </cfRule>
  </conditionalFormatting>
  <dataValidations count="2">
    <dataValidation allowBlank="1" showInputMessage="1" showErrorMessage="1" promptTitle="成熟度判定のエビデンスの例" prompt="下部（３１行目）参照" sqref="E19:P19" xr:uid="{37DA2C4A-49AB-4E7E-AB65-20BDCBA77C4D}"/>
    <dataValidation type="list" allowBlank="1" showInputMessage="1" showErrorMessage="1" prompt="回答不能を選択した場合は「なぜその成熟度と判断したか」欄に理由を記入してください" sqref="E11 G11" xr:uid="{6D54CE26-42B4-4436-988E-0839846C410A}">
      <formula1>成熟度レベル</formula1>
    </dataValidation>
  </dataValidations>
  <hyperlinks>
    <hyperlink ref="P2:Q2" location="'自己診断内容一覧（参照用）'!A1" display="自己診断内容一覧（参照用）" xr:uid="{1DDE6610-8488-4206-BCF9-B678A7A8522A}"/>
  </hyperlinks>
  <pageMargins left="0.70866141732283472" right="0.70866141732283472" top="0.55118110236220474" bottom="0.39370078740157483" header="0.31496062992125984" footer="0.31496062992125984"/>
  <pageSetup paperSize="9" scale="59" fitToHeight="10" orientation="portrait" r:id="rId1"/>
  <headerFooter differentFirst="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8ADC9-6C0D-4482-887B-FA215A8467B7}">
  <sheetPr codeName="Sheet32"/>
  <dimension ref="A1:T819"/>
  <sheetViews>
    <sheetView showGridLines="0" view="pageBreakPreview" topLeftCell="B1" zoomScaleNormal="55" zoomScaleSheetLayoutView="100" workbookViewId="0">
      <selection activeCell="C1" sqref="C1"/>
    </sheetView>
  </sheetViews>
  <sheetFormatPr defaultColWidth="0" defaultRowHeight="18.75" customHeight="1" zeroHeight="1" x14ac:dyDescent="0.2"/>
  <cols>
    <col min="1" max="1" width="1.21875" style="29" hidden="1" customWidth="1"/>
    <col min="2" max="2" width="1.21875" style="29" customWidth="1"/>
    <col min="3" max="3" width="1.77734375" style="29" customWidth="1"/>
    <col min="4" max="4" width="3.88671875" style="29" customWidth="1"/>
    <col min="5" max="5" width="16.6640625" style="29" customWidth="1"/>
    <col min="6" max="6" width="10.109375" style="29" customWidth="1"/>
    <col min="7" max="7" width="16.6640625" style="29" bestFit="1" customWidth="1"/>
    <col min="8" max="15" width="9" style="29" customWidth="1"/>
    <col min="16" max="16" width="16.77734375" style="29" customWidth="1"/>
    <col min="17" max="17" width="8.44140625" style="29" customWidth="1"/>
    <col min="18" max="18" width="1.6640625" style="29" customWidth="1"/>
    <col min="19" max="19" width="1" style="29" customWidth="1"/>
    <col min="20" max="16384" width="9" style="29" hidden="1"/>
  </cols>
  <sheetData>
    <row r="1" spans="2:20" s="1" customFormat="1" ht="30" customHeight="1" thickBot="1" x14ac:dyDescent="0.25">
      <c r="B1" s="29"/>
      <c r="C1" s="83"/>
      <c r="D1" s="232"/>
      <c r="E1" s="232"/>
      <c r="F1" s="269" t="s">
        <v>790</v>
      </c>
      <c r="G1" s="269"/>
      <c r="H1" s="269"/>
      <c r="I1" s="269"/>
      <c r="J1" s="269"/>
      <c r="K1" s="269"/>
      <c r="L1" s="269"/>
      <c r="M1" s="269"/>
      <c r="N1" s="269"/>
      <c r="O1" s="269"/>
      <c r="P1" s="232"/>
      <c r="Q1" s="232"/>
      <c r="R1" s="232"/>
      <c r="S1" s="42"/>
    </row>
    <row r="2" spans="2:20" s="1" customFormat="1" ht="22.2" x14ac:dyDescent="0.2">
      <c r="B2" s="29"/>
      <c r="C2" s="40" t="s">
        <v>616</v>
      </c>
      <c r="D2" s="7"/>
      <c r="E2" s="7"/>
      <c r="F2" s="7"/>
      <c r="G2" s="7"/>
      <c r="H2" s="7"/>
      <c r="I2" s="7"/>
      <c r="J2" s="7"/>
      <c r="K2" s="7"/>
      <c r="L2" s="7"/>
      <c r="M2" s="7"/>
      <c r="N2" s="7"/>
      <c r="O2" s="7"/>
      <c r="P2" s="303" t="s">
        <v>618</v>
      </c>
      <c r="Q2" s="303"/>
      <c r="R2" s="48"/>
      <c r="S2" s="42"/>
    </row>
    <row r="3" spans="2:20" s="1" customFormat="1" ht="11.25" customHeight="1" x14ac:dyDescent="0.2">
      <c r="B3" s="29"/>
      <c r="C3" s="40"/>
      <c r="D3" s="7"/>
      <c r="E3" s="7"/>
      <c r="F3" s="7"/>
      <c r="G3" s="7"/>
      <c r="H3" s="7"/>
      <c r="I3" s="7"/>
      <c r="J3" s="7"/>
      <c r="K3" s="7"/>
      <c r="L3" s="7"/>
      <c r="M3" s="7"/>
      <c r="N3" s="7"/>
      <c r="O3" s="7"/>
      <c r="P3" s="7"/>
      <c r="Q3" s="7"/>
      <c r="R3" s="48"/>
      <c r="S3" s="42"/>
    </row>
    <row r="4" spans="2:20" s="1" customFormat="1" ht="26.25" customHeight="1" x14ac:dyDescent="0.2">
      <c r="B4" s="29"/>
      <c r="C4" s="380" t="s">
        <v>76</v>
      </c>
      <c r="D4" s="381"/>
      <c r="E4" s="381"/>
      <c r="F4" s="381"/>
      <c r="G4" s="381"/>
      <c r="H4" s="381"/>
      <c r="I4" s="381"/>
      <c r="J4" s="381"/>
      <c r="K4" s="381"/>
      <c r="L4" s="381"/>
      <c r="M4" s="381"/>
      <c r="N4" s="381"/>
      <c r="O4" s="381"/>
      <c r="P4" s="381"/>
      <c r="Q4" s="381"/>
      <c r="R4" s="382"/>
      <c r="S4" s="66"/>
    </row>
    <row r="5" spans="2:20" s="1" customFormat="1" ht="26.25" customHeight="1" x14ac:dyDescent="0.2">
      <c r="B5" s="29"/>
      <c r="C5" s="383" t="s">
        <v>77</v>
      </c>
      <c r="D5" s="384"/>
      <c r="E5" s="384"/>
      <c r="F5" s="384"/>
      <c r="G5" s="384"/>
      <c r="H5" s="384"/>
      <c r="I5" s="384"/>
      <c r="J5" s="384"/>
      <c r="K5" s="384"/>
      <c r="L5" s="384"/>
      <c r="M5" s="384"/>
      <c r="N5" s="384"/>
      <c r="O5" s="384"/>
      <c r="P5" s="384"/>
      <c r="Q5" s="384"/>
      <c r="R5" s="385"/>
      <c r="S5" s="67"/>
    </row>
    <row r="6" spans="2:20" s="1" customFormat="1" ht="18" x14ac:dyDescent="0.2">
      <c r="B6" s="29"/>
      <c r="C6" s="56"/>
      <c r="D6" s="57" t="s">
        <v>302</v>
      </c>
      <c r="E6" s="58"/>
      <c r="F6" s="58"/>
      <c r="G6" s="32" t="str">
        <f>IF(COUNTIF(T4:T23,"NG")=0,"OK!","未入力箇所があります！")</f>
        <v>未入力箇所があります！</v>
      </c>
      <c r="H6" s="24"/>
      <c r="I6" s="9"/>
      <c r="J6" s="9"/>
      <c r="K6" s="9"/>
      <c r="L6" s="9"/>
      <c r="M6" s="9"/>
      <c r="N6" s="9"/>
      <c r="O6" s="9"/>
      <c r="P6" s="9"/>
      <c r="Q6" s="9"/>
      <c r="R6" s="59"/>
      <c r="S6" s="42"/>
    </row>
    <row r="7" spans="2:20" s="1" customFormat="1" ht="18" x14ac:dyDescent="0.2">
      <c r="B7" s="29"/>
      <c r="C7" s="60"/>
      <c r="D7" s="8"/>
      <c r="E7" s="9"/>
      <c r="F7" s="9"/>
      <c r="G7" s="9"/>
      <c r="H7" s="9"/>
      <c r="I7" s="9"/>
      <c r="J7" s="9"/>
      <c r="K7" s="9"/>
      <c r="L7" s="9"/>
      <c r="M7" s="9"/>
      <c r="N7" s="9"/>
      <c r="O7" s="9"/>
      <c r="P7" s="9"/>
      <c r="Q7" s="9"/>
      <c r="R7" s="59"/>
      <c r="S7" s="42"/>
    </row>
    <row r="8" spans="2:20" s="1" customFormat="1" ht="160.19999999999999" customHeight="1" x14ac:dyDescent="0.2">
      <c r="B8" s="29"/>
      <c r="C8" s="60"/>
      <c r="D8" s="320" t="s">
        <v>777</v>
      </c>
      <c r="E8" s="321"/>
      <c r="F8" s="321"/>
      <c r="G8" s="321"/>
      <c r="H8" s="321"/>
      <c r="I8" s="321"/>
      <c r="J8" s="321"/>
      <c r="K8" s="321"/>
      <c r="L8" s="321"/>
      <c r="M8" s="321"/>
      <c r="N8" s="321"/>
      <c r="O8" s="321"/>
      <c r="P8" s="321"/>
      <c r="Q8" s="322"/>
      <c r="R8" s="59"/>
      <c r="S8" s="42"/>
    </row>
    <row r="9" spans="2:20" s="1" customFormat="1" ht="18" x14ac:dyDescent="0.2">
      <c r="B9" s="29"/>
      <c r="C9" s="60"/>
      <c r="D9" s="9"/>
      <c r="E9" s="32" t="str">
        <f>IF( OR(E11="回答不能",G11="回答不能"), IF(AND(COUNTBLANK(E11)+COUNTBLANK(G11)&lt;=0,COUNTBLANK(E19)&lt;=0),"","未入力箇所があります！"), IF((COUNTBLANK(E11)+COUNTBLANK(G11))&lt;=0,"","未入力箇所があります！"))</f>
        <v>未入力箇所があります！</v>
      </c>
      <c r="F9" s="9"/>
      <c r="G9" s="9"/>
      <c r="H9" s="9"/>
      <c r="I9" s="9"/>
      <c r="J9" s="9"/>
      <c r="K9" s="9"/>
      <c r="L9" s="9"/>
      <c r="M9" s="9"/>
      <c r="N9" s="9"/>
      <c r="O9" s="9"/>
      <c r="P9" s="9"/>
      <c r="Q9" s="9"/>
      <c r="R9" s="59"/>
      <c r="S9" s="42"/>
      <c r="T9" s="1" t="str">
        <f>IF(E9="","OK","NG")</f>
        <v>NG</v>
      </c>
    </row>
    <row r="10" spans="2:20" s="1" customFormat="1" ht="19.5" customHeight="1" thickBot="1" x14ac:dyDescent="0.25">
      <c r="B10" s="29"/>
      <c r="C10" s="60"/>
      <c r="D10" s="9"/>
      <c r="E10" s="18" t="s">
        <v>299</v>
      </c>
      <c r="F10" s="24"/>
      <c r="G10" s="18" t="s">
        <v>300</v>
      </c>
      <c r="H10" s="24"/>
      <c r="I10" s="9" t="s">
        <v>16</v>
      </c>
      <c r="J10" s="9"/>
      <c r="K10" s="9"/>
      <c r="L10" s="9"/>
      <c r="M10" s="9"/>
      <c r="N10" s="9"/>
      <c r="O10" s="9"/>
      <c r="P10" s="25"/>
      <c r="Q10" s="26"/>
      <c r="R10" s="59"/>
      <c r="S10" s="42"/>
    </row>
    <row r="11" spans="2:20" s="1" customFormat="1" ht="27.6" customHeight="1" thickTop="1" thickBot="1" x14ac:dyDescent="0.25">
      <c r="B11" s="29"/>
      <c r="C11" s="60"/>
      <c r="D11" s="9"/>
      <c r="E11" s="16"/>
      <c r="F11" s="229"/>
      <c r="G11" s="16"/>
      <c r="H11" s="229"/>
      <c r="I11" s="6" t="s">
        <v>17</v>
      </c>
      <c r="J11" s="315" t="s">
        <v>126</v>
      </c>
      <c r="K11" s="315"/>
      <c r="L11" s="315"/>
      <c r="M11" s="315"/>
      <c r="N11" s="315"/>
      <c r="O11" s="315"/>
      <c r="P11" s="316"/>
      <c r="Q11" s="27"/>
      <c r="R11" s="59"/>
      <c r="S11" s="42"/>
    </row>
    <row r="12" spans="2:20" s="1" customFormat="1" ht="40.200000000000003" customHeight="1" thickTop="1" x14ac:dyDescent="0.2">
      <c r="B12" s="29"/>
      <c r="C12" s="60"/>
      <c r="D12" s="9"/>
      <c r="E12" s="9"/>
      <c r="F12" s="9"/>
      <c r="G12" s="9"/>
      <c r="H12" s="9"/>
      <c r="I12" s="6" t="s">
        <v>18</v>
      </c>
      <c r="J12" s="315" t="s">
        <v>227</v>
      </c>
      <c r="K12" s="315"/>
      <c r="L12" s="315"/>
      <c r="M12" s="315"/>
      <c r="N12" s="315"/>
      <c r="O12" s="315"/>
      <c r="P12" s="316"/>
      <c r="Q12" s="27"/>
      <c r="R12" s="59"/>
      <c r="S12" s="42"/>
    </row>
    <row r="13" spans="2:20" s="1" customFormat="1" ht="60" customHeight="1" x14ac:dyDescent="0.2">
      <c r="B13" s="29"/>
      <c r="C13" s="60"/>
      <c r="D13" s="9"/>
      <c r="E13" s="9"/>
      <c r="F13" s="9"/>
      <c r="G13" s="9"/>
      <c r="H13" s="9"/>
      <c r="I13" s="6" t="s">
        <v>19</v>
      </c>
      <c r="J13" s="315" t="s">
        <v>228</v>
      </c>
      <c r="K13" s="315"/>
      <c r="L13" s="315"/>
      <c r="M13" s="315"/>
      <c r="N13" s="315"/>
      <c r="O13" s="315"/>
      <c r="P13" s="316"/>
      <c r="Q13" s="27"/>
      <c r="R13" s="59"/>
      <c r="S13" s="42"/>
    </row>
    <row r="14" spans="2:20" s="1" customFormat="1" ht="40.200000000000003" customHeight="1" x14ac:dyDescent="0.2">
      <c r="B14" s="29"/>
      <c r="C14" s="60"/>
      <c r="D14" s="9"/>
      <c r="E14" s="9"/>
      <c r="F14" s="9"/>
      <c r="G14" s="9"/>
      <c r="H14" s="9"/>
      <c r="I14" s="6" t="s">
        <v>20</v>
      </c>
      <c r="J14" s="315" t="s">
        <v>229</v>
      </c>
      <c r="K14" s="315"/>
      <c r="L14" s="315"/>
      <c r="M14" s="315"/>
      <c r="N14" s="315"/>
      <c r="O14" s="315"/>
      <c r="P14" s="316"/>
      <c r="Q14" s="27"/>
      <c r="R14" s="59"/>
      <c r="S14" s="42"/>
    </row>
    <row r="15" spans="2:20" s="1" customFormat="1" ht="40.200000000000003" customHeight="1" x14ac:dyDescent="0.2">
      <c r="B15" s="29"/>
      <c r="C15" s="60"/>
      <c r="D15" s="9"/>
      <c r="E15" s="9"/>
      <c r="F15" s="9"/>
      <c r="G15" s="9"/>
      <c r="H15" s="9"/>
      <c r="I15" s="6" t="s">
        <v>21</v>
      </c>
      <c r="J15" s="315" t="s">
        <v>230</v>
      </c>
      <c r="K15" s="315"/>
      <c r="L15" s="315"/>
      <c r="M15" s="315"/>
      <c r="N15" s="315"/>
      <c r="O15" s="315"/>
      <c r="P15" s="316"/>
      <c r="Q15" s="27"/>
      <c r="R15" s="59"/>
      <c r="S15" s="42"/>
    </row>
    <row r="16" spans="2:20" s="1" customFormat="1" ht="40.200000000000003" customHeight="1" x14ac:dyDescent="0.2">
      <c r="B16" s="29"/>
      <c r="C16" s="60"/>
      <c r="D16" s="9"/>
      <c r="E16" s="9"/>
      <c r="F16" s="9"/>
      <c r="G16" s="9"/>
      <c r="H16" s="9"/>
      <c r="I16" s="6" t="s">
        <v>22</v>
      </c>
      <c r="J16" s="315" t="s">
        <v>231</v>
      </c>
      <c r="K16" s="315"/>
      <c r="L16" s="315"/>
      <c r="M16" s="315"/>
      <c r="N16" s="315"/>
      <c r="O16" s="315"/>
      <c r="P16" s="316"/>
      <c r="Q16" s="27"/>
      <c r="R16" s="59"/>
      <c r="S16" s="42"/>
    </row>
    <row r="17" spans="2:19" s="1" customFormat="1" ht="18" x14ac:dyDescent="0.2">
      <c r="B17" s="29"/>
      <c r="C17" s="60"/>
      <c r="D17" s="9"/>
      <c r="E17" s="9"/>
      <c r="F17" s="9"/>
      <c r="G17" s="9"/>
      <c r="H17" s="9"/>
      <c r="I17" s="9"/>
      <c r="J17" s="9"/>
      <c r="K17" s="9"/>
      <c r="L17" s="9"/>
      <c r="M17" s="9"/>
      <c r="N17" s="9"/>
      <c r="O17" s="9"/>
      <c r="P17" s="9"/>
      <c r="Q17" s="9"/>
      <c r="R17" s="59"/>
      <c r="S17" s="42"/>
    </row>
    <row r="18" spans="2:19" s="1" customFormat="1" ht="18.600000000000001" thickBot="1" x14ac:dyDescent="0.25">
      <c r="B18" s="29"/>
      <c r="C18" s="60"/>
      <c r="D18" s="9"/>
      <c r="E18" s="317" t="str">
        <f>IF(OR(E11="回答不能",G11="回答不能"),"なぜその成熟度と判断したかの根拠、確認方法／エビデンス等（必須）＊","なぜその成熟度と判断したかの根拠、確認方法／エビデンス等（任意）")</f>
        <v>なぜその成熟度と判断したかの根拠、確認方法／エビデンス等（任意）</v>
      </c>
      <c r="F18" s="318"/>
      <c r="G18" s="318"/>
      <c r="H18" s="318"/>
      <c r="I18" s="318"/>
      <c r="J18" s="318"/>
      <c r="K18" s="318"/>
      <c r="L18" s="318"/>
      <c r="M18" s="318"/>
      <c r="N18" s="318"/>
      <c r="O18" s="318"/>
      <c r="P18" s="319"/>
      <c r="Q18" s="9"/>
      <c r="R18" s="59"/>
      <c r="S18" s="42"/>
    </row>
    <row r="19" spans="2:19" s="91" customFormat="1" ht="99.9" customHeight="1" thickTop="1" thickBot="1" x14ac:dyDescent="0.25">
      <c r="B19" s="88"/>
      <c r="C19" s="89"/>
      <c r="D19" s="57"/>
      <c r="E19" s="285"/>
      <c r="F19" s="286"/>
      <c r="G19" s="286"/>
      <c r="H19" s="286"/>
      <c r="I19" s="286"/>
      <c r="J19" s="286"/>
      <c r="K19" s="286"/>
      <c r="L19" s="286"/>
      <c r="M19" s="286"/>
      <c r="N19" s="286"/>
      <c r="O19" s="286"/>
      <c r="P19" s="287"/>
      <c r="Q19" s="57"/>
      <c r="R19" s="90"/>
      <c r="S19" s="30"/>
    </row>
    <row r="20" spans="2:19" s="1" customFormat="1" ht="18.600000000000001" thickTop="1" x14ac:dyDescent="0.2">
      <c r="B20" s="29"/>
      <c r="C20" s="60"/>
      <c r="D20" s="9"/>
      <c r="E20" s="9"/>
      <c r="F20" s="9"/>
      <c r="G20" s="9"/>
      <c r="H20" s="9"/>
      <c r="I20" s="9"/>
      <c r="J20" s="9"/>
      <c r="K20" s="9"/>
      <c r="L20" s="9"/>
      <c r="M20" s="9"/>
      <c r="N20" s="9"/>
      <c r="O20" s="9"/>
      <c r="P20" s="9"/>
      <c r="Q20" s="9"/>
      <c r="R20" s="59"/>
      <c r="S20" s="42"/>
    </row>
    <row r="21" spans="2:19" s="1" customFormat="1" ht="18.600000000000001" thickBot="1" x14ac:dyDescent="0.25">
      <c r="B21" s="29"/>
      <c r="C21" s="60"/>
      <c r="D21" s="9"/>
      <c r="E21" s="288" t="s">
        <v>23</v>
      </c>
      <c r="F21" s="289"/>
      <c r="G21" s="289"/>
      <c r="H21" s="289"/>
      <c r="I21" s="289"/>
      <c r="J21" s="289"/>
      <c r="K21" s="289"/>
      <c r="L21" s="289"/>
      <c r="M21" s="289"/>
      <c r="N21" s="289"/>
      <c r="O21" s="289"/>
      <c r="P21" s="290"/>
      <c r="Q21" s="9"/>
      <c r="R21" s="59"/>
      <c r="S21" s="42"/>
    </row>
    <row r="22" spans="2:19" s="91" customFormat="1" ht="99.9" customHeight="1" thickTop="1" thickBot="1" x14ac:dyDescent="0.25">
      <c r="B22" s="88"/>
      <c r="C22" s="89"/>
      <c r="D22" s="57"/>
      <c r="E22" s="285"/>
      <c r="F22" s="286"/>
      <c r="G22" s="286"/>
      <c r="H22" s="286"/>
      <c r="I22" s="286"/>
      <c r="J22" s="286"/>
      <c r="K22" s="286"/>
      <c r="L22" s="286"/>
      <c r="M22" s="286"/>
      <c r="N22" s="286"/>
      <c r="O22" s="286"/>
      <c r="P22" s="287"/>
      <c r="Q22" s="57"/>
      <c r="R22" s="90"/>
      <c r="S22" s="30"/>
    </row>
    <row r="23" spans="2:19" s="1" customFormat="1" ht="18.600000000000001" thickTop="1" x14ac:dyDescent="0.2">
      <c r="B23" s="29"/>
      <c r="C23" s="60"/>
      <c r="D23" s="9"/>
      <c r="E23" s="28"/>
      <c r="F23" s="28"/>
      <c r="G23" s="28"/>
      <c r="H23" s="28"/>
      <c r="I23" s="28"/>
      <c r="J23" s="28"/>
      <c r="K23" s="28"/>
      <c r="L23" s="28"/>
      <c r="M23" s="28"/>
      <c r="N23" s="28"/>
      <c r="O23" s="28"/>
      <c r="P23" s="28"/>
      <c r="Q23" s="9"/>
      <c r="R23" s="59"/>
      <c r="S23" s="42"/>
    </row>
    <row r="24" spans="2:19" s="242" customFormat="1" ht="18" x14ac:dyDescent="0.2">
      <c r="C24" s="245"/>
      <c r="D24" s="73" t="s">
        <v>684</v>
      </c>
      <c r="E24" s="73"/>
      <c r="F24" s="73"/>
      <c r="G24" s="73"/>
      <c r="H24" s="73"/>
      <c r="I24" s="73"/>
      <c r="J24" s="73"/>
      <c r="K24" s="73"/>
      <c r="L24" s="73"/>
      <c r="M24" s="73"/>
      <c r="N24" s="73"/>
      <c r="O24" s="73"/>
      <c r="P24" s="73"/>
      <c r="Q24" s="249"/>
      <c r="R24" s="246"/>
    </row>
    <row r="25" spans="2:19" s="242" customFormat="1" ht="79.95" customHeight="1" x14ac:dyDescent="0.2">
      <c r="C25" s="245"/>
      <c r="D25" s="291" t="s">
        <v>753</v>
      </c>
      <c r="E25" s="292"/>
      <c r="F25" s="292"/>
      <c r="G25" s="292"/>
      <c r="H25" s="292"/>
      <c r="I25" s="292"/>
      <c r="J25" s="292"/>
      <c r="K25" s="292"/>
      <c r="L25" s="292"/>
      <c r="M25" s="292"/>
      <c r="N25" s="292"/>
      <c r="O25" s="292"/>
      <c r="P25" s="292"/>
      <c r="Q25" s="293"/>
      <c r="R25" s="246"/>
    </row>
    <row r="26" spans="2:19" s="242" customFormat="1" ht="18" x14ac:dyDescent="0.2">
      <c r="C26" s="245"/>
      <c r="D26" s="73"/>
      <c r="E26" s="73"/>
      <c r="F26" s="73"/>
      <c r="G26" s="73"/>
      <c r="H26" s="73"/>
      <c r="I26" s="73"/>
      <c r="J26" s="73"/>
      <c r="K26" s="73"/>
      <c r="L26" s="73"/>
      <c r="M26" s="73"/>
      <c r="N26" s="73"/>
      <c r="O26" s="73"/>
      <c r="P26" s="73"/>
      <c r="Q26" s="249"/>
      <c r="R26" s="246"/>
    </row>
    <row r="27" spans="2:19" s="242" customFormat="1" ht="18" x14ac:dyDescent="0.2">
      <c r="C27" s="245"/>
      <c r="D27" s="73" t="s">
        <v>685</v>
      </c>
      <c r="E27" s="73"/>
      <c r="F27" s="73"/>
      <c r="G27" s="73"/>
      <c r="H27" s="73"/>
      <c r="I27" s="73"/>
      <c r="J27" s="73"/>
      <c r="K27" s="73"/>
      <c r="L27" s="73"/>
      <c r="M27" s="73"/>
      <c r="N27" s="73"/>
      <c r="O27" s="73"/>
      <c r="P27" s="73"/>
      <c r="Q27" s="249"/>
      <c r="R27" s="246"/>
    </row>
    <row r="28" spans="2:19" s="242" customFormat="1" ht="79.95" customHeight="1" x14ac:dyDescent="0.2">
      <c r="C28" s="245"/>
      <c r="D28" s="291" t="s">
        <v>754</v>
      </c>
      <c r="E28" s="292"/>
      <c r="F28" s="292"/>
      <c r="G28" s="292"/>
      <c r="H28" s="292"/>
      <c r="I28" s="292"/>
      <c r="J28" s="292"/>
      <c r="K28" s="292"/>
      <c r="L28" s="292"/>
      <c r="M28" s="292"/>
      <c r="N28" s="292"/>
      <c r="O28" s="292"/>
      <c r="P28" s="292"/>
      <c r="Q28" s="293"/>
      <c r="R28" s="246"/>
    </row>
    <row r="29" spans="2:19" s="242" customFormat="1" ht="18" x14ac:dyDescent="0.2">
      <c r="C29" s="245"/>
      <c r="D29" s="73"/>
      <c r="E29" s="73"/>
      <c r="F29" s="73"/>
      <c r="G29" s="73"/>
      <c r="H29" s="73"/>
      <c r="I29" s="73"/>
      <c r="J29" s="73"/>
      <c r="K29" s="73"/>
      <c r="L29" s="73"/>
      <c r="M29" s="73"/>
      <c r="N29" s="73"/>
      <c r="O29" s="73"/>
      <c r="P29" s="73"/>
      <c r="Q29" s="249"/>
      <c r="R29" s="246"/>
    </row>
    <row r="30" spans="2:19" s="242" customFormat="1" ht="18" x14ac:dyDescent="0.2">
      <c r="C30" s="245"/>
      <c r="D30" s="73" t="s">
        <v>686</v>
      </c>
      <c r="E30" s="73"/>
      <c r="F30" s="73"/>
      <c r="G30" s="73"/>
      <c r="H30" s="73"/>
      <c r="I30" s="73"/>
      <c r="J30" s="73"/>
      <c r="K30" s="73"/>
      <c r="L30" s="73"/>
      <c r="M30" s="73"/>
      <c r="N30" s="73"/>
      <c r="O30" s="73"/>
      <c r="P30" s="73"/>
      <c r="Q30" s="249"/>
      <c r="R30" s="246"/>
    </row>
    <row r="31" spans="2:19" s="242" customFormat="1" ht="19.95" customHeight="1" x14ac:dyDescent="0.2">
      <c r="C31" s="245"/>
      <c r="D31" s="297" t="s">
        <v>755</v>
      </c>
      <c r="E31" s="298"/>
      <c r="F31" s="298"/>
      <c r="G31" s="298"/>
      <c r="H31" s="298"/>
      <c r="I31" s="298"/>
      <c r="J31" s="298"/>
      <c r="K31" s="298"/>
      <c r="L31" s="298"/>
      <c r="M31" s="298"/>
      <c r="N31" s="298"/>
      <c r="O31" s="298"/>
      <c r="P31" s="298"/>
      <c r="Q31" s="299"/>
      <c r="R31" s="246"/>
    </row>
    <row r="32" spans="2:19" s="1" customFormat="1" ht="18.600000000000001" thickBot="1" x14ac:dyDescent="0.25">
      <c r="C32" s="61"/>
      <c r="D32" s="62"/>
      <c r="E32" s="62"/>
      <c r="F32" s="62"/>
      <c r="G32" s="62"/>
      <c r="H32" s="62"/>
      <c r="I32" s="62"/>
      <c r="J32" s="62"/>
      <c r="K32" s="62"/>
      <c r="L32" s="62"/>
      <c r="M32" s="62"/>
      <c r="N32" s="62"/>
      <c r="O32" s="62"/>
      <c r="P32" s="62"/>
      <c r="Q32" s="247"/>
      <c r="R32" s="63"/>
    </row>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row r="111" ht="18.75" customHeight="1" x14ac:dyDescent="0.2"/>
    <row r="112" ht="18.75" customHeight="1" x14ac:dyDescent="0.2"/>
    <row r="113" ht="18.75" customHeight="1" x14ac:dyDescent="0.2"/>
    <row r="114" ht="18.75" customHeight="1" x14ac:dyDescent="0.2"/>
    <row r="115" ht="18.75" customHeight="1" x14ac:dyDescent="0.2"/>
    <row r="116" ht="18.75" customHeight="1" x14ac:dyDescent="0.2"/>
    <row r="117" ht="18.75" customHeight="1" x14ac:dyDescent="0.2"/>
    <row r="118" ht="18.75" customHeight="1" x14ac:dyDescent="0.2"/>
    <row r="119" ht="18.75" customHeight="1" x14ac:dyDescent="0.2"/>
    <row r="120" ht="18.75" customHeight="1" x14ac:dyDescent="0.2"/>
    <row r="121" ht="18.75" customHeight="1" x14ac:dyDescent="0.2"/>
    <row r="122" ht="18.75" customHeight="1" x14ac:dyDescent="0.2"/>
    <row r="123" ht="18.75" customHeight="1" x14ac:dyDescent="0.2"/>
    <row r="124" ht="18.75" customHeight="1" x14ac:dyDescent="0.2"/>
    <row r="125" ht="18.75" customHeight="1" x14ac:dyDescent="0.2"/>
    <row r="126" ht="18.75" customHeight="1" x14ac:dyDescent="0.2"/>
    <row r="127" ht="18.75" customHeight="1" x14ac:dyDescent="0.2"/>
    <row r="128" ht="18.75" customHeight="1" x14ac:dyDescent="0.2"/>
    <row r="129" ht="18.75" customHeight="1" x14ac:dyDescent="0.2"/>
    <row r="130" ht="18.75" customHeight="1" x14ac:dyDescent="0.2"/>
    <row r="131" ht="18.75" customHeight="1" x14ac:dyDescent="0.2"/>
    <row r="132" ht="18.75" customHeight="1" x14ac:dyDescent="0.2"/>
    <row r="133" ht="18.75" customHeight="1" x14ac:dyDescent="0.2"/>
    <row r="134" ht="18.75" customHeight="1" x14ac:dyDescent="0.2"/>
    <row r="135" ht="18.75" customHeight="1" x14ac:dyDescent="0.2"/>
    <row r="136" ht="18.75" customHeight="1" x14ac:dyDescent="0.2"/>
    <row r="137" ht="18.75" customHeight="1" x14ac:dyDescent="0.2"/>
    <row r="138" ht="18.75" customHeight="1" x14ac:dyDescent="0.2"/>
    <row r="139" ht="18.75" customHeight="1" x14ac:dyDescent="0.2"/>
    <row r="140" ht="18.75" customHeight="1" x14ac:dyDescent="0.2"/>
    <row r="141" ht="18.75" customHeight="1" x14ac:dyDescent="0.2"/>
    <row r="142" ht="18.75" customHeight="1" x14ac:dyDescent="0.2"/>
    <row r="143" ht="18.75" customHeight="1" x14ac:dyDescent="0.2"/>
    <row r="144" ht="18.75" customHeight="1" x14ac:dyDescent="0.2"/>
    <row r="145" ht="18.75" customHeight="1" x14ac:dyDescent="0.2"/>
    <row r="146" ht="18.75" customHeight="1" x14ac:dyDescent="0.2"/>
    <row r="147" ht="18.75" customHeight="1" x14ac:dyDescent="0.2"/>
    <row r="148" ht="18.75" customHeight="1" x14ac:dyDescent="0.2"/>
    <row r="149" ht="18.75" customHeight="1" x14ac:dyDescent="0.2"/>
    <row r="150" ht="18.75" customHeight="1" x14ac:dyDescent="0.2"/>
    <row r="151" ht="18.75" customHeight="1" x14ac:dyDescent="0.2"/>
    <row r="152" ht="18.75" customHeight="1" x14ac:dyDescent="0.2"/>
    <row r="153" ht="18.75" customHeight="1" x14ac:dyDescent="0.2"/>
    <row r="154" ht="18.75" customHeight="1" x14ac:dyDescent="0.2"/>
    <row r="155" ht="18.75" customHeight="1" x14ac:dyDescent="0.2"/>
    <row r="156" ht="18.75" customHeight="1" x14ac:dyDescent="0.2"/>
    <row r="157" ht="18.75" customHeight="1" x14ac:dyDescent="0.2"/>
    <row r="158" ht="18.75" customHeight="1" x14ac:dyDescent="0.2"/>
    <row r="159" ht="18.75" customHeight="1" x14ac:dyDescent="0.2"/>
    <row r="160" ht="18.75" customHeight="1" x14ac:dyDescent="0.2"/>
    <row r="161" ht="18.75" customHeight="1" x14ac:dyDescent="0.2"/>
    <row r="162" ht="18.75" customHeight="1" x14ac:dyDescent="0.2"/>
    <row r="163" ht="18.75" customHeight="1" x14ac:dyDescent="0.2"/>
    <row r="164" ht="18.75" customHeight="1" x14ac:dyDescent="0.2"/>
    <row r="165" ht="18.75" customHeight="1" x14ac:dyDescent="0.2"/>
    <row r="166" ht="18.75" customHeight="1" x14ac:dyDescent="0.2"/>
    <row r="167" ht="18.75" customHeight="1" x14ac:dyDescent="0.2"/>
    <row r="168" ht="18.75" customHeight="1" x14ac:dyDescent="0.2"/>
    <row r="169" ht="18.75" customHeight="1" x14ac:dyDescent="0.2"/>
    <row r="170" ht="18.75" customHeight="1" x14ac:dyDescent="0.2"/>
    <row r="171" ht="18.75" customHeight="1" x14ac:dyDescent="0.2"/>
    <row r="172" ht="18.75" customHeight="1" x14ac:dyDescent="0.2"/>
    <row r="173" ht="18.75" customHeight="1" x14ac:dyDescent="0.2"/>
    <row r="174" ht="18.75" customHeight="1" x14ac:dyDescent="0.2"/>
    <row r="175" ht="18.75" customHeight="1" x14ac:dyDescent="0.2"/>
    <row r="176" ht="18.75" customHeight="1" x14ac:dyDescent="0.2"/>
    <row r="177" ht="18.75" customHeight="1" x14ac:dyDescent="0.2"/>
    <row r="178" ht="18.75" customHeight="1" x14ac:dyDescent="0.2"/>
    <row r="179" ht="18.75" customHeight="1" x14ac:dyDescent="0.2"/>
    <row r="180" ht="18.75" customHeight="1" x14ac:dyDescent="0.2"/>
    <row r="181" ht="18.75" customHeight="1" x14ac:dyDescent="0.2"/>
    <row r="182" ht="18.75" customHeight="1" x14ac:dyDescent="0.2"/>
    <row r="183" ht="18.75" customHeight="1" x14ac:dyDescent="0.2"/>
    <row r="184" ht="18.75" customHeight="1" x14ac:dyDescent="0.2"/>
    <row r="185" ht="18.75" customHeight="1" x14ac:dyDescent="0.2"/>
    <row r="186" ht="18.75" customHeight="1" x14ac:dyDescent="0.2"/>
    <row r="187" ht="18.75" customHeight="1" x14ac:dyDescent="0.2"/>
    <row r="188" ht="18.75" customHeight="1" x14ac:dyDescent="0.2"/>
    <row r="189" ht="18.75" customHeight="1" x14ac:dyDescent="0.2"/>
    <row r="190" ht="18.75" customHeight="1" x14ac:dyDescent="0.2"/>
    <row r="191" ht="18.75" customHeight="1" x14ac:dyDescent="0.2"/>
    <row r="192" ht="18.75" customHeight="1" x14ac:dyDescent="0.2"/>
    <row r="193" ht="18.75" customHeight="1" x14ac:dyDescent="0.2"/>
    <row r="194" ht="18.75" customHeight="1" x14ac:dyDescent="0.2"/>
    <row r="195" ht="18.75" customHeight="1" x14ac:dyDescent="0.2"/>
    <row r="196" ht="18.75" customHeight="1" x14ac:dyDescent="0.2"/>
    <row r="197" ht="18.75" customHeight="1" x14ac:dyDescent="0.2"/>
    <row r="198" ht="18.75" customHeight="1" x14ac:dyDescent="0.2"/>
    <row r="199" ht="18.75" customHeight="1" x14ac:dyDescent="0.2"/>
    <row r="200" ht="18.75" customHeight="1" x14ac:dyDescent="0.2"/>
    <row r="201" ht="18.75" customHeight="1" x14ac:dyDescent="0.2"/>
    <row r="202" ht="18.75" customHeight="1" x14ac:dyDescent="0.2"/>
    <row r="203" ht="18.75" customHeight="1" x14ac:dyDescent="0.2"/>
    <row r="204" ht="18.75" customHeight="1" x14ac:dyDescent="0.2"/>
    <row r="205" ht="18.75" customHeight="1" x14ac:dyDescent="0.2"/>
    <row r="206" ht="18.75" customHeight="1" x14ac:dyDescent="0.2"/>
    <row r="207" ht="18.75" customHeight="1" x14ac:dyDescent="0.2"/>
    <row r="208" ht="18.75" customHeight="1" x14ac:dyDescent="0.2"/>
    <row r="209" ht="18.75" customHeight="1" x14ac:dyDescent="0.2"/>
    <row r="210" ht="18.75" customHeight="1" x14ac:dyDescent="0.2"/>
    <row r="211" ht="18.75" customHeight="1" x14ac:dyDescent="0.2"/>
    <row r="212" ht="18.75" customHeight="1" x14ac:dyDescent="0.2"/>
    <row r="213" ht="18.75" customHeight="1" x14ac:dyDescent="0.2"/>
    <row r="214" ht="18.75" customHeight="1" x14ac:dyDescent="0.2"/>
    <row r="215" ht="18.75" customHeight="1" x14ac:dyDescent="0.2"/>
    <row r="216" ht="18.75" customHeight="1" x14ac:dyDescent="0.2"/>
    <row r="217" ht="18.75" customHeight="1" x14ac:dyDescent="0.2"/>
    <row r="218" ht="18.75" customHeight="1" x14ac:dyDescent="0.2"/>
    <row r="219" ht="18.75" customHeight="1" x14ac:dyDescent="0.2"/>
    <row r="220" ht="18.75" customHeight="1" x14ac:dyDescent="0.2"/>
    <row r="221" ht="18.75" customHeight="1" x14ac:dyDescent="0.2"/>
    <row r="222" ht="18.75" customHeight="1" x14ac:dyDescent="0.2"/>
    <row r="223" ht="18.75" customHeight="1" x14ac:dyDescent="0.2"/>
    <row r="224" ht="18.75" customHeight="1" x14ac:dyDescent="0.2"/>
    <row r="225" ht="18.75" customHeight="1" x14ac:dyDescent="0.2"/>
    <row r="226" ht="18.75" customHeight="1" x14ac:dyDescent="0.2"/>
    <row r="227" ht="18.75" customHeight="1" x14ac:dyDescent="0.2"/>
    <row r="228" ht="18.75" customHeight="1" x14ac:dyDescent="0.2"/>
    <row r="229" ht="18.75" customHeight="1" x14ac:dyDescent="0.2"/>
    <row r="230" ht="18.75" customHeight="1" x14ac:dyDescent="0.2"/>
    <row r="231" ht="18.75" customHeight="1" x14ac:dyDescent="0.2"/>
    <row r="232" ht="18.75" customHeight="1" x14ac:dyDescent="0.2"/>
    <row r="233" ht="18.75" customHeight="1" x14ac:dyDescent="0.2"/>
    <row r="234" ht="18.75" customHeight="1" x14ac:dyDescent="0.2"/>
    <row r="235" ht="18.75" customHeight="1" x14ac:dyDescent="0.2"/>
    <row r="236" ht="18.75" customHeight="1" x14ac:dyDescent="0.2"/>
    <row r="237" ht="18.75" customHeight="1" x14ac:dyDescent="0.2"/>
    <row r="238" ht="18.75" customHeight="1" x14ac:dyDescent="0.2"/>
    <row r="239" ht="18.75" customHeight="1" x14ac:dyDescent="0.2"/>
    <row r="240" ht="18.75" customHeight="1" x14ac:dyDescent="0.2"/>
    <row r="241" ht="18.75" customHeight="1" x14ac:dyDescent="0.2"/>
    <row r="242" ht="18.75" customHeight="1" x14ac:dyDescent="0.2"/>
    <row r="243" ht="18.75" customHeight="1" x14ac:dyDescent="0.2"/>
    <row r="244" ht="18.75" customHeight="1" x14ac:dyDescent="0.2"/>
    <row r="245" ht="18.75" customHeight="1" x14ac:dyDescent="0.2"/>
    <row r="246" ht="18.75" customHeight="1" x14ac:dyDescent="0.2"/>
    <row r="247" ht="18.75" customHeight="1" x14ac:dyDescent="0.2"/>
    <row r="248" ht="18.75" customHeight="1" x14ac:dyDescent="0.2"/>
    <row r="249" ht="18.75" customHeight="1" x14ac:dyDescent="0.2"/>
    <row r="250" ht="18.75" customHeight="1" x14ac:dyDescent="0.2"/>
    <row r="251" ht="18.75" customHeight="1" x14ac:dyDescent="0.2"/>
    <row r="252" ht="18.75" customHeight="1" x14ac:dyDescent="0.2"/>
    <row r="253" ht="18.75" customHeight="1" x14ac:dyDescent="0.2"/>
    <row r="254" ht="18.75" customHeight="1" x14ac:dyDescent="0.2"/>
    <row r="255" ht="18.75" customHeight="1" x14ac:dyDescent="0.2"/>
    <row r="256" ht="18.75" customHeight="1" x14ac:dyDescent="0.2"/>
    <row r="257" ht="18.75" customHeight="1" x14ac:dyDescent="0.2"/>
    <row r="258" ht="18.75" customHeight="1" x14ac:dyDescent="0.2"/>
    <row r="259" ht="18.75" customHeight="1" x14ac:dyDescent="0.2"/>
    <row r="260" ht="18.75" customHeight="1" x14ac:dyDescent="0.2"/>
    <row r="261" ht="18.75" customHeight="1" x14ac:dyDescent="0.2"/>
    <row r="262" ht="18.75" customHeight="1" x14ac:dyDescent="0.2"/>
    <row r="263" ht="18.75" customHeight="1" x14ac:dyDescent="0.2"/>
    <row r="264" ht="18.75" customHeight="1" x14ac:dyDescent="0.2"/>
    <row r="265" ht="18.75" customHeight="1" x14ac:dyDescent="0.2"/>
    <row r="266" ht="18.75" customHeight="1" x14ac:dyDescent="0.2"/>
    <row r="267" ht="18.75" customHeight="1" x14ac:dyDescent="0.2"/>
    <row r="268" ht="18.75" customHeight="1" x14ac:dyDescent="0.2"/>
    <row r="269" ht="18.75" customHeight="1" x14ac:dyDescent="0.2"/>
    <row r="270" ht="18.75" customHeight="1" x14ac:dyDescent="0.2"/>
    <row r="271" ht="18.75" customHeight="1" x14ac:dyDescent="0.2"/>
    <row r="272" ht="18.75" customHeight="1" x14ac:dyDescent="0.2"/>
    <row r="273" ht="18.75" customHeight="1" x14ac:dyDescent="0.2"/>
    <row r="274" ht="18.75" customHeight="1" x14ac:dyDescent="0.2"/>
    <row r="275" ht="18.75" customHeight="1" x14ac:dyDescent="0.2"/>
    <row r="276" ht="18.75" customHeight="1" x14ac:dyDescent="0.2"/>
    <row r="277" ht="18.75" customHeight="1" x14ac:dyDescent="0.2"/>
    <row r="278" ht="18.75" customHeight="1" x14ac:dyDescent="0.2"/>
    <row r="279" ht="18.75" customHeight="1" x14ac:dyDescent="0.2"/>
    <row r="280" ht="18.75" customHeight="1" x14ac:dyDescent="0.2"/>
    <row r="281" ht="18.75" customHeight="1" x14ac:dyDescent="0.2"/>
    <row r="282" ht="18.75" customHeight="1" x14ac:dyDescent="0.2"/>
    <row r="283" ht="18.75" customHeight="1" x14ac:dyDescent="0.2"/>
    <row r="284" ht="18.75" customHeight="1" x14ac:dyDescent="0.2"/>
    <row r="285" ht="18.75" customHeight="1" x14ac:dyDescent="0.2"/>
    <row r="286" ht="18.75" customHeight="1" x14ac:dyDescent="0.2"/>
    <row r="287" ht="18.75" customHeight="1" x14ac:dyDescent="0.2"/>
    <row r="288" ht="18.75" customHeight="1" x14ac:dyDescent="0.2"/>
    <row r="289" ht="18.75" customHeight="1" x14ac:dyDescent="0.2"/>
    <row r="290" ht="18.75" customHeight="1" x14ac:dyDescent="0.2"/>
    <row r="291" ht="18.75" customHeight="1" x14ac:dyDescent="0.2"/>
    <row r="292" ht="18.75" customHeight="1" x14ac:dyDescent="0.2"/>
    <row r="293" ht="18.75" customHeight="1" x14ac:dyDescent="0.2"/>
    <row r="294" ht="18.75" customHeight="1" x14ac:dyDescent="0.2"/>
    <row r="295" ht="18.75" customHeight="1" x14ac:dyDescent="0.2"/>
    <row r="296" ht="18.75" customHeight="1" x14ac:dyDescent="0.2"/>
    <row r="297" ht="18.75" customHeight="1" x14ac:dyDescent="0.2"/>
    <row r="298" ht="18.75" customHeight="1" x14ac:dyDescent="0.2"/>
    <row r="299" ht="18.75" customHeight="1" x14ac:dyDescent="0.2"/>
    <row r="300" ht="18.75" customHeight="1" x14ac:dyDescent="0.2"/>
    <row r="301" ht="18.75" customHeight="1" x14ac:dyDescent="0.2"/>
    <row r="302" ht="18.75" customHeight="1" x14ac:dyDescent="0.2"/>
    <row r="303" ht="18.75" customHeight="1" x14ac:dyDescent="0.2"/>
    <row r="304" ht="18.75" customHeight="1" x14ac:dyDescent="0.2"/>
    <row r="305" ht="18.75" customHeight="1" x14ac:dyDescent="0.2"/>
    <row r="306" ht="18.75" customHeight="1" x14ac:dyDescent="0.2"/>
    <row r="307" ht="18.75" customHeight="1" x14ac:dyDescent="0.2"/>
    <row r="308" ht="18.75" customHeight="1" x14ac:dyDescent="0.2"/>
    <row r="309" ht="18.75" customHeight="1" x14ac:dyDescent="0.2"/>
    <row r="310" ht="18.75" customHeight="1" x14ac:dyDescent="0.2"/>
    <row r="311" ht="18.75" customHeight="1" x14ac:dyDescent="0.2"/>
    <row r="312" ht="18.75" customHeight="1" x14ac:dyDescent="0.2"/>
    <row r="313" ht="18.75" customHeight="1" x14ac:dyDescent="0.2"/>
    <row r="314" ht="18.75" customHeight="1" x14ac:dyDescent="0.2"/>
    <row r="315" ht="18.75" customHeight="1" x14ac:dyDescent="0.2"/>
    <row r="316" ht="18.75" customHeight="1" x14ac:dyDescent="0.2"/>
    <row r="317" ht="18.75" customHeight="1" x14ac:dyDescent="0.2"/>
    <row r="318" ht="18.75" customHeight="1" x14ac:dyDescent="0.2"/>
    <row r="319" ht="18.75" customHeight="1" x14ac:dyDescent="0.2"/>
    <row r="320" ht="18.75" customHeight="1" x14ac:dyDescent="0.2"/>
    <row r="321" ht="18.75" customHeight="1" x14ac:dyDescent="0.2"/>
    <row r="322" ht="18.75" customHeight="1" x14ac:dyDescent="0.2"/>
    <row r="323" ht="18.75" customHeight="1" x14ac:dyDescent="0.2"/>
    <row r="324" ht="18.75" customHeight="1" x14ac:dyDescent="0.2"/>
    <row r="325" ht="18.75" customHeight="1" x14ac:dyDescent="0.2"/>
    <row r="326" ht="18.75" customHeight="1" x14ac:dyDescent="0.2"/>
    <row r="327" ht="18.75" customHeight="1" x14ac:dyDescent="0.2"/>
    <row r="328" ht="18.75" customHeight="1" x14ac:dyDescent="0.2"/>
    <row r="329" ht="18.75" customHeight="1" x14ac:dyDescent="0.2"/>
    <row r="330" ht="18.75" customHeight="1" x14ac:dyDescent="0.2"/>
    <row r="331" ht="18.75" customHeight="1" x14ac:dyDescent="0.2"/>
    <row r="332" ht="18.75" customHeight="1" x14ac:dyDescent="0.2"/>
    <row r="333" ht="18.75" customHeight="1" x14ac:dyDescent="0.2"/>
    <row r="334" ht="18.75" customHeight="1" x14ac:dyDescent="0.2"/>
    <row r="335" ht="18.75" customHeight="1" x14ac:dyDescent="0.2"/>
    <row r="336" ht="18.75" customHeight="1" x14ac:dyDescent="0.2"/>
    <row r="337" ht="18.75" customHeight="1" x14ac:dyDescent="0.2"/>
    <row r="338" ht="18.75" customHeight="1" x14ac:dyDescent="0.2"/>
    <row r="339" ht="18.75" customHeight="1" x14ac:dyDescent="0.2"/>
    <row r="340" ht="18.75" customHeight="1" x14ac:dyDescent="0.2"/>
    <row r="341" ht="18.75" customHeight="1" x14ac:dyDescent="0.2"/>
    <row r="342" ht="18.75" customHeight="1" x14ac:dyDescent="0.2"/>
    <row r="343" ht="18.75" customHeight="1" x14ac:dyDescent="0.2"/>
    <row r="344" ht="18.75" customHeight="1" x14ac:dyDescent="0.2"/>
    <row r="345" ht="18.75" customHeight="1" x14ac:dyDescent="0.2"/>
    <row r="346" ht="18.75" customHeight="1" x14ac:dyDescent="0.2"/>
    <row r="347" ht="18.75" customHeight="1" x14ac:dyDescent="0.2"/>
    <row r="348" ht="18.75" customHeight="1" x14ac:dyDescent="0.2"/>
    <row r="349" ht="18.75" customHeight="1" x14ac:dyDescent="0.2"/>
    <row r="350" ht="18.75" customHeight="1" x14ac:dyDescent="0.2"/>
    <row r="351" ht="18.75" customHeight="1" x14ac:dyDescent="0.2"/>
    <row r="352" ht="18.75" customHeight="1" x14ac:dyDescent="0.2"/>
    <row r="353" ht="18.75" customHeight="1" x14ac:dyDescent="0.2"/>
    <row r="354" ht="18.75" customHeight="1" x14ac:dyDescent="0.2"/>
    <row r="355" ht="18.75" customHeight="1" x14ac:dyDescent="0.2"/>
    <row r="356" ht="18.75" customHeight="1" x14ac:dyDescent="0.2"/>
    <row r="357" ht="18.75" customHeight="1" x14ac:dyDescent="0.2"/>
    <row r="358" ht="18.75" customHeight="1" x14ac:dyDescent="0.2"/>
    <row r="359" ht="18.75" customHeight="1" x14ac:dyDescent="0.2"/>
    <row r="360" ht="18.75" customHeight="1" x14ac:dyDescent="0.2"/>
    <row r="361" ht="18.75" customHeight="1" x14ac:dyDescent="0.2"/>
    <row r="362" ht="18.75" customHeight="1" x14ac:dyDescent="0.2"/>
    <row r="363" ht="18.75" customHeight="1" x14ac:dyDescent="0.2"/>
    <row r="364" ht="18.75" customHeight="1" x14ac:dyDescent="0.2"/>
    <row r="365" ht="18.75" customHeight="1" x14ac:dyDescent="0.2"/>
    <row r="366" ht="18.75" customHeight="1" x14ac:dyDescent="0.2"/>
    <row r="367" ht="18.75" customHeight="1" x14ac:dyDescent="0.2"/>
    <row r="368" ht="18.75" customHeight="1" x14ac:dyDescent="0.2"/>
    <row r="369" ht="18.75" customHeight="1" x14ac:dyDescent="0.2"/>
    <row r="370" ht="18.75" customHeight="1" x14ac:dyDescent="0.2"/>
    <row r="371" ht="18.75" customHeight="1" x14ac:dyDescent="0.2"/>
    <row r="372" ht="18.75" customHeight="1" x14ac:dyDescent="0.2"/>
    <row r="373" ht="18.75" customHeight="1" x14ac:dyDescent="0.2"/>
    <row r="374" ht="18.75" customHeight="1" x14ac:dyDescent="0.2"/>
    <row r="375" ht="18.75" customHeight="1" x14ac:dyDescent="0.2"/>
    <row r="376" ht="18.75" customHeight="1" x14ac:dyDescent="0.2"/>
    <row r="377" ht="18.75" customHeight="1" x14ac:dyDescent="0.2"/>
    <row r="378" ht="18.75" customHeight="1" x14ac:dyDescent="0.2"/>
    <row r="379" ht="18.75" customHeight="1" x14ac:dyDescent="0.2"/>
    <row r="380" ht="18.75" customHeight="1" x14ac:dyDescent="0.2"/>
    <row r="381" ht="18.75" customHeight="1" x14ac:dyDescent="0.2"/>
    <row r="382" ht="18.75" customHeight="1" x14ac:dyDescent="0.2"/>
    <row r="383" ht="18.75" customHeight="1" x14ac:dyDescent="0.2"/>
    <row r="384" ht="18.75" customHeight="1" x14ac:dyDescent="0.2"/>
    <row r="385" ht="18.75" customHeight="1" x14ac:dyDescent="0.2"/>
    <row r="386" ht="18.75" customHeight="1" x14ac:dyDescent="0.2"/>
    <row r="387" ht="18.75" customHeight="1" x14ac:dyDescent="0.2"/>
    <row r="388" ht="18.75" customHeight="1" x14ac:dyDescent="0.2"/>
    <row r="389" ht="18.75" customHeight="1" x14ac:dyDescent="0.2"/>
    <row r="390" ht="18.75" customHeight="1" x14ac:dyDescent="0.2"/>
    <row r="391" ht="18.75" customHeight="1" x14ac:dyDescent="0.2"/>
    <row r="392" ht="18.75" customHeight="1" x14ac:dyDescent="0.2"/>
    <row r="393" ht="18.75" customHeight="1" x14ac:dyDescent="0.2"/>
    <row r="394" ht="18.75" customHeight="1" x14ac:dyDescent="0.2"/>
    <row r="395" ht="18.75" customHeight="1" x14ac:dyDescent="0.2"/>
    <row r="396" ht="18.75" customHeight="1" x14ac:dyDescent="0.2"/>
    <row r="397" ht="18.75" customHeight="1" x14ac:dyDescent="0.2"/>
    <row r="398" ht="18.75" customHeight="1" x14ac:dyDescent="0.2"/>
    <row r="399" ht="18.75" customHeight="1" x14ac:dyDescent="0.2"/>
    <row r="400" ht="18.75" customHeight="1" x14ac:dyDescent="0.2"/>
    <row r="401" ht="18.75" customHeight="1" x14ac:dyDescent="0.2"/>
    <row r="402" ht="18.75" customHeight="1" x14ac:dyDescent="0.2"/>
    <row r="403" ht="18.75" customHeight="1" x14ac:dyDescent="0.2"/>
    <row r="404" ht="18.75" customHeight="1" x14ac:dyDescent="0.2"/>
    <row r="405" ht="18.75" customHeight="1" x14ac:dyDescent="0.2"/>
    <row r="406" ht="18.75" customHeight="1" x14ac:dyDescent="0.2"/>
    <row r="407" ht="18.75" customHeight="1" x14ac:dyDescent="0.2"/>
    <row r="408" ht="18.75" customHeight="1" x14ac:dyDescent="0.2"/>
    <row r="409" ht="18.75" customHeight="1" x14ac:dyDescent="0.2"/>
    <row r="410" ht="18.75" customHeight="1" x14ac:dyDescent="0.2"/>
    <row r="411" ht="18.75" customHeight="1" x14ac:dyDescent="0.2"/>
    <row r="412" ht="18.75" customHeight="1" x14ac:dyDescent="0.2"/>
    <row r="413" ht="18.75" customHeight="1" x14ac:dyDescent="0.2"/>
    <row r="414" ht="18.75" customHeight="1" x14ac:dyDescent="0.2"/>
    <row r="415" ht="18.75" customHeight="1" x14ac:dyDescent="0.2"/>
    <row r="416" ht="18.75" customHeight="1" x14ac:dyDescent="0.2"/>
    <row r="417" ht="18.75" customHeight="1" x14ac:dyDescent="0.2"/>
    <row r="418" ht="18.75" customHeight="1" x14ac:dyDescent="0.2"/>
    <row r="419" ht="18.75" customHeight="1" x14ac:dyDescent="0.2"/>
    <row r="420" ht="18.75" customHeight="1" x14ac:dyDescent="0.2"/>
    <row r="421" ht="18.75" customHeight="1" x14ac:dyDescent="0.2"/>
    <row r="422" ht="18.75" customHeight="1" x14ac:dyDescent="0.2"/>
    <row r="423" ht="18.75" customHeight="1" x14ac:dyDescent="0.2"/>
    <row r="424" ht="18.75" customHeight="1" x14ac:dyDescent="0.2"/>
    <row r="425" ht="18.75" customHeight="1" x14ac:dyDescent="0.2"/>
    <row r="426" ht="18.75" customHeight="1" x14ac:dyDescent="0.2"/>
    <row r="427" ht="18.75" customHeight="1" x14ac:dyDescent="0.2"/>
    <row r="428" ht="18.75" customHeight="1" x14ac:dyDescent="0.2"/>
    <row r="429" ht="18.75" customHeight="1" x14ac:dyDescent="0.2"/>
    <row r="430" ht="18.75" customHeight="1" x14ac:dyDescent="0.2"/>
    <row r="431" ht="18.75" customHeight="1" x14ac:dyDescent="0.2"/>
    <row r="432" ht="18.75" customHeight="1" x14ac:dyDescent="0.2"/>
    <row r="433" ht="18.75" customHeight="1" x14ac:dyDescent="0.2"/>
    <row r="434" ht="18.75" customHeight="1" x14ac:dyDescent="0.2"/>
    <row r="435" ht="18.75" customHeight="1" x14ac:dyDescent="0.2"/>
    <row r="436" ht="18.75" customHeight="1" x14ac:dyDescent="0.2"/>
    <row r="437" ht="18.75" customHeight="1" x14ac:dyDescent="0.2"/>
    <row r="438" ht="18.75" customHeight="1" x14ac:dyDescent="0.2"/>
    <row r="439" ht="18.75" customHeight="1" x14ac:dyDescent="0.2"/>
    <row r="440" ht="18.75" customHeight="1" x14ac:dyDescent="0.2"/>
    <row r="441" ht="18.75" customHeight="1" x14ac:dyDescent="0.2"/>
    <row r="442" ht="18.75" customHeight="1" x14ac:dyDescent="0.2"/>
    <row r="443" ht="18.75" customHeight="1" x14ac:dyDescent="0.2"/>
    <row r="444" ht="18.75" customHeight="1" x14ac:dyDescent="0.2"/>
    <row r="445" ht="18.75" customHeight="1" x14ac:dyDescent="0.2"/>
    <row r="446" ht="18.75" customHeight="1" x14ac:dyDescent="0.2"/>
    <row r="447" ht="18.75" customHeight="1" x14ac:dyDescent="0.2"/>
    <row r="448" ht="18.75" customHeight="1" x14ac:dyDescent="0.2"/>
    <row r="449" ht="18.75" customHeight="1" x14ac:dyDescent="0.2"/>
    <row r="450" ht="18.75" customHeight="1" x14ac:dyDescent="0.2"/>
    <row r="451" ht="18.75" customHeight="1" x14ac:dyDescent="0.2"/>
    <row r="452" ht="18.75" customHeight="1" x14ac:dyDescent="0.2"/>
    <row r="453" ht="18.75" customHeight="1" x14ac:dyDescent="0.2"/>
    <row r="454" ht="18.75" customHeight="1" x14ac:dyDescent="0.2"/>
    <row r="455" ht="18.75" customHeight="1" x14ac:dyDescent="0.2"/>
    <row r="456" ht="18.75" customHeight="1" x14ac:dyDescent="0.2"/>
    <row r="457" ht="18.75" customHeight="1" x14ac:dyDescent="0.2"/>
    <row r="458" ht="18.75" customHeight="1" x14ac:dyDescent="0.2"/>
    <row r="459" ht="18.75" customHeight="1" x14ac:dyDescent="0.2"/>
    <row r="460" ht="18.75" customHeight="1" x14ac:dyDescent="0.2"/>
    <row r="461" ht="18.75" customHeight="1" x14ac:dyDescent="0.2"/>
    <row r="462" ht="18.75" customHeight="1" x14ac:dyDescent="0.2"/>
    <row r="463" ht="18.75" customHeight="1" x14ac:dyDescent="0.2"/>
    <row r="464" ht="18.75" customHeight="1" x14ac:dyDescent="0.2"/>
    <row r="465" ht="18.75" customHeight="1" x14ac:dyDescent="0.2"/>
    <row r="466" ht="18.75" customHeight="1" x14ac:dyDescent="0.2"/>
    <row r="467" ht="18.75" customHeight="1" x14ac:dyDescent="0.2"/>
    <row r="468" ht="18.75" customHeight="1" x14ac:dyDescent="0.2"/>
    <row r="469" ht="18.75" customHeight="1" x14ac:dyDescent="0.2"/>
    <row r="470" ht="18.75" customHeight="1" x14ac:dyDescent="0.2"/>
    <row r="471" ht="18.75" customHeight="1" x14ac:dyDescent="0.2"/>
    <row r="472" ht="18.75" customHeight="1" x14ac:dyDescent="0.2"/>
    <row r="473" ht="18.75" customHeight="1" x14ac:dyDescent="0.2"/>
    <row r="474" ht="18.75" customHeight="1" x14ac:dyDescent="0.2"/>
    <row r="475" ht="18.75" customHeight="1" x14ac:dyDescent="0.2"/>
    <row r="476" ht="18.75" customHeight="1" x14ac:dyDescent="0.2"/>
    <row r="477" ht="18.75" customHeight="1" x14ac:dyDescent="0.2"/>
    <row r="478" ht="18.75" customHeight="1" x14ac:dyDescent="0.2"/>
    <row r="479" ht="18.75" customHeight="1" x14ac:dyDescent="0.2"/>
    <row r="480" ht="18.75" customHeight="1" x14ac:dyDescent="0.2"/>
    <row r="481" ht="18.75" customHeight="1" x14ac:dyDescent="0.2"/>
    <row r="482" ht="18.75" customHeight="1" x14ac:dyDescent="0.2"/>
    <row r="483" ht="18.75" customHeight="1" x14ac:dyDescent="0.2"/>
    <row r="484" ht="18.75" customHeight="1" x14ac:dyDescent="0.2"/>
    <row r="485" ht="18.75" customHeight="1" x14ac:dyDescent="0.2"/>
    <row r="486" ht="18.75" customHeight="1" x14ac:dyDescent="0.2"/>
    <row r="487" ht="18.75" customHeight="1" x14ac:dyDescent="0.2"/>
    <row r="488" ht="18.75" customHeight="1" x14ac:dyDescent="0.2"/>
    <row r="489" ht="18.75" customHeight="1" x14ac:dyDescent="0.2"/>
    <row r="490" ht="18.75" customHeight="1" x14ac:dyDescent="0.2"/>
    <row r="491" ht="18.75" customHeight="1" x14ac:dyDescent="0.2"/>
    <row r="492" ht="18.75" customHeight="1" x14ac:dyDescent="0.2"/>
    <row r="493" ht="18.75" customHeight="1" x14ac:dyDescent="0.2"/>
    <row r="494" ht="18.75" customHeight="1" x14ac:dyDescent="0.2"/>
    <row r="495" ht="18.75" customHeight="1" x14ac:dyDescent="0.2"/>
    <row r="496" ht="18.75" customHeight="1" x14ac:dyDescent="0.2"/>
    <row r="497" ht="18.75" customHeight="1" x14ac:dyDescent="0.2"/>
    <row r="498" ht="18.75" customHeight="1" x14ac:dyDescent="0.2"/>
    <row r="499" ht="18.75" customHeight="1" x14ac:dyDescent="0.2"/>
    <row r="500" ht="18.75" customHeight="1" x14ac:dyDescent="0.2"/>
    <row r="501" ht="18.75" customHeight="1" x14ac:dyDescent="0.2"/>
    <row r="502" ht="18.75" customHeight="1" x14ac:dyDescent="0.2"/>
    <row r="503" ht="18.75" customHeight="1" x14ac:dyDescent="0.2"/>
    <row r="504" ht="18.75" customHeight="1" x14ac:dyDescent="0.2"/>
    <row r="505" ht="18.75" customHeight="1" x14ac:dyDescent="0.2"/>
    <row r="506" ht="18.75" customHeight="1" x14ac:dyDescent="0.2"/>
    <row r="507" ht="18.75" customHeight="1" x14ac:dyDescent="0.2"/>
    <row r="508" ht="18.75" customHeight="1" x14ac:dyDescent="0.2"/>
    <row r="509" ht="18.75" customHeight="1" x14ac:dyDescent="0.2"/>
    <row r="510" ht="18.75" customHeight="1" x14ac:dyDescent="0.2"/>
    <row r="511" ht="18.75" customHeight="1" x14ac:dyDescent="0.2"/>
    <row r="512" ht="18.75" customHeight="1" x14ac:dyDescent="0.2"/>
    <row r="513" ht="18.75" customHeight="1" x14ac:dyDescent="0.2"/>
    <row r="514" ht="18.75" customHeight="1" x14ac:dyDescent="0.2"/>
    <row r="515" ht="18.75" customHeight="1" x14ac:dyDescent="0.2"/>
    <row r="516" ht="18.75" customHeight="1" x14ac:dyDescent="0.2"/>
    <row r="517" ht="18.75" customHeight="1" x14ac:dyDescent="0.2"/>
    <row r="518" ht="18.75" customHeight="1" x14ac:dyDescent="0.2"/>
    <row r="519" ht="18.75" customHeight="1" x14ac:dyDescent="0.2"/>
    <row r="520" ht="18.75" customHeight="1" x14ac:dyDescent="0.2"/>
    <row r="521" ht="18.75" customHeight="1" x14ac:dyDescent="0.2"/>
    <row r="522" ht="18.75" customHeight="1" x14ac:dyDescent="0.2"/>
    <row r="523" ht="18.75" customHeight="1" x14ac:dyDescent="0.2"/>
    <row r="524" ht="18.75" customHeight="1" x14ac:dyDescent="0.2"/>
    <row r="525" ht="18.75" customHeight="1" x14ac:dyDescent="0.2"/>
    <row r="526" ht="18.75" customHeight="1" x14ac:dyDescent="0.2"/>
    <row r="527" ht="18.75" customHeight="1" x14ac:dyDescent="0.2"/>
    <row r="528" ht="18.75" customHeight="1" x14ac:dyDescent="0.2"/>
    <row r="529" ht="18.75" customHeight="1" x14ac:dyDescent="0.2"/>
    <row r="530" ht="18.75" customHeight="1" x14ac:dyDescent="0.2"/>
    <row r="531" ht="18.75" customHeight="1" x14ac:dyDescent="0.2"/>
    <row r="532" ht="18.75" customHeight="1" x14ac:dyDescent="0.2"/>
    <row r="533" ht="18.75" customHeight="1" x14ac:dyDescent="0.2"/>
    <row r="534" ht="18.75" customHeight="1" x14ac:dyDescent="0.2"/>
    <row r="535" ht="18.75" customHeight="1" x14ac:dyDescent="0.2"/>
    <row r="536" ht="18.75" customHeight="1" x14ac:dyDescent="0.2"/>
    <row r="537" ht="18.75" customHeight="1" x14ac:dyDescent="0.2"/>
    <row r="538" ht="18.75" customHeight="1" x14ac:dyDescent="0.2"/>
    <row r="539" ht="18.75" customHeight="1" x14ac:dyDescent="0.2"/>
    <row r="540" ht="18.75" customHeight="1" x14ac:dyDescent="0.2"/>
    <row r="541" ht="18.75" customHeight="1" x14ac:dyDescent="0.2"/>
    <row r="542" ht="18.75" customHeight="1" x14ac:dyDescent="0.2"/>
    <row r="543" ht="18.75" customHeight="1" x14ac:dyDescent="0.2"/>
    <row r="544" ht="18.75" customHeight="1" x14ac:dyDescent="0.2"/>
    <row r="545" ht="18.75" customHeight="1" x14ac:dyDescent="0.2"/>
    <row r="546" ht="18.75" customHeight="1" x14ac:dyDescent="0.2"/>
    <row r="547" ht="18.75" customHeight="1" x14ac:dyDescent="0.2"/>
    <row r="548" ht="18.75" customHeight="1" x14ac:dyDescent="0.2"/>
    <row r="549" ht="18.75" customHeight="1" x14ac:dyDescent="0.2"/>
    <row r="550" ht="18.75" customHeight="1" x14ac:dyDescent="0.2"/>
    <row r="551" ht="18.75" customHeight="1" x14ac:dyDescent="0.2"/>
    <row r="552" ht="18.75" customHeight="1" x14ac:dyDescent="0.2"/>
    <row r="553" ht="18.75" customHeight="1" x14ac:dyDescent="0.2"/>
    <row r="554" ht="18.75" customHeight="1" x14ac:dyDescent="0.2"/>
    <row r="555" ht="18.75" customHeight="1" x14ac:dyDescent="0.2"/>
    <row r="556" ht="18.75" customHeight="1" x14ac:dyDescent="0.2"/>
    <row r="557" ht="18.75" customHeight="1" x14ac:dyDescent="0.2"/>
    <row r="558" ht="18.75" customHeight="1" x14ac:dyDescent="0.2"/>
    <row r="559" ht="18.75" customHeight="1" x14ac:dyDescent="0.2"/>
    <row r="560" ht="18.75" customHeight="1" x14ac:dyDescent="0.2"/>
    <row r="561" ht="18.75" customHeight="1" x14ac:dyDescent="0.2"/>
    <row r="562" ht="18.75" customHeight="1" x14ac:dyDescent="0.2"/>
    <row r="563" ht="18.75" customHeight="1" x14ac:dyDescent="0.2"/>
    <row r="564" ht="18.75" customHeight="1" x14ac:dyDescent="0.2"/>
    <row r="565" ht="18.75" customHeight="1" x14ac:dyDescent="0.2"/>
    <row r="566" ht="18.75" customHeight="1" x14ac:dyDescent="0.2"/>
    <row r="567" ht="18.75" customHeight="1" x14ac:dyDescent="0.2"/>
    <row r="568" ht="18.75" customHeight="1" x14ac:dyDescent="0.2"/>
    <row r="569" ht="18.75" customHeight="1" x14ac:dyDescent="0.2"/>
    <row r="570" ht="18.75" customHeight="1" x14ac:dyDescent="0.2"/>
    <row r="571" ht="18.75" customHeight="1" x14ac:dyDescent="0.2"/>
    <row r="572" ht="18.75" customHeight="1" x14ac:dyDescent="0.2"/>
    <row r="573" ht="18.75" customHeight="1" x14ac:dyDescent="0.2"/>
    <row r="574" ht="18.75" customHeight="1" x14ac:dyDescent="0.2"/>
    <row r="575" ht="18.75" customHeight="1" x14ac:dyDescent="0.2"/>
    <row r="576" ht="18.75" customHeight="1" x14ac:dyDescent="0.2"/>
    <row r="577" ht="18.75" customHeight="1" x14ac:dyDescent="0.2"/>
    <row r="578" ht="18.75" customHeight="1" x14ac:dyDescent="0.2"/>
    <row r="579" ht="18.75" customHeight="1" x14ac:dyDescent="0.2"/>
    <row r="580" ht="18.75" customHeight="1" x14ac:dyDescent="0.2"/>
    <row r="581" ht="18.75" customHeight="1" x14ac:dyDescent="0.2"/>
    <row r="582" ht="18.75" customHeight="1" x14ac:dyDescent="0.2"/>
    <row r="583" ht="18.75" customHeight="1" x14ac:dyDescent="0.2"/>
    <row r="584" ht="18.75" customHeight="1" x14ac:dyDescent="0.2"/>
    <row r="585" ht="18.75" customHeight="1" x14ac:dyDescent="0.2"/>
    <row r="586" ht="18.75" customHeight="1" x14ac:dyDescent="0.2"/>
    <row r="587" ht="18.75" customHeight="1" x14ac:dyDescent="0.2"/>
    <row r="588" ht="18.75" customHeight="1" x14ac:dyDescent="0.2"/>
    <row r="589" ht="18.75" customHeight="1" x14ac:dyDescent="0.2"/>
    <row r="590" ht="18.75" customHeight="1" x14ac:dyDescent="0.2"/>
    <row r="591" ht="18.75" customHeight="1" x14ac:dyDescent="0.2"/>
    <row r="592" ht="18.75" customHeight="1" x14ac:dyDescent="0.2"/>
    <row r="593" ht="18.75" customHeight="1" x14ac:dyDescent="0.2"/>
    <row r="594" ht="18.75" customHeight="1" x14ac:dyDescent="0.2"/>
    <row r="595" ht="18.75" customHeight="1" x14ac:dyDescent="0.2"/>
    <row r="596" ht="18.75" customHeight="1" x14ac:dyDescent="0.2"/>
    <row r="597" ht="18.75" customHeight="1" x14ac:dyDescent="0.2"/>
    <row r="598" ht="18.75" customHeight="1" x14ac:dyDescent="0.2"/>
    <row r="599" ht="18.75" customHeight="1" x14ac:dyDescent="0.2"/>
    <row r="600" ht="18.75" customHeight="1" x14ac:dyDescent="0.2"/>
    <row r="601" ht="18.75" customHeight="1" x14ac:dyDescent="0.2"/>
    <row r="602" ht="18.75" customHeight="1" x14ac:dyDescent="0.2"/>
    <row r="603" ht="18.75" customHeight="1" x14ac:dyDescent="0.2"/>
    <row r="604" ht="18.75" customHeight="1" x14ac:dyDescent="0.2"/>
    <row r="605" ht="18.75" customHeight="1" x14ac:dyDescent="0.2"/>
    <row r="606" ht="18.75" customHeight="1" x14ac:dyDescent="0.2"/>
    <row r="607" ht="18.75" customHeight="1" x14ac:dyDescent="0.2"/>
    <row r="608" ht="18.75" customHeight="1" x14ac:dyDescent="0.2"/>
    <row r="609" ht="18.75" customHeight="1" x14ac:dyDescent="0.2"/>
    <row r="610" ht="18.75" customHeight="1" x14ac:dyDescent="0.2"/>
    <row r="611" ht="18.75" customHeight="1" x14ac:dyDescent="0.2"/>
    <row r="612" ht="18.75" customHeight="1" x14ac:dyDescent="0.2"/>
    <row r="613" ht="18.75" customHeight="1" x14ac:dyDescent="0.2"/>
    <row r="614" ht="18.75" customHeight="1" x14ac:dyDescent="0.2"/>
    <row r="615" ht="18.75" customHeight="1" x14ac:dyDescent="0.2"/>
    <row r="616" ht="18.75" customHeight="1" x14ac:dyDescent="0.2"/>
    <row r="617" ht="18.75" customHeight="1" x14ac:dyDescent="0.2"/>
    <row r="618" ht="18.75" customHeight="1" x14ac:dyDescent="0.2"/>
    <row r="619" ht="18.75" customHeight="1" x14ac:dyDescent="0.2"/>
    <row r="620" ht="18.75" customHeight="1" x14ac:dyDescent="0.2"/>
    <row r="621" ht="18.75" customHeight="1" x14ac:dyDescent="0.2"/>
    <row r="622" ht="18.75" customHeight="1" x14ac:dyDescent="0.2"/>
    <row r="623" ht="18.75" customHeight="1" x14ac:dyDescent="0.2"/>
    <row r="624" ht="18.75" customHeight="1" x14ac:dyDescent="0.2"/>
    <row r="625" ht="18.75" customHeight="1" x14ac:dyDescent="0.2"/>
    <row r="626" ht="18.75" customHeight="1" x14ac:dyDescent="0.2"/>
    <row r="627" ht="18.75" customHeight="1" x14ac:dyDescent="0.2"/>
    <row r="628" ht="18.75" customHeight="1" x14ac:dyDescent="0.2"/>
    <row r="629" ht="18.75" customHeight="1" x14ac:dyDescent="0.2"/>
    <row r="630" ht="18.75" customHeight="1" x14ac:dyDescent="0.2"/>
    <row r="631" ht="18.75" customHeight="1" x14ac:dyDescent="0.2"/>
    <row r="632" ht="18.75" customHeight="1" x14ac:dyDescent="0.2"/>
    <row r="633" ht="18.75" customHeight="1" x14ac:dyDescent="0.2"/>
    <row r="634" ht="18.75" customHeight="1" x14ac:dyDescent="0.2"/>
    <row r="635" ht="18.75" customHeight="1" x14ac:dyDescent="0.2"/>
    <row r="636" ht="18.75" customHeight="1" x14ac:dyDescent="0.2"/>
    <row r="637" ht="18.75" customHeight="1" x14ac:dyDescent="0.2"/>
    <row r="638" ht="18.75" customHeight="1" x14ac:dyDescent="0.2"/>
    <row r="639" ht="18.75" customHeight="1" x14ac:dyDescent="0.2"/>
    <row r="640" ht="18.75" customHeight="1" x14ac:dyDescent="0.2"/>
    <row r="641" ht="18.75" customHeight="1" x14ac:dyDescent="0.2"/>
    <row r="642" ht="18.75" customHeight="1" x14ac:dyDescent="0.2"/>
    <row r="643" ht="18.75" customHeight="1" x14ac:dyDescent="0.2"/>
    <row r="644" ht="18.75" customHeight="1" x14ac:dyDescent="0.2"/>
    <row r="645" ht="18.75" customHeight="1" x14ac:dyDescent="0.2"/>
    <row r="646" ht="18.75" customHeight="1" x14ac:dyDescent="0.2"/>
    <row r="647" ht="18.75" customHeight="1" x14ac:dyDescent="0.2"/>
    <row r="648" ht="18.75" customHeight="1" x14ac:dyDescent="0.2"/>
    <row r="649" ht="18.75" customHeight="1" x14ac:dyDescent="0.2"/>
    <row r="650" ht="18.75" customHeight="1" x14ac:dyDescent="0.2"/>
    <row r="651" ht="18.75" customHeight="1" x14ac:dyDescent="0.2"/>
    <row r="652" ht="18.75" customHeight="1" x14ac:dyDescent="0.2"/>
    <row r="653" ht="18.75" customHeight="1" x14ac:dyDescent="0.2"/>
    <row r="654" ht="18.75" customHeight="1" x14ac:dyDescent="0.2"/>
    <row r="655" ht="18.75" customHeight="1" x14ac:dyDescent="0.2"/>
    <row r="656" ht="18.75" customHeight="1" x14ac:dyDescent="0.2"/>
    <row r="657" ht="18.75" customHeight="1" x14ac:dyDescent="0.2"/>
    <row r="658" ht="18.75" customHeight="1" x14ac:dyDescent="0.2"/>
    <row r="659" ht="18.75" customHeight="1" x14ac:dyDescent="0.2"/>
    <row r="660" ht="18.75" customHeight="1" x14ac:dyDescent="0.2"/>
    <row r="661" ht="18.75" customHeight="1" x14ac:dyDescent="0.2"/>
    <row r="662" ht="18.75" customHeight="1" x14ac:dyDescent="0.2"/>
    <row r="663" ht="18.75" customHeight="1" x14ac:dyDescent="0.2"/>
    <row r="664" ht="18.75" customHeight="1" x14ac:dyDescent="0.2"/>
    <row r="665" ht="18.75" customHeight="1" x14ac:dyDescent="0.2"/>
    <row r="666" ht="18.75" customHeight="1" x14ac:dyDescent="0.2"/>
    <row r="667" ht="18.75" customHeight="1" x14ac:dyDescent="0.2"/>
    <row r="668" ht="18.75" customHeight="1" x14ac:dyDescent="0.2"/>
    <row r="669" ht="18.75" customHeight="1" x14ac:dyDescent="0.2"/>
    <row r="670" ht="18.75" customHeight="1" x14ac:dyDescent="0.2"/>
    <row r="671" ht="18.75" customHeight="1" x14ac:dyDescent="0.2"/>
    <row r="672" ht="18.75" customHeight="1" x14ac:dyDescent="0.2"/>
    <row r="673" ht="18.75" customHeight="1" x14ac:dyDescent="0.2"/>
    <row r="674" ht="18.75" customHeight="1" x14ac:dyDescent="0.2"/>
    <row r="675" ht="18.75" customHeight="1" x14ac:dyDescent="0.2"/>
    <row r="676" ht="18.75" customHeight="1" x14ac:dyDescent="0.2"/>
    <row r="677" ht="18.75" customHeight="1" x14ac:dyDescent="0.2"/>
    <row r="678" ht="18.75" customHeight="1" x14ac:dyDescent="0.2"/>
    <row r="679" ht="18.75" customHeight="1" x14ac:dyDescent="0.2"/>
    <row r="680" ht="18.75" customHeight="1" x14ac:dyDescent="0.2"/>
    <row r="681" ht="18.75" customHeight="1" x14ac:dyDescent="0.2"/>
    <row r="682" ht="18.75" customHeight="1" x14ac:dyDescent="0.2"/>
    <row r="683" ht="18.75" customHeight="1" x14ac:dyDescent="0.2"/>
    <row r="684" ht="18.75" customHeight="1" x14ac:dyDescent="0.2"/>
    <row r="685" ht="18.75" customHeight="1" x14ac:dyDescent="0.2"/>
    <row r="686" ht="18.75" customHeight="1" x14ac:dyDescent="0.2"/>
    <row r="687" ht="18.75" customHeight="1" x14ac:dyDescent="0.2"/>
    <row r="688" ht="18.75" customHeight="1" x14ac:dyDescent="0.2"/>
    <row r="689" ht="18.75" customHeight="1" x14ac:dyDescent="0.2"/>
    <row r="690" ht="18.75" customHeight="1" x14ac:dyDescent="0.2"/>
    <row r="691" ht="18.75" customHeight="1" x14ac:dyDescent="0.2"/>
    <row r="692" ht="18.75" customHeight="1" x14ac:dyDescent="0.2"/>
    <row r="693" ht="18.75" customHeight="1" x14ac:dyDescent="0.2"/>
    <row r="694" ht="18.75" customHeight="1" x14ac:dyDescent="0.2"/>
    <row r="695" ht="18.75" customHeight="1" x14ac:dyDescent="0.2"/>
    <row r="696" ht="18.75" customHeight="1" x14ac:dyDescent="0.2"/>
    <row r="697" ht="18.75" customHeight="1" x14ac:dyDescent="0.2"/>
    <row r="698" ht="18.75" customHeight="1" x14ac:dyDescent="0.2"/>
    <row r="699" ht="18.75" customHeight="1" x14ac:dyDescent="0.2"/>
    <row r="700" ht="18.75" customHeight="1" x14ac:dyDescent="0.2"/>
    <row r="701" ht="18.75" customHeight="1" x14ac:dyDescent="0.2"/>
    <row r="702" ht="18.75" customHeight="1" x14ac:dyDescent="0.2"/>
    <row r="703" ht="18.75" customHeight="1" x14ac:dyDescent="0.2"/>
    <row r="704" ht="18.75" customHeight="1" x14ac:dyDescent="0.2"/>
    <row r="705" ht="18.75" customHeight="1" x14ac:dyDescent="0.2"/>
    <row r="706" ht="18.75" customHeight="1" x14ac:dyDescent="0.2"/>
    <row r="707" ht="18.75" customHeight="1" x14ac:dyDescent="0.2"/>
    <row r="708" ht="18.75" customHeight="1" x14ac:dyDescent="0.2"/>
    <row r="709" ht="18.75" customHeight="1" x14ac:dyDescent="0.2"/>
    <row r="710" ht="18.75" customHeight="1" x14ac:dyDescent="0.2"/>
    <row r="711" ht="18.75" customHeight="1" x14ac:dyDescent="0.2"/>
    <row r="712" ht="18.75" customHeight="1" x14ac:dyDescent="0.2"/>
    <row r="713" ht="18.75" customHeight="1" x14ac:dyDescent="0.2"/>
    <row r="714" ht="18.75" customHeight="1" x14ac:dyDescent="0.2"/>
    <row r="715" ht="18.75" customHeight="1" x14ac:dyDescent="0.2"/>
    <row r="716" ht="18.75" customHeight="1" x14ac:dyDescent="0.2"/>
    <row r="717" ht="18.75" customHeight="1" x14ac:dyDescent="0.2"/>
    <row r="718" ht="18.75" customHeight="1" x14ac:dyDescent="0.2"/>
    <row r="719" ht="18.75" customHeight="1" x14ac:dyDescent="0.2"/>
    <row r="720" ht="18.75" customHeight="1" x14ac:dyDescent="0.2"/>
    <row r="721" ht="18.75" customHeight="1" x14ac:dyDescent="0.2"/>
    <row r="722" ht="18.75" customHeight="1" x14ac:dyDescent="0.2"/>
    <row r="723" ht="18.75" customHeight="1" x14ac:dyDescent="0.2"/>
    <row r="724" ht="18.75" customHeight="1" x14ac:dyDescent="0.2"/>
    <row r="725" ht="18.75" customHeight="1" x14ac:dyDescent="0.2"/>
    <row r="726" ht="18.75" customHeight="1" x14ac:dyDescent="0.2"/>
    <row r="727" ht="18.75" customHeight="1" x14ac:dyDescent="0.2"/>
    <row r="728" ht="18.75" customHeight="1" x14ac:dyDescent="0.2"/>
    <row r="729" ht="18.75" customHeight="1" x14ac:dyDescent="0.2"/>
    <row r="730" ht="18.75" customHeight="1" x14ac:dyDescent="0.2"/>
    <row r="731" ht="18.75" customHeight="1" x14ac:dyDescent="0.2"/>
    <row r="732" ht="18.75" customHeight="1" x14ac:dyDescent="0.2"/>
    <row r="733" ht="18.75" customHeight="1" x14ac:dyDescent="0.2"/>
    <row r="734" ht="18.75" customHeight="1" x14ac:dyDescent="0.2"/>
    <row r="735" ht="18.75" customHeight="1" x14ac:dyDescent="0.2"/>
    <row r="736" ht="18.75" customHeight="1" x14ac:dyDescent="0.2"/>
    <row r="737" ht="18.75" customHeight="1" x14ac:dyDescent="0.2"/>
    <row r="738" ht="18.75" customHeight="1" x14ac:dyDescent="0.2"/>
    <row r="739" ht="18.75" customHeight="1" x14ac:dyDescent="0.2"/>
    <row r="740" ht="18.75" customHeight="1" x14ac:dyDescent="0.2"/>
    <row r="741" ht="18.75" customHeight="1" x14ac:dyDescent="0.2"/>
    <row r="742" ht="18.75" customHeight="1" x14ac:dyDescent="0.2"/>
    <row r="743" ht="18.75" customHeight="1" x14ac:dyDescent="0.2"/>
    <row r="744" ht="18.75" customHeight="1" x14ac:dyDescent="0.2"/>
    <row r="745" ht="18.75" customHeight="1" x14ac:dyDescent="0.2"/>
    <row r="746" ht="18.75" customHeight="1" x14ac:dyDescent="0.2"/>
    <row r="747" ht="18.75" customHeight="1" x14ac:dyDescent="0.2"/>
    <row r="748" ht="18.75" customHeight="1" x14ac:dyDescent="0.2"/>
    <row r="749" ht="18.75" customHeight="1" x14ac:dyDescent="0.2"/>
    <row r="750" ht="18.75" customHeight="1" x14ac:dyDescent="0.2"/>
    <row r="751" ht="18.75" customHeight="1" x14ac:dyDescent="0.2"/>
    <row r="752" ht="18.75" customHeight="1" x14ac:dyDescent="0.2"/>
    <row r="753" ht="18.75" customHeight="1" x14ac:dyDescent="0.2"/>
    <row r="754" ht="18.75" customHeight="1" x14ac:dyDescent="0.2"/>
    <row r="755" ht="18.75" customHeight="1" x14ac:dyDescent="0.2"/>
    <row r="756" ht="18.75" customHeight="1" x14ac:dyDescent="0.2"/>
    <row r="757" ht="18.75" customHeight="1" x14ac:dyDescent="0.2"/>
    <row r="758" ht="18.75" customHeight="1" x14ac:dyDescent="0.2"/>
    <row r="759" ht="18.75" customHeight="1" x14ac:dyDescent="0.2"/>
    <row r="760" ht="18.75" customHeight="1" x14ac:dyDescent="0.2"/>
    <row r="761" ht="18.75" customHeight="1" x14ac:dyDescent="0.2"/>
    <row r="762" ht="18.75" customHeight="1" x14ac:dyDescent="0.2"/>
    <row r="763" ht="18.75" customHeight="1" x14ac:dyDescent="0.2"/>
    <row r="764" ht="18.75" customHeight="1" x14ac:dyDescent="0.2"/>
    <row r="765" ht="18.75" customHeight="1" x14ac:dyDescent="0.2"/>
    <row r="766" ht="18.75" customHeight="1" x14ac:dyDescent="0.2"/>
    <row r="767" ht="18.75" customHeight="1" x14ac:dyDescent="0.2"/>
    <row r="768" ht="18.75" customHeight="1" x14ac:dyDescent="0.2"/>
    <row r="769" ht="18.75" customHeight="1" x14ac:dyDescent="0.2"/>
    <row r="770" ht="18.75" customHeight="1" x14ac:dyDescent="0.2"/>
    <row r="771" ht="18.75" customHeight="1" x14ac:dyDescent="0.2"/>
    <row r="772" ht="18.75" customHeight="1" x14ac:dyDescent="0.2"/>
    <row r="773" ht="18.75" customHeight="1" x14ac:dyDescent="0.2"/>
    <row r="774" ht="18.75" customHeight="1" x14ac:dyDescent="0.2"/>
    <row r="775" ht="18.75" customHeight="1" x14ac:dyDescent="0.2"/>
    <row r="776" ht="18.75" customHeight="1" x14ac:dyDescent="0.2"/>
    <row r="777" ht="18.75" customHeight="1" x14ac:dyDescent="0.2"/>
    <row r="778" ht="18.75" customHeight="1" x14ac:dyDescent="0.2"/>
    <row r="779" ht="18.75" customHeight="1" x14ac:dyDescent="0.2"/>
    <row r="780" ht="18.75" customHeight="1" x14ac:dyDescent="0.2"/>
    <row r="781" ht="18.75" customHeight="1" x14ac:dyDescent="0.2"/>
    <row r="782" ht="18.75" customHeight="1" x14ac:dyDescent="0.2"/>
    <row r="783" ht="18.75" customHeight="1" x14ac:dyDescent="0.2"/>
    <row r="784" ht="18.75" customHeight="1" x14ac:dyDescent="0.2"/>
    <row r="785" ht="18.75" customHeight="1" x14ac:dyDescent="0.2"/>
    <row r="786" ht="18.75" customHeight="1" x14ac:dyDescent="0.2"/>
    <row r="787" ht="18.75" customHeight="1" x14ac:dyDescent="0.2"/>
    <row r="788" ht="18.75" customHeight="1" x14ac:dyDescent="0.2"/>
    <row r="789" ht="18.75" customHeight="1" x14ac:dyDescent="0.2"/>
    <row r="790" ht="18.75" customHeight="1" x14ac:dyDescent="0.2"/>
    <row r="791" ht="18.75" customHeight="1" x14ac:dyDescent="0.2"/>
    <row r="792" ht="18.75" customHeight="1" x14ac:dyDescent="0.2"/>
    <row r="793" ht="18.75" customHeight="1" x14ac:dyDescent="0.2"/>
    <row r="794" ht="18.75" customHeight="1" x14ac:dyDescent="0.2"/>
    <row r="795" ht="18.75" customHeight="1" x14ac:dyDescent="0.2"/>
    <row r="796" ht="18.75" customHeight="1" x14ac:dyDescent="0.2"/>
    <row r="797" ht="18.75" customHeight="1" x14ac:dyDescent="0.2"/>
    <row r="798" ht="18.75" customHeight="1" x14ac:dyDescent="0.2"/>
    <row r="799" ht="18.75" customHeight="1" x14ac:dyDescent="0.2"/>
    <row r="800" ht="18.75" customHeight="1" x14ac:dyDescent="0.2"/>
    <row r="801" ht="18.75" customHeight="1" x14ac:dyDescent="0.2"/>
    <row r="802" ht="18.75" customHeight="1" x14ac:dyDescent="0.2"/>
    <row r="803" ht="18.75" customHeight="1" x14ac:dyDescent="0.2"/>
    <row r="804" ht="18.75" customHeight="1" x14ac:dyDescent="0.2"/>
    <row r="805" ht="18.75" customHeight="1" x14ac:dyDescent="0.2"/>
    <row r="806" ht="18.75" customHeight="1" x14ac:dyDescent="0.2"/>
    <row r="807" ht="18.75" customHeight="1" x14ac:dyDescent="0.2"/>
    <row r="808" ht="18.75" customHeight="1" x14ac:dyDescent="0.2"/>
    <row r="809" ht="18.75" customHeight="1" x14ac:dyDescent="0.2"/>
    <row r="810" ht="18.75" customHeight="1" x14ac:dyDescent="0.2"/>
    <row r="811" ht="18.75" customHeight="1" x14ac:dyDescent="0.2"/>
    <row r="812" ht="18.75" customHeight="1" x14ac:dyDescent="0.2"/>
    <row r="813" ht="18.75" customHeight="1" x14ac:dyDescent="0.2"/>
    <row r="814" ht="18.75" customHeight="1" x14ac:dyDescent="0.2"/>
    <row r="815" ht="18.75" customHeight="1" x14ac:dyDescent="0.2"/>
    <row r="816" ht="18.75" customHeight="1" x14ac:dyDescent="0.2"/>
    <row r="817" ht="18.75" customHeight="1" x14ac:dyDescent="0.2"/>
    <row r="818" ht="18.75" customHeight="1" x14ac:dyDescent="0.2"/>
    <row r="819" ht="18.75" customHeight="1" x14ac:dyDescent="0.2"/>
  </sheetData>
  <sheetProtection algorithmName="SHA-512" hashValue="/dQddiIFCS+9GsiTOPB5zfCo5DwdZdE2JJpEc3S78cBqxMqxA96uderyIMfqu69e2PxATiCM0VZ5Uv58J6J7dw==" saltValue="JEv81FSkGYNV8sumsPscGA==" spinCount="100000" sheet="1" objects="1" scenarios="1"/>
  <mergeCells count="18">
    <mergeCell ref="E19:P19"/>
    <mergeCell ref="D8:Q8"/>
    <mergeCell ref="J11:P11"/>
    <mergeCell ref="J12:P12"/>
    <mergeCell ref="F1:O1"/>
    <mergeCell ref="P2:Q2"/>
    <mergeCell ref="C4:R4"/>
    <mergeCell ref="C5:R5"/>
    <mergeCell ref="J13:P13"/>
    <mergeCell ref="J14:P14"/>
    <mergeCell ref="J15:P15"/>
    <mergeCell ref="J16:P16"/>
    <mergeCell ref="E18:P18"/>
    <mergeCell ref="D25:Q25"/>
    <mergeCell ref="D28:Q28"/>
    <mergeCell ref="D31:Q31"/>
    <mergeCell ref="E21:P21"/>
    <mergeCell ref="E22:P22"/>
  </mergeCells>
  <phoneticPr fontId="1"/>
  <conditionalFormatting sqref="E18:P18">
    <cfRule type="expression" dxfId="162" priority="27">
      <formula>OR(E11="回答不能",G11="回答不能")</formula>
    </cfRule>
  </conditionalFormatting>
  <conditionalFormatting sqref="E19:P19">
    <cfRule type="expression" dxfId="161" priority="20">
      <formula>AND(OR(E11="回答不能",G11="回答不能"),E19="")</formula>
    </cfRule>
  </conditionalFormatting>
  <conditionalFormatting sqref="E11">
    <cfRule type="expression" dxfId="160" priority="12">
      <formula>E11=""</formula>
    </cfRule>
  </conditionalFormatting>
  <conditionalFormatting sqref="G11">
    <cfRule type="expression" dxfId="159" priority="11">
      <formula>G11=""</formula>
    </cfRule>
  </conditionalFormatting>
  <dataValidations count="2">
    <dataValidation type="list" allowBlank="1" showInputMessage="1" showErrorMessage="1" prompt="回答不能を選択した場合は「なぜその成熟度と判断したか」欄に理由を記入してください" sqref="E11 G11" xr:uid="{4C6529A6-414A-4E57-8A61-8A2D17EA88B0}">
      <formula1>成熟度レベル</formula1>
    </dataValidation>
    <dataValidation allowBlank="1" showInputMessage="1" showErrorMessage="1" promptTitle="成熟度判定のエビデンスの例" prompt="下部（３１行目）参照" sqref="E19:P19" xr:uid="{FB8FF560-909B-43DE-B6C9-D3E4D5EFACAC}"/>
  </dataValidations>
  <hyperlinks>
    <hyperlink ref="P2:Q2" location="'自己診断内容一覧（参照用）'!A1" display="自己診断内容一覧（参照用）" xr:uid="{2980EA65-A9CA-4B26-A575-629048914BD0}"/>
  </hyperlinks>
  <pageMargins left="0.70866141732283472" right="0.70866141732283472" top="0.55118110236220474" bottom="0.39370078740157483" header="0.31496062992125984" footer="0.31496062992125984"/>
  <pageSetup paperSize="9" scale="59" fitToHeight="10" orientation="portrait" r:id="rId1"/>
  <headerFooter differentFirst="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95176-F51E-4A32-A5AC-0DA595FDF1F3}">
  <sheetPr codeName="Sheet33"/>
  <dimension ref="A1:T819"/>
  <sheetViews>
    <sheetView showGridLines="0" view="pageBreakPreview" topLeftCell="B1" zoomScaleNormal="55" zoomScaleSheetLayoutView="100" workbookViewId="0">
      <selection activeCell="C1" sqref="C1"/>
    </sheetView>
  </sheetViews>
  <sheetFormatPr defaultColWidth="0" defaultRowHeight="18.75" customHeight="1" zeroHeight="1" x14ac:dyDescent="0.2"/>
  <cols>
    <col min="1" max="1" width="1.21875" style="29" hidden="1" customWidth="1"/>
    <col min="2" max="2" width="1.21875" style="29" customWidth="1"/>
    <col min="3" max="3" width="1.77734375" style="29" customWidth="1"/>
    <col min="4" max="4" width="3.88671875" style="29" customWidth="1"/>
    <col min="5" max="5" width="16.6640625" style="29" customWidth="1"/>
    <col min="6" max="6" width="10.109375" style="29" customWidth="1"/>
    <col min="7" max="7" width="16.6640625" style="29" bestFit="1" customWidth="1"/>
    <col min="8" max="15" width="9" style="29" customWidth="1"/>
    <col min="16" max="16" width="16.77734375" style="29" customWidth="1"/>
    <col min="17" max="17" width="8.44140625" style="29" customWidth="1"/>
    <col min="18" max="18" width="1.6640625" style="29" customWidth="1"/>
    <col min="19" max="19" width="1" style="29" customWidth="1"/>
    <col min="20" max="16384" width="9" style="29" hidden="1"/>
  </cols>
  <sheetData>
    <row r="1" spans="2:20" s="1" customFormat="1" ht="30" customHeight="1" thickBot="1" x14ac:dyDescent="0.25">
      <c r="B1" s="29"/>
      <c r="C1" s="83"/>
      <c r="D1" s="232"/>
      <c r="E1" s="232"/>
      <c r="F1" s="269" t="s">
        <v>790</v>
      </c>
      <c r="G1" s="269"/>
      <c r="H1" s="269"/>
      <c r="I1" s="269"/>
      <c r="J1" s="269"/>
      <c r="K1" s="269"/>
      <c r="L1" s="269"/>
      <c r="M1" s="269"/>
      <c r="N1" s="269"/>
      <c r="O1" s="269"/>
      <c r="P1" s="232"/>
      <c r="Q1" s="232"/>
      <c r="R1" s="232"/>
      <c r="S1" s="42"/>
    </row>
    <row r="2" spans="2:20" s="1" customFormat="1" ht="22.2" x14ac:dyDescent="0.2">
      <c r="B2" s="29"/>
      <c r="C2" s="40" t="s">
        <v>616</v>
      </c>
      <c r="D2" s="7"/>
      <c r="E2" s="7"/>
      <c r="F2" s="7"/>
      <c r="G2" s="7"/>
      <c r="H2" s="7"/>
      <c r="I2" s="7"/>
      <c r="J2" s="7"/>
      <c r="K2" s="7"/>
      <c r="L2" s="7"/>
      <c r="M2" s="7"/>
      <c r="N2" s="7"/>
      <c r="O2" s="7"/>
      <c r="P2" s="303" t="s">
        <v>618</v>
      </c>
      <c r="Q2" s="303"/>
      <c r="R2" s="48"/>
      <c r="S2" s="42"/>
    </row>
    <row r="3" spans="2:20" s="1" customFormat="1" ht="11.25" customHeight="1" x14ac:dyDescent="0.2">
      <c r="B3" s="29"/>
      <c r="C3" s="40"/>
      <c r="D3" s="7"/>
      <c r="E3" s="7"/>
      <c r="F3" s="7"/>
      <c r="G3" s="7"/>
      <c r="H3" s="7"/>
      <c r="I3" s="7"/>
      <c r="J3" s="7"/>
      <c r="K3" s="7"/>
      <c r="L3" s="7"/>
      <c r="M3" s="7"/>
      <c r="N3" s="7"/>
      <c r="O3" s="7"/>
      <c r="P3" s="7"/>
      <c r="Q3" s="7"/>
      <c r="R3" s="48"/>
      <c r="S3" s="42"/>
    </row>
    <row r="4" spans="2:20" s="1" customFormat="1" ht="26.25" customHeight="1" x14ac:dyDescent="0.2">
      <c r="B4" s="29"/>
      <c r="C4" s="380" t="s">
        <v>76</v>
      </c>
      <c r="D4" s="381"/>
      <c r="E4" s="381"/>
      <c r="F4" s="381"/>
      <c r="G4" s="381"/>
      <c r="H4" s="381"/>
      <c r="I4" s="381"/>
      <c r="J4" s="381"/>
      <c r="K4" s="381"/>
      <c r="L4" s="381"/>
      <c r="M4" s="381"/>
      <c r="N4" s="381"/>
      <c r="O4" s="381"/>
      <c r="P4" s="381"/>
      <c r="Q4" s="381"/>
      <c r="R4" s="382"/>
      <c r="S4" s="66"/>
    </row>
    <row r="5" spans="2:20" s="1" customFormat="1" ht="26.25" customHeight="1" x14ac:dyDescent="0.2">
      <c r="B5" s="29"/>
      <c r="C5" s="383" t="s">
        <v>77</v>
      </c>
      <c r="D5" s="384"/>
      <c r="E5" s="384"/>
      <c r="F5" s="384"/>
      <c r="G5" s="384"/>
      <c r="H5" s="384"/>
      <c r="I5" s="384"/>
      <c r="J5" s="384"/>
      <c r="K5" s="384"/>
      <c r="L5" s="384"/>
      <c r="M5" s="384"/>
      <c r="N5" s="384"/>
      <c r="O5" s="384"/>
      <c r="P5" s="384"/>
      <c r="Q5" s="384"/>
      <c r="R5" s="385"/>
      <c r="S5" s="67"/>
    </row>
    <row r="6" spans="2:20" s="1" customFormat="1" ht="18" x14ac:dyDescent="0.2">
      <c r="B6" s="29"/>
      <c r="C6" s="56"/>
      <c r="D6" s="57" t="s">
        <v>302</v>
      </c>
      <c r="E6" s="58"/>
      <c r="F6" s="58"/>
      <c r="G6" s="32" t="str">
        <f>IF(COUNTIF(T4:T23,"NG")=0,"OK!","未入力箇所があります！")</f>
        <v>未入力箇所があります！</v>
      </c>
      <c r="H6" s="24"/>
      <c r="I6" s="9"/>
      <c r="J6" s="9"/>
      <c r="K6" s="9"/>
      <c r="L6" s="9"/>
      <c r="M6" s="9"/>
      <c r="N6" s="9"/>
      <c r="O6" s="9"/>
      <c r="P6" s="9"/>
      <c r="Q6" s="9"/>
      <c r="R6" s="59"/>
      <c r="S6" s="42"/>
    </row>
    <row r="7" spans="2:20" s="1" customFormat="1" ht="18" x14ac:dyDescent="0.2">
      <c r="B7" s="29"/>
      <c r="C7" s="60"/>
      <c r="D7" s="8"/>
      <c r="E7" s="9"/>
      <c r="F7" s="9"/>
      <c r="G7" s="9"/>
      <c r="H7" s="9"/>
      <c r="I7" s="9"/>
      <c r="J7" s="9"/>
      <c r="K7" s="9"/>
      <c r="L7" s="9"/>
      <c r="M7" s="9"/>
      <c r="N7" s="9"/>
      <c r="O7" s="9"/>
      <c r="P7" s="9"/>
      <c r="Q7" s="9"/>
      <c r="R7" s="59"/>
      <c r="S7" s="42"/>
    </row>
    <row r="8" spans="2:20" s="1" customFormat="1" ht="64.95" customHeight="1" x14ac:dyDescent="0.2">
      <c r="B8" s="29"/>
      <c r="C8" s="60"/>
      <c r="D8" s="320" t="s">
        <v>232</v>
      </c>
      <c r="E8" s="321"/>
      <c r="F8" s="321"/>
      <c r="G8" s="321"/>
      <c r="H8" s="321"/>
      <c r="I8" s="321"/>
      <c r="J8" s="321"/>
      <c r="K8" s="321"/>
      <c r="L8" s="321"/>
      <c r="M8" s="321"/>
      <c r="N8" s="321"/>
      <c r="O8" s="321"/>
      <c r="P8" s="321"/>
      <c r="Q8" s="322"/>
      <c r="R8" s="59"/>
      <c r="S8" s="42"/>
    </row>
    <row r="9" spans="2:20" s="1" customFormat="1" ht="18" x14ac:dyDescent="0.2">
      <c r="B9" s="29"/>
      <c r="C9" s="60"/>
      <c r="D9" s="9"/>
      <c r="E9" s="32" t="str">
        <f>IF( OR(E11="回答不能",G11="回答不能"), IF(AND(COUNTBLANK(E11)+COUNTBLANK(G11)&lt;=0,COUNTBLANK(E19)&lt;=0),"","未入力箇所があります！"), IF((COUNTBLANK(E11)+COUNTBLANK(G11))&lt;=0,"","未入力箇所があります！"))</f>
        <v>未入力箇所があります！</v>
      </c>
      <c r="F9" s="9"/>
      <c r="G9" s="9"/>
      <c r="H9" s="9"/>
      <c r="I9" s="9"/>
      <c r="J9" s="9"/>
      <c r="K9" s="9"/>
      <c r="L9" s="9"/>
      <c r="M9" s="9"/>
      <c r="N9" s="9"/>
      <c r="O9" s="9"/>
      <c r="P9" s="9"/>
      <c r="Q9" s="9"/>
      <c r="R9" s="59"/>
      <c r="S9" s="42"/>
      <c r="T9" s="1" t="str">
        <f>IF(E9="","OK","NG")</f>
        <v>NG</v>
      </c>
    </row>
    <row r="10" spans="2:20" s="1" customFormat="1" ht="19.5" customHeight="1" thickBot="1" x14ac:dyDescent="0.25">
      <c r="B10" s="29"/>
      <c r="C10" s="60"/>
      <c r="D10" s="9"/>
      <c r="E10" s="18" t="s">
        <v>299</v>
      </c>
      <c r="F10" s="24"/>
      <c r="G10" s="18" t="s">
        <v>300</v>
      </c>
      <c r="H10" s="24"/>
      <c r="I10" s="9" t="s">
        <v>16</v>
      </c>
      <c r="J10" s="9"/>
      <c r="K10" s="9"/>
      <c r="L10" s="9"/>
      <c r="M10" s="9"/>
      <c r="N10" s="9"/>
      <c r="O10" s="9"/>
      <c r="P10" s="25"/>
      <c r="Q10" s="26"/>
      <c r="R10" s="59"/>
      <c r="S10" s="42"/>
    </row>
    <row r="11" spans="2:20" s="1" customFormat="1" ht="27.6" thickTop="1" thickBot="1" x14ac:dyDescent="0.25">
      <c r="B11" s="29"/>
      <c r="C11" s="60"/>
      <c r="D11" s="9"/>
      <c r="E11" s="16"/>
      <c r="F11" s="229"/>
      <c r="G11" s="16"/>
      <c r="H11" s="229"/>
      <c r="I11" s="6" t="s">
        <v>17</v>
      </c>
      <c r="J11" s="315" t="s">
        <v>144</v>
      </c>
      <c r="K11" s="315"/>
      <c r="L11" s="315"/>
      <c r="M11" s="315"/>
      <c r="N11" s="315"/>
      <c r="O11" s="315"/>
      <c r="P11" s="316"/>
      <c r="Q11" s="27"/>
      <c r="R11" s="59"/>
      <c r="S11" s="42"/>
    </row>
    <row r="12" spans="2:20" s="1" customFormat="1" ht="40.200000000000003" customHeight="1" thickTop="1" x14ac:dyDescent="0.2">
      <c r="B12" s="29"/>
      <c r="C12" s="60"/>
      <c r="D12" s="9"/>
      <c r="E12" s="9"/>
      <c r="F12" s="9"/>
      <c r="G12" s="9"/>
      <c r="H12" s="9"/>
      <c r="I12" s="6" t="s">
        <v>18</v>
      </c>
      <c r="J12" s="315" t="s">
        <v>233</v>
      </c>
      <c r="K12" s="315"/>
      <c r="L12" s="315"/>
      <c r="M12" s="315"/>
      <c r="N12" s="315"/>
      <c r="O12" s="315"/>
      <c r="P12" s="316"/>
      <c r="Q12" s="27"/>
      <c r="R12" s="59"/>
      <c r="S12" s="42"/>
    </row>
    <row r="13" spans="2:20" s="1" customFormat="1" ht="40.200000000000003" customHeight="1" x14ac:dyDescent="0.2">
      <c r="B13" s="29"/>
      <c r="C13" s="60"/>
      <c r="D13" s="9"/>
      <c r="E13" s="9"/>
      <c r="F13" s="9"/>
      <c r="G13" s="9"/>
      <c r="H13" s="9"/>
      <c r="I13" s="6" t="s">
        <v>19</v>
      </c>
      <c r="J13" s="315" t="s">
        <v>234</v>
      </c>
      <c r="K13" s="315"/>
      <c r="L13" s="315"/>
      <c r="M13" s="315"/>
      <c r="N13" s="315"/>
      <c r="O13" s="315"/>
      <c r="P13" s="316"/>
      <c r="Q13" s="27"/>
      <c r="R13" s="59"/>
      <c r="S13" s="42"/>
    </row>
    <row r="14" spans="2:20" s="1" customFormat="1" ht="40.200000000000003" customHeight="1" x14ac:dyDescent="0.2">
      <c r="B14" s="29"/>
      <c r="C14" s="60"/>
      <c r="D14" s="9"/>
      <c r="E14" s="9"/>
      <c r="F14" s="9"/>
      <c r="G14" s="9"/>
      <c r="H14" s="9"/>
      <c r="I14" s="6" t="s">
        <v>20</v>
      </c>
      <c r="J14" s="315" t="s">
        <v>235</v>
      </c>
      <c r="K14" s="315"/>
      <c r="L14" s="315"/>
      <c r="M14" s="315"/>
      <c r="N14" s="315"/>
      <c r="O14" s="315"/>
      <c r="P14" s="316"/>
      <c r="Q14" s="27"/>
      <c r="R14" s="59"/>
      <c r="S14" s="42"/>
    </row>
    <row r="15" spans="2:20" s="1" customFormat="1" ht="40.200000000000003" customHeight="1" x14ac:dyDescent="0.2">
      <c r="B15" s="29"/>
      <c r="C15" s="60"/>
      <c r="D15" s="9"/>
      <c r="E15" s="9"/>
      <c r="F15" s="9"/>
      <c r="G15" s="9"/>
      <c r="H15" s="9"/>
      <c r="I15" s="6" t="s">
        <v>21</v>
      </c>
      <c r="J15" s="315" t="s">
        <v>236</v>
      </c>
      <c r="K15" s="315"/>
      <c r="L15" s="315"/>
      <c r="M15" s="315"/>
      <c r="N15" s="315"/>
      <c r="O15" s="315"/>
      <c r="P15" s="316"/>
      <c r="Q15" s="27"/>
      <c r="R15" s="59"/>
      <c r="S15" s="42"/>
    </row>
    <row r="16" spans="2:20" s="1" customFormat="1" ht="60" customHeight="1" x14ac:dyDescent="0.2">
      <c r="B16" s="29"/>
      <c r="C16" s="60"/>
      <c r="D16" s="9"/>
      <c r="E16" s="9"/>
      <c r="F16" s="9"/>
      <c r="G16" s="9"/>
      <c r="H16" s="9"/>
      <c r="I16" s="6" t="s">
        <v>22</v>
      </c>
      <c r="J16" s="315" t="s">
        <v>237</v>
      </c>
      <c r="K16" s="315"/>
      <c r="L16" s="315"/>
      <c r="M16" s="315"/>
      <c r="N16" s="315"/>
      <c r="O16" s="315"/>
      <c r="P16" s="316"/>
      <c r="Q16" s="27"/>
      <c r="R16" s="59"/>
      <c r="S16" s="42"/>
    </row>
    <row r="17" spans="2:19" s="1" customFormat="1" ht="18" x14ac:dyDescent="0.2">
      <c r="B17" s="29"/>
      <c r="C17" s="60"/>
      <c r="D17" s="9"/>
      <c r="E17" s="9"/>
      <c r="F17" s="9"/>
      <c r="G17" s="9"/>
      <c r="H17" s="9"/>
      <c r="I17" s="9"/>
      <c r="J17" s="9"/>
      <c r="K17" s="9"/>
      <c r="L17" s="9"/>
      <c r="M17" s="9"/>
      <c r="N17" s="9"/>
      <c r="O17" s="9"/>
      <c r="P17" s="9"/>
      <c r="Q17" s="9"/>
      <c r="R17" s="59"/>
      <c r="S17" s="42"/>
    </row>
    <row r="18" spans="2:19" s="1" customFormat="1" ht="18.600000000000001" thickBot="1" x14ac:dyDescent="0.25">
      <c r="B18" s="29"/>
      <c r="C18" s="60"/>
      <c r="D18" s="9"/>
      <c r="E18" s="317" t="str">
        <f>IF(OR(E11="回答不能",G11="回答不能"),"なぜその成熟度と判断したかの根拠、確認方法／エビデンス等（必須）＊","なぜその成熟度と判断したかの根拠、確認方法／エビデンス等（任意）")</f>
        <v>なぜその成熟度と判断したかの根拠、確認方法／エビデンス等（任意）</v>
      </c>
      <c r="F18" s="318"/>
      <c r="G18" s="318"/>
      <c r="H18" s="318"/>
      <c r="I18" s="318"/>
      <c r="J18" s="318"/>
      <c r="K18" s="318"/>
      <c r="L18" s="318"/>
      <c r="M18" s="318"/>
      <c r="N18" s="318"/>
      <c r="O18" s="318"/>
      <c r="P18" s="319"/>
      <c r="Q18" s="9"/>
      <c r="R18" s="59"/>
      <c r="S18" s="42"/>
    </row>
    <row r="19" spans="2:19" s="91" customFormat="1" ht="99.9" customHeight="1" thickTop="1" thickBot="1" x14ac:dyDescent="0.25">
      <c r="B19" s="88"/>
      <c r="C19" s="89"/>
      <c r="D19" s="57"/>
      <c r="E19" s="285"/>
      <c r="F19" s="286"/>
      <c r="G19" s="286"/>
      <c r="H19" s="286"/>
      <c r="I19" s="286"/>
      <c r="J19" s="286"/>
      <c r="K19" s="286"/>
      <c r="L19" s="286"/>
      <c r="M19" s="286"/>
      <c r="N19" s="286"/>
      <c r="O19" s="286"/>
      <c r="P19" s="287"/>
      <c r="Q19" s="57"/>
      <c r="R19" s="90"/>
      <c r="S19" s="30"/>
    </row>
    <row r="20" spans="2:19" s="1" customFormat="1" ht="18.600000000000001" thickTop="1" x14ac:dyDescent="0.2">
      <c r="B20" s="29"/>
      <c r="C20" s="60"/>
      <c r="D20" s="9"/>
      <c r="E20" s="9"/>
      <c r="F20" s="9"/>
      <c r="G20" s="9"/>
      <c r="H20" s="9"/>
      <c r="I20" s="9"/>
      <c r="J20" s="9"/>
      <c r="K20" s="9"/>
      <c r="L20" s="9"/>
      <c r="M20" s="9"/>
      <c r="N20" s="9"/>
      <c r="O20" s="9"/>
      <c r="P20" s="9"/>
      <c r="Q20" s="9"/>
      <c r="R20" s="59"/>
      <c r="S20" s="42"/>
    </row>
    <row r="21" spans="2:19" s="1" customFormat="1" ht="18.600000000000001" thickBot="1" x14ac:dyDescent="0.25">
      <c r="B21" s="29"/>
      <c r="C21" s="60"/>
      <c r="D21" s="9"/>
      <c r="E21" s="288" t="s">
        <v>23</v>
      </c>
      <c r="F21" s="289"/>
      <c r="G21" s="289"/>
      <c r="H21" s="289"/>
      <c r="I21" s="289"/>
      <c r="J21" s="289"/>
      <c r="K21" s="289"/>
      <c r="L21" s="289"/>
      <c r="M21" s="289"/>
      <c r="N21" s="289"/>
      <c r="O21" s="289"/>
      <c r="P21" s="290"/>
      <c r="Q21" s="9"/>
      <c r="R21" s="59"/>
      <c r="S21" s="42"/>
    </row>
    <row r="22" spans="2:19" s="91" customFormat="1" ht="99.9" customHeight="1" thickTop="1" thickBot="1" x14ac:dyDescent="0.25">
      <c r="B22" s="88"/>
      <c r="C22" s="89"/>
      <c r="D22" s="57"/>
      <c r="E22" s="285"/>
      <c r="F22" s="286"/>
      <c r="G22" s="286"/>
      <c r="H22" s="286"/>
      <c r="I22" s="286"/>
      <c r="J22" s="286"/>
      <c r="K22" s="286"/>
      <c r="L22" s="286"/>
      <c r="M22" s="286"/>
      <c r="N22" s="286"/>
      <c r="O22" s="286"/>
      <c r="P22" s="287"/>
      <c r="Q22" s="57"/>
      <c r="R22" s="90"/>
      <c r="S22" s="30"/>
    </row>
    <row r="23" spans="2:19" s="1" customFormat="1" ht="18.600000000000001" thickTop="1" x14ac:dyDescent="0.2">
      <c r="B23" s="29"/>
      <c r="C23" s="60"/>
      <c r="D23" s="9"/>
      <c r="E23" s="28"/>
      <c r="F23" s="28"/>
      <c r="G23" s="28"/>
      <c r="H23" s="28"/>
      <c r="I23" s="28"/>
      <c r="J23" s="28"/>
      <c r="K23" s="28"/>
      <c r="L23" s="28"/>
      <c r="M23" s="28"/>
      <c r="N23" s="28"/>
      <c r="O23" s="28"/>
      <c r="P23" s="28"/>
      <c r="Q23" s="9"/>
      <c r="R23" s="59"/>
      <c r="S23" s="42"/>
    </row>
    <row r="24" spans="2:19" s="242" customFormat="1" ht="18" x14ac:dyDescent="0.2">
      <c r="C24" s="245"/>
      <c r="D24" s="73" t="s">
        <v>684</v>
      </c>
      <c r="E24" s="73"/>
      <c r="F24" s="73"/>
      <c r="G24" s="73"/>
      <c r="H24" s="73"/>
      <c r="I24" s="73"/>
      <c r="J24" s="73"/>
      <c r="K24" s="73"/>
      <c r="L24" s="73"/>
      <c r="M24" s="73"/>
      <c r="N24" s="73"/>
      <c r="O24" s="73"/>
      <c r="P24" s="73"/>
      <c r="Q24" s="249"/>
      <c r="R24" s="246"/>
    </row>
    <row r="25" spans="2:19" s="242" customFormat="1" ht="79.95" customHeight="1" x14ac:dyDescent="0.2">
      <c r="C25" s="245"/>
      <c r="D25" s="291" t="s">
        <v>756</v>
      </c>
      <c r="E25" s="292"/>
      <c r="F25" s="292"/>
      <c r="G25" s="292"/>
      <c r="H25" s="292"/>
      <c r="I25" s="292"/>
      <c r="J25" s="292"/>
      <c r="K25" s="292"/>
      <c r="L25" s="292"/>
      <c r="M25" s="292"/>
      <c r="N25" s="292"/>
      <c r="O25" s="292"/>
      <c r="P25" s="292"/>
      <c r="Q25" s="293"/>
      <c r="R25" s="246"/>
    </row>
    <row r="26" spans="2:19" s="242" customFormat="1" ht="18" x14ac:dyDescent="0.2">
      <c r="C26" s="245"/>
      <c r="D26" s="73"/>
      <c r="E26" s="73"/>
      <c r="F26" s="73"/>
      <c r="G26" s="73"/>
      <c r="H26" s="73"/>
      <c r="I26" s="73"/>
      <c r="J26" s="73"/>
      <c r="K26" s="73"/>
      <c r="L26" s="73"/>
      <c r="M26" s="73"/>
      <c r="N26" s="73"/>
      <c r="O26" s="73"/>
      <c r="P26" s="73"/>
      <c r="Q26" s="249"/>
      <c r="R26" s="246"/>
    </row>
    <row r="27" spans="2:19" s="242" customFormat="1" ht="18" x14ac:dyDescent="0.2">
      <c r="C27" s="245"/>
      <c r="D27" s="73" t="s">
        <v>685</v>
      </c>
      <c r="E27" s="73"/>
      <c r="F27" s="73"/>
      <c r="G27" s="73"/>
      <c r="H27" s="73"/>
      <c r="I27" s="73"/>
      <c r="J27" s="73"/>
      <c r="K27" s="73"/>
      <c r="L27" s="73"/>
      <c r="M27" s="73"/>
      <c r="N27" s="73"/>
      <c r="O27" s="73"/>
      <c r="P27" s="73"/>
      <c r="Q27" s="249"/>
      <c r="R27" s="246"/>
    </row>
    <row r="28" spans="2:19" s="242" customFormat="1" ht="40.200000000000003" customHeight="1" x14ac:dyDescent="0.2">
      <c r="C28" s="245"/>
      <c r="D28" s="294" t="s">
        <v>757</v>
      </c>
      <c r="E28" s="295"/>
      <c r="F28" s="295"/>
      <c r="G28" s="295"/>
      <c r="H28" s="295"/>
      <c r="I28" s="295"/>
      <c r="J28" s="295"/>
      <c r="K28" s="295"/>
      <c r="L28" s="295"/>
      <c r="M28" s="295"/>
      <c r="N28" s="295"/>
      <c r="O28" s="295"/>
      <c r="P28" s="295"/>
      <c r="Q28" s="296"/>
      <c r="R28" s="246"/>
    </row>
    <row r="29" spans="2:19" s="242" customFormat="1" ht="18" x14ac:dyDescent="0.2">
      <c r="C29" s="245"/>
      <c r="D29" s="73"/>
      <c r="E29" s="73"/>
      <c r="F29" s="73"/>
      <c r="G29" s="73"/>
      <c r="H29" s="73"/>
      <c r="I29" s="73"/>
      <c r="J29" s="73"/>
      <c r="K29" s="73"/>
      <c r="L29" s="73"/>
      <c r="M29" s="73"/>
      <c r="N29" s="73"/>
      <c r="O29" s="73"/>
      <c r="P29" s="73"/>
      <c r="Q29" s="249"/>
      <c r="R29" s="246"/>
    </row>
    <row r="30" spans="2:19" s="242" customFormat="1" ht="18" x14ac:dyDescent="0.2">
      <c r="C30" s="245"/>
      <c r="D30" s="73" t="s">
        <v>686</v>
      </c>
      <c r="E30" s="73"/>
      <c r="F30" s="73"/>
      <c r="G30" s="73"/>
      <c r="H30" s="73"/>
      <c r="I30" s="73"/>
      <c r="J30" s="73"/>
      <c r="K30" s="73"/>
      <c r="L30" s="73"/>
      <c r="M30" s="73"/>
      <c r="N30" s="73"/>
      <c r="O30" s="73"/>
      <c r="P30" s="73"/>
      <c r="Q30" s="249"/>
      <c r="R30" s="246"/>
    </row>
    <row r="31" spans="2:19" s="242" customFormat="1" ht="40.200000000000003" customHeight="1" x14ac:dyDescent="0.2">
      <c r="C31" s="245"/>
      <c r="D31" s="291" t="s">
        <v>758</v>
      </c>
      <c r="E31" s="292"/>
      <c r="F31" s="292"/>
      <c r="G31" s="292"/>
      <c r="H31" s="292"/>
      <c r="I31" s="292"/>
      <c r="J31" s="292"/>
      <c r="K31" s="292"/>
      <c r="L31" s="292"/>
      <c r="M31" s="292"/>
      <c r="N31" s="292"/>
      <c r="O31" s="292"/>
      <c r="P31" s="292"/>
      <c r="Q31" s="293"/>
      <c r="R31" s="246"/>
    </row>
    <row r="32" spans="2:19" s="1" customFormat="1" ht="18.600000000000001" thickBot="1" x14ac:dyDescent="0.25">
      <c r="C32" s="61"/>
      <c r="D32" s="62"/>
      <c r="E32" s="62"/>
      <c r="F32" s="62"/>
      <c r="G32" s="62"/>
      <c r="H32" s="62"/>
      <c r="I32" s="62"/>
      <c r="J32" s="62"/>
      <c r="K32" s="62"/>
      <c r="L32" s="62"/>
      <c r="M32" s="62"/>
      <c r="N32" s="62"/>
      <c r="O32" s="62"/>
      <c r="P32" s="62"/>
      <c r="Q32" s="247"/>
      <c r="R32" s="63"/>
    </row>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row r="111" ht="18.75" customHeight="1" x14ac:dyDescent="0.2"/>
    <row r="112" ht="18.75" customHeight="1" x14ac:dyDescent="0.2"/>
    <row r="113" ht="18.75" customHeight="1" x14ac:dyDescent="0.2"/>
    <row r="114" ht="18.75" customHeight="1" x14ac:dyDescent="0.2"/>
    <row r="115" ht="18.75" customHeight="1" x14ac:dyDescent="0.2"/>
    <row r="116" ht="18.75" customHeight="1" x14ac:dyDescent="0.2"/>
    <row r="117" ht="18.75" customHeight="1" x14ac:dyDescent="0.2"/>
    <row r="118" ht="18.75" customHeight="1" x14ac:dyDescent="0.2"/>
    <row r="119" ht="18.75" customHeight="1" x14ac:dyDescent="0.2"/>
    <row r="120" ht="18.75" customHeight="1" x14ac:dyDescent="0.2"/>
    <row r="121" ht="18.75" customHeight="1" x14ac:dyDescent="0.2"/>
    <row r="122" ht="18.75" customHeight="1" x14ac:dyDescent="0.2"/>
    <row r="123" ht="18.75" customHeight="1" x14ac:dyDescent="0.2"/>
    <row r="124" ht="18.75" customHeight="1" x14ac:dyDescent="0.2"/>
    <row r="125" ht="18.75" customHeight="1" x14ac:dyDescent="0.2"/>
    <row r="126" ht="18.75" customHeight="1" x14ac:dyDescent="0.2"/>
    <row r="127" ht="18.75" customHeight="1" x14ac:dyDescent="0.2"/>
    <row r="128" ht="18.75" customHeight="1" x14ac:dyDescent="0.2"/>
    <row r="129" ht="18.75" customHeight="1" x14ac:dyDescent="0.2"/>
    <row r="130" ht="18.75" customHeight="1" x14ac:dyDescent="0.2"/>
    <row r="131" ht="18.75" customHeight="1" x14ac:dyDescent="0.2"/>
    <row r="132" ht="18.75" customHeight="1" x14ac:dyDescent="0.2"/>
    <row r="133" ht="18.75" customHeight="1" x14ac:dyDescent="0.2"/>
    <row r="134" ht="18.75" customHeight="1" x14ac:dyDescent="0.2"/>
    <row r="135" ht="18.75" customHeight="1" x14ac:dyDescent="0.2"/>
    <row r="136" ht="18.75" customHeight="1" x14ac:dyDescent="0.2"/>
    <row r="137" ht="18.75" customHeight="1" x14ac:dyDescent="0.2"/>
    <row r="138" ht="18.75" customHeight="1" x14ac:dyDescent="0.2"/>
    <row r="139" ht="18.75" customHeight="1" x14ac:dyDescent="0.2"/>
    <row r="140" ht="18.75" customHeight="1" x14ac:dyDescent="0.2"/>
    <row r="141" ht="18.75" customHeight="1" x14ac:dyDescent="0.2"/>
    <row r="142" ht="18.75" customHeight="1" x14ac:dyDescent="0.2"/>
    <row r="143" ht="18.75" customHeight="1" x14ac:dyDescent="0.2"/>
    <row r="144" ht="18.75" customHeight="1" x14ac:dyDescent="0.2"/>
    <row r="145" ht="18.75" customHeight="1" x14ac:dyDescent="0.2"/>
    <row r="146" ht="18.75" customHeight="1" x14ac:dyDescent="0.2"/>
    <row r="147" ht="18.75" customHeight="1" x14ac:dyDescent="0.2"/>
    <row r="148" ht="18.75" customHeight="1" x14ac:dyDescent="0.2"/>
    <row r="149" ht="18.75" customHeight="1" x14ac:dyDescent="0.2"/>
    <row r="150" ht="18.75" customHeight="1" x14ac:dyDescent="0.2"/>
    <row r="151" ht="18.75" customHeight="1" x14ac:dyDescent="0.2"/>
    <row r="152" ht="18.75" customHeight="1" x14ac:dyDescent="0.2"/>
    <row r="153" ht="18.75" customHeight="1" x14ac:dyDescent="0.2"/>
    <row r="154" ht="18.75" customHeight="1" x14ac:dyDescent="0.2"/>
    <row r="155" ht="18.75" customHeight="1" x14ac:dyDescent="0.2"/>
    <row r="156" ht="18.75" customHeight="1" x14ac:dyDescent="0.2"/>
    <row r="157" ht="18.75" customHeight="1" x14ac:dyDescent="0.2"/>
    <row r="158" ht="18.75" customHeight="1" x14ac:dyDescent="0.2"/>
    <row r="159" ht="18.75" customHeight="1" x14ac:dyDescent="0.2"/>
    <row r="160" ht="18.75" customHeight="1" x14ac:dyDescent="0.2"/>
    <row r="161" ht="18.75" customHeight="1" x14ac:dyDescent="0.2"/>
    <row r="162" ht="18.75" customHeight="1" x14ac:dyDescent="0.2"/>
    <row r="163" ht="18.75" customHeight="1" x14ac:dyDescent="0.2"/>
    <row r="164" ht="18.75" customHeight="1" x14ac:dyDescent="0.2"/>
    <row r="165" ht="18.75" customHeight="1" x14ac:dyDescent="0.2"/>
    <row r="166" ht="18.75" customHeight="1" x14ac:dyDescent="0.2"/>
    <row r="167" ht="18.75" customHeight="1" x14ac:dyDescent="0.2"/>
    <row r="168" ht="18.75" customHeight="1" x14ac:dyDescent="0.2"/>
    <row r="169" ht="18.75" customHeight="1" x14ac:dyDescent="0.2"/>
    <row r="170" ht="18.75" customHeight="1" x14ac:dyDescent="0.2"/>
    <row r="171" ht="18.75" customHeight="1" x14ac:dyDescent="0.2"/>
    <row r="172" ht="18.75" customHeight="1" x14ac:dyDescent="0.2"/>
    <row r="173" ht="18.75" customHeight="1" x14ac:dyDescent="0.2"/>
    <row r="174" ht="18.75" customHeight="1" x14ac:dyDescent="0.2"/>
    <row r="175" ht="18.75" customHeight="1" x14ac:dyDescent="0.2"/>
    <row r="176" ht="18.75" customHeight="1" x14ac:dyDescent="0.2"/>
    <row r="177" ht="18.75" customHeight="1" x14ac:dyDescent="0.2"/>
    <row r="178" ht="18.75" customHeight="1" x14ac:dyDescent="0.2"/>
    <row r="179" ht="18.75" customHeight="1" x14ac:dyDescent="0.2"/>
    <row r="180" ht="18.75" customHeight="1" x14ac:dyDescent="0.2"/>
    <row r="181" ht="18.75" customHeight="1" x14ac:dyDescent="0.2"/>
    <row r="182" ht="18.75" customHeight="1" x14ac:dyDescent="0.2"/>
    <row r="183" ht="18.75" customHeight="1" x14ac:dyDescent="0.2"/>
    <row r="184" ht="18.75" customHeight="1" x14ac:dyDescent="0.2"/>
    <row r="185" ht="18.75" customHeight="1" x14ac:dyDescent="0.2"/>
    <row r="186" ht="18.75" customHeight="1" x14ac:dyDescent="0.2"/>
    <row r="187" ht="18.75" customHeight="1" x14ac:dyDescent="0.2"/>
    <row r="188" ht="18.75" customHeight="1" x14ac:dyDescent="0.2"/>
    <row r="189" ht="18.75" customHeight="1" x14ac:dyDescent="0.2"/>
    <row r="190" ht="18.75" customHeight="1" x14ac:dyDescent="0.2"/>
    <row r="191" ht="18.75" customHeight="1" x14ac:dyDescent="0.2"/>
    <row r="192" ht="18.75" customHeight="1" x14ac:dyDescent="0.2"/>
    <row r="193" ht="18.75" customHeight="1" x14ac:dyDescent="0.2"/>
    <row r="194" ht="18.75" customHeight="1" x14ac:dyDescent="0.2"/>
    <row r="195" ht="18.75" customHeight="1" x14ac:dyDescent="0.2"/>
    <row r="196" ht="18.75" customHeight="1" x14ac:dyDescent="0.2"/>
    <row r="197" ht="18.75" customHeight="1" x14ac:dyDescent="0.2"/>
    <row r="198" ht="18.75" customHeight="1" x14ac:dyDescent="0.2"/>
    <row r="199" ht="18.75" customHeight="1" x14ac:dyDescent="0.2"/>
    <row r="200" ht="18.75" customHeight="1" x14ac:dyDescent="0.2"/>
    <row r="201" ht="18.75" customHeight="1" x14ac:dyDescent="0.2"/>
    <row r="202" ht="18.75" customHeight="1" x14ac:dyDescent="0.2"/>
    <row r="203" ht="18.75" customHeight="1" x14ac:dyDescent="0.2"/>
    <row r="204" ht="18.75" customHeight="1" x14ac:dyDescent="0.2"/>
    <row r="205" ht="18.75" customHeight="1" x14ac:dyDescent="0.2"/>
    <row r="206" ht="18.75" customHeight="1" x14ac:dyDescent="0.2"/>
    <row r="207" ht="18.75" customHeight="1" x14ac:dyDescent="0.2"/>
    <row r="208" ht="18.75" customHeight="1" x14ac:dyDescent="0.2"/>
    <row r="209" ht="18.75" customHeight="1" x14ac:dyDescent="0.2"/>
    <row r="210" ht="18.75" customHeight="1" x14ac:dyDescent="0.2"/>
    <row r="211" ht="18.75" customHeight="1" x14ac:dyDescent="0.2"/>
    <row r="212" ht="18.75" customHeight="1" x14ac:dyDescent="0.2"/>
    <row r="213" ht="18.75" customHeight="1" x14ac:dyDescent="0.2"/>
    <row r="214" ht="18.75" customHeight="1" x14ac:dyDescent="0.2"/>
    <row r="215" ht="18.75" customHeight="1" x14ac:dyDescent="0.2"/>
    <row r="216" ht="18.75" customHeight="1" x14ac:dyDescent="0.2"/>
    <row r="217" ht="18.75" customHeight="1" x14ac:dyDescent="0.2"/>
    <row r="218" ht="18.75" customHeight="1" x14ac:dyDescent="0.2"/>
    <row r="219" ht="18.75" customHeight="1" x14ac:dyDescent="0.2"/>
    <row r="220" ht="18.75" customHeight="1" x14ac:dyDescent="0.2"/>
    <row r="221" ht="18.75" customHeight="1" x14ac:dyDescent="0.2"/>
    <row r="222" ht="18.75" customHeight="1" x14ac:dyDescent="0.2"/>
    <row r="223" ht="18.75" customHeight="1" x14ac:dyDescent="0.2"/>
    <row r="224" ht="18.75" customHeight="1" x14ac:dyDescent="0.2"/>
    <row r="225" ht="18.75" customHeight="1" x14ac:dyDescent="0.2"/>
    <row r="226" ht="18.75" customHeight="1" x14ac:dyDescent="0.2"/>
    <row r="227" ht="18.75" customHeight="1" x14ac:dyDescent="0.2"/>
    <row r="228" ht="18.75" customHeight="1" x14ac:dyDescent="0.2"/>
    <row r="229" ht="18.75" customHeight="1" x14ac:dyDescent="0.2"/>
    <row r="230" ht="18.75" customHeight="1" x14ac:dyDescent="0.2"/>
    <row r="231" ht="18.75" customHeight="1" x14ac:dyDescent="0.2"/>
    <row r="232" ht="18.75" customHeight="1" x14ac:dyDescent="0.2"/>
    <row r="233" ht="18.75" customHeight="1" x14ac:dyDescent="0.2"/>
    <row r="234" ht="18.75" customHeight="1" x14ac:dyDescent="0.2"/>
    <row r="235" ht="18.75" customHeight="1" x14ac:dyDescent="0.2"/>
    <row r="236" ht="18.75" customHeight="1" x14ac:dyDescent="0.2"/>
    <row r="237" ht="18.75" customHeight="1" x14ac:dyDescent="0.2"/>
    <row r="238" ht="18.75" customHeight="1" x14ac:dyDescent="0.2"/>
    <row r="239" ht="18.75" customHeight="1" x14ac:dyDescent="0.2"/>
    <row r="240" ht="18.75" customHeight="1" x14ac:dyDescent="0.2"/>
    <row r="241" ht="18.75" customHeight="1" x14ac:dyDescent="0.2"/>
    <row r="242" ht="18.75" customHeight="1" x14ac:dyDescent="0.2"/>
    <row r="243" ht="18.75" customHeight="1" x14ac:dyDescent="0.2"/>
    <row r="244" ht="18.75" customHeight="1" x14ac:dyDescent="0.2"/>
    <row r="245" ht="18.75" customHeight="1" x14ac:dyDescent="0.2"/>
    <row r="246" ht="18.75" customHeight="1" x14ac:dyDescent="0.2"/>
    <row r="247" ht="18.75" customHeight="1" x14ac:dyDescent="0.2"/>
    <row r="248" ht="18.75" customHeight="1" x14ac:dyDescent="0.2"/>
    <row r="249" ht="18.75" customHeight="1" x14ac:dyDescent="0.2"/>
    <row r="250" ht="18.75" customHeight="1" x14ac:dyDescent="0.2"/>
    <row r="251" ht="18.75" customHeight="1" x14ac:dyDescent="0.2"/>
    <row r="252" ht="18.75" customHeight="1" x14ac:dyDescent="0.2"/>
    <row r="253" ht="18.75" customHeight="1" x14ac:dyDescent="0.2"/>
    <row r="254" ht="18.75" customHeight="1" x14ac:dyDescent="0.2"/>
    <row r="255" ht="18.75" customHeight="1" x14ac:dyDescent="0.2"/>
    <row r="256" ht="18.75" customHeight="1" x14ac:dyDescent="0.2"/>
    <row r="257" ht="18.75" customHeight="1" x14ac:dyDescent="0.2"/>
    <row r="258" ht="18.75" customHeight="1" x14ac:dyDescent="0.2"/>
    <row r="259" ht="18.75" customHeight="1" x14ac:dyDescent="0.2"/>
    <row r="260" ht="18.75" customHeight="1" x14ac:dyDescent="0.2"/>
    <row r="261" ht="18.75" customHeight="1" x14ac:dyDescent="0.2"/>
    <row r="262" ht="18.75" customHeight="1" x14ac:dyDescent="0.2"/>
    <row r="263" ht="18.75" customHeight="1" x14ac:dyDescent="0.2"/>
    <row r="264" ht="18.75" customHeight="1" x14ac:dyDescent="0.2"/>
    <row r="265" ht="18.75" customHeight="1" x14ac:dyDescent="0.2"/>
    <row r="266" ht="18.75" customHeight="1" x14ac:dyDescent="0.2"/>
    <row r="267" ht="18.75" customHeight="1" x14ac:dyDescent="0.2"/>
    <row r="268" ht="18.75" customHeight="1" x14ac:dyDescent="0.2"/>
    <row r="269" ht="18.75" customHeight="1" x14ac:dyDescent="0.2"/>
    <row r="270" ht="18.75" customHeight="1" x14ac:dyDescent="0.2"/>
    <row r="271" ht="18.75" customHeight="1" x14ac:dyDescent="0.2"/>
    <row r="272" ht="18.75" customHeight="1" x14ac:dyDescent="0.2"/>
    <row r="273" ht="18.75" customHeight="1" x14ac:dyDescent="0.2"/>
    <row r="274" ht="18.75" customHeight="1" x14ac:dyDescent="0.2"/>
    <row r="275" ht="18.75" customHeight="1" x14ac:dyDescent="0.2"/>
    <row r="276" ht="18.75" customHeight="1" x14ac:dyDescent="0.2"/>
    <row r="277" ht="18.75" customHeight="1" x14ac:dyDescent="0.2"/>
    <row r="278" ht="18.75" customHeight="1" x14ac:dyDescent="0.2"/>
    <row r="279" ht="18.75" customHeight="1" x14ac:dyDescent="0.2"/>
    <row r="280" ht="18.75" customHeight="1" x14ac:dyDescent="0.2"/>
    <row r="281" ht="18.75" customHeight="1" x14ac:dyDescent="0.2"/>
    <row r="282" ht="18.75" customHeight="1" x14ac:dyDescent="0.2"/>
    <row r="283" ht="18.75" customHeight="1" x14ac:dyDescent="0.2"/>
    <row r="284" ht="18.75" customHeight="1" x14ac:dyDescent="0.2"/>
    <row r="285" ht="18.75" customHeight="1" x14ac:dyDescent="0.2"/>
    <row r="286" ht="18.75" customHeight="1" x14ac:dyDescent="0.2"/>
    <row r="287" ht="18.75" customHeight="1" x14ac:dyDescent="0.2"/>
    <row r="288" ht="18.75" customHeight="1" x14ac:dyDescent="0.2"/>
    <row r="289" ht="18.75" customHeight="1" x14ac:dyDescent="0.2"/>
    <row r="290" ht="18.75" customHeight="1" x14ac:dyDescent="0.2"/>
    <row r="291" ht="18.75" customHeight="1" x14ac:dyDescent="0.2"/>
    <row r="292" ht="18.75" customHeight="1" x14ac:dyDescent="0.2"/>
    <row r="293" ht="18.75" customHeight="1" x14ac:dyDescent="0.2"/>
    <row r="294" ht="18.75" customHeight="1" x14ac:dyDescent="0.2"/>
    <row r="295" ht="18.75" customHeight="1" x14ac:dyDescent="0.2"/>
    <row r="296" ht="18.75" customHeight="1" x14ac:dyDescent="0.2"/>
    <row r="297" ht="18.75" customHeight="1" x14ac:dyDescent="0.2"/>
    <row r="298" ht="18.75" customHeight="1" x14ac:dyDescent="0.2"/>
    <row r="299" ht="18.75" customHeight="1" x14ac:dyDescent="0.2"/>
    <row r="300" ht="18.75" customHeight="1" x14ac:dyDescent="0.2"/>
    <row r="301" ht="18.75" customHeight="1" x14ac:dyDescent="0.2"/>
    <row r="302" ht="18.75" customHeight="1" x14ac:dyDescent="0.2"/>
    <row r="303" ht="18.75" customHeight="1" x14ac:dyDescent="0.2"/>
    <row r="304" ht="18.75" customHeight="1" x14ac:dyDescent="0.2"/>
    <row r="305" ht="18.75" customHeight="1" x14ac:dyDescent="0.2"/>
    <row r="306" ht="18.75" customHeight="1" x14ac:dyDescent="0.2"/>
    <row r="307" ht="18.75" customHeight="1" x14ac:dyDescent="0.2"/>
    <row r="308" ht="18.75" customHeight="1" x14ac:dyDescent="0.2"/>
    <row r="309" ht="18.75" customHeight="1" x14ac:dyDescent="0.2"/>
    <row r="310" ht="18.75" customHeight="1" x14ac:dyDescent="0.2"/>
    <row r="311" ht="18.75" customHeight="1" x14ac:dyDescent="0.2"/>
    <row r="312" ht="18.75" customHeight="1" x14ac:dyDescent="0.2"/>
    <row r="313" ht="18.75" customHeight="1" x14ac:dyDescent="0.2"/>
    <row r="314" ht="18.75" customHeight="1" x14ac:dyDescent="0.2"/>
    <row r="315" ht="18.75" customHeight="1" x14ac:dyDescent="0.2"/>
    <row r="316" ht="18.75" customHeight="1" x14ac:dyDescent="0.2"/>
    <row r="317" ht="18.75" customHeight="1" x14ac:dyDescent="0.2"/>
    <row r="318" ht="18.75" customHeight="1" x14ac:dyDescent="0.2"/>
    <row r="319" ht="18.75" customHeight="1" x14ac:dyDescent="0.2"/>
    <row r="320" ht="18.75" customHeight="1" x14ac:dyDescent="0.2"/>
    <row r="321" ht="18.75" customHeight="1" x14ac:dyDescent="0.2"/>
    <row r="322" ht="18.75" customHeight="1" x14ac:dyDescent="0.2"/>
    <row r="323" ht="18.75" customHeight="1" x14ac:dyDescent="0.2"/>
    <row r="324" ht="18.75" customHeight="1" x14ac:dyDescent="0.2"/>
    <row r="325" ht="18.75" customHeight="1" x14ac:dyDescent="0.2"/>
    <row r="326" ht="18.75" customHeight="1" x14ac:dyDescent="0.2"/>
    <row r="327" ht="18.75" customHeight="1" x14ac:dyDescent="0.2"/>
    <row r="328" ht="18.75" customHeight="1" x14ac:dyDescent="0.2"/>
    <row r="329" ht="18.75" customHeight="1" x14ac:dyDescent="0.2"/>
    <row r="330" ht="18.75" customHeight="1" x14ac:dyDescent="0.2"/>
    <row r="331" ht="18.75" customHeight="1" x14ac:dyDescent="0.2"/>
    <row r="332" ht="18.75" customHeight="1" x14ac:dyDescent="0.2"/>
    <row r="333" ht="18.75" customHeight="1" x14ac:dyDescent="0.2"/>
    <row r="334" ht="18.75" customHeight="1" x14ac:dyDescent="0.2"/>
    <row r="335" ht="18.75" customHeight="1" x14ac:dyDescent="0.2"/>
    <row r="336" ht="18.75" customHeight="1" x14ac:dyDescent="0.2"/>
    <row r="337" ht="18.75" customHeight="1" x14ac:dyDescent="0.2"/>
    <row r="338" ht="18.75" customHeight="1" x14ac:dyDescent="0.2"/>
    <row r="339" ht="18.75" customHeight="1" x14ac:dyDescent="0.2"/>
    <row r="340" ht="18.75" customHeight="1" x14ac:dyDescent="0.2"/>
    <row r="341" ht="18.75" customHeight="1" x14ac:dyDescent="0.2"/>
    <row r="342" ht="18.75" customHeight="1" x14ac:dyDescent="0.2"/>
    <row r="343" ht="18.75" customHeight="1" x14ac:dyDescent="0.2"/>
    <row r="344" ht="18.75" customHeight="1" x14ac:dyDescent="0.2"/>
    <row r="345" ht="18.75" customHeight="1" x14ac:dyDescent="0.2"/>
    <row r="346" ht="18.75" customHeight="1" x14ac:dyDescent="0.2"/>
    <row r="347" ht="18.75" customHeight="1" x14ac:dyDescent="0.2"/>
    <row r="348" ht="18.75" customHeight="1" x14ac:dyDescent="0.2"/>
    <row r="349" ht="18.75" customHeight="1" x14ac:dyDescent="0.2"/>
    <row r="350" ht="18.75" customHeight="1" x14ac:dyDescent="0.2"/>
    <row r="351" ht="18.75" customHeight="1" x14ac:dyDescent="0.2"/>
    <row r="352" ht="18.75" customHeight="1" x14ac:dyDescent="0.2"/>
    <row r="353" ht="18.75" customHeight="1" x14ac:dyDescent="0.2"/>
    <row r="354" ht="18.75" customHeight="1" x14ac:dyDescent="0.2"/>
    <row r="355" ht="18.75" customHeight="1" x14ac:dyDescent="0.2"/>
    <row r="356" ht="18.75" customHeight="1" x14ac:dyDescent="0.2"/>
    <row r="357" ht="18.75" customHeight="1" x14ac:dyDescent="0.2"/>
    <row r="358" ht="18.75" customHeight="1" x14ac:dyDescent="0.2"/>
    <row r="359" ht="18.75" customHeight="1" x14ac:dyDescent="0.2"/>
    <row r="360" ht="18.75" customHeight="1" x14ac:dyDescent="0.2"/>
    <row r="361" ht="18.75" customHeight="1" x14ac:dyDescent="0.2"/>
    <row r="362" ht="18.75" customHeight="1" x14ac:dyDescent="0.2"/>
    <row r="363" ht="18.75" customHeight="1" x14ac:dyDescent="0.2"/>
    <row r="364" ht="18.75" customHeight="1" x14ac:dyDescent="0.2"/>
    <row r="365" ht="18.75" customHeight="1" x14ac:dyDescent="0.2"/>
    <row r="366" ht="18.75" customHeight="1" x14ac:dyDescent="0.2"/>
    <row r="367" ht="18.75" customHeight="1" x14ac:dyDescent="0.2"/>
    <row r="368" ht="18.75" customHeight="1" x14ac:dyDescent="0.2"/>
    <row r="369" ht="18.75" customHeight="1" x14ac:dyDescent="0.2"/>
    <row r="370" ht="18.75" customHeight="1" x14ac:dyDescent="0.2"/>
    <row r="371" ht="18.75" customHeight="1" x14ac:dyDescent="0.2"/>
    <row r="372" ht="18.75" customHeight="1" x14ac:dyDescent="0.2"/>
    <row r="373" ht="18.75" customHeight="1" x14ac:dyDescent="0.2"/>
    <row r="374" ht="18.75" customHeight="1" x14ac:dyDescent="0.2"/>
    <row r="375" ht="18.75" customHeight="1" x14ac:dyDescent="0.2"/>
    <row r="376" ht="18.75" customHeight="1" x14ac:dyDescent="0.2"/>
    <row r="377" ht="18.75" customHeight="1" x14ac:dyDescent="0.2"/>
    <row r="378" ht="18.75" customHeight="1" x14ac:dyDescent="0.2"/>
    <row r="379" ht="18.75" customHeight="1" x14ac:dyDescent="0.2"/>
    <row r="380" ht="18.75" customHeight="1" x14ac:dyDescent="0.2"/>
    <row r="381" ht="18.75" customHeight="1" x14ac:dyDescent="0.2"/>
    <row r="382" ht="18.75" customHeight="1" x14ac:dyDescent="0.2"/>
    <row r="383" ht="18.75" customHeight="1" x14ac:dyDescent="0.2"/>
    <row r="384" ht="18.75" customHeight="1" x14ac:dyDescent="0.2"/>
    <row r="385" ht="18.75" customHeight="1" x14ac:dyDescent="0.2"/>
    <row r="386" ht="18.75" customHeight="1" x14ac:dyDescent="0.2"/>
    <row r="387" ht="18.75" customHeight="1" x14ac:dyDescent="0.2"/>
    <row r="388" ht="18.75" customHeight="1" x14ac:dyDescent="0.2"/>
    <row r="389" ht="18.75" customHeight="1" x14ac:dyDescent="0.2"/>
    <row r="390" ht="18.75" customHeight="1" x14ac:dyDescent="0.2"/>
    <row r="391" ht="18.75" customHeight="1" x14ac:dyDescent="0.2"/>
    <row r="392" ht="18.75" customHeight="1" x14ac:dyDescent="0.2"/>
    <row r="393" ht="18.75" customHeight="1" x14ac:dyDescent="0.2"/>
    <row r="394" ht="18.75" customHeight="1" x14ac:dyDescent="0.2"/>
    <row r="395" ht="18.75" customHeight="1" x14ac:dyDescent="0.2"/>
    <row r="396" ht="18.75" customHeight="1" x14ac:dyDescent="0.2"/>
    <row r="397" ht="18.75" customHeight="1" x14ac:dyDescent="0.2"/>
    <row r="398" ht="18.75" customHeight="1" x14ac:dyDescent="0.2"/>
    <row r="399" ht="18.75" customHeight="1" x14ac:dyDescent="0.2"/>
    <row r="400" ht="18.75" customHeight="1" x14ac:dyDescent="0.2"/>
    <row r="401" ht="18.75" customHeight="1" x14ac:dyDescent="0.2"/>
    <row r="402" ht="18.75" customHeight="1" x14ac:dyDescent="0.2"/>
    <row r="403" ht="18.75" customHeight="1" x14ac:dyDescent="0.2"/>
    <row r="404" ht="18.75" customHeight="1" x14ac:dyDescent="0.2"/>
    <row r="405" ht="18.75" customHeight="1" x14ac:dyDescent="0.2"/>
    <row r="406" ht="18.75" customHeight="1" x14ac:dyDescent="0.2"/>
    <row r="407" ht="18.75" customHeight="1" x14ac:dyDescent="0.2"/>
    <row r="408" ht="18.75" customHeight="1" x14ac:dyDescent="0.2"/>
    <row r="409" ht="18.75" customHeight="1" x14ac:dyDescent="0.2"/>
    <row r="410" ht="18.75" customHeight="1" x14ac:dyDescent="0.2"/>
    <row r="411" ht="18.75" customHeight="1" x14ac:dyDescent="0.2"/>
    <row r="412" ht="18.75" customHeight="1" x14ac:dyDescent="0.2"/>
    <row r="413" ht="18.75" customHeight="1" x14ac:dyDescent="0.2"/>
    <row r="414" ht="18.75" customHeight="1" x14ac:dyDescent="0.2"/>
    <row r="415" ht="18.75" customHeight="1" x14ac:dyDescent="0.2"/>
    <row r="416" ht="18.75" customHeight="1" x14ac:dyDescent="0.2"/>
    <row r="417" ht="18.75" customHeight="1" x14ac:dyDescent="0.2"/>
    <row r="418" ht="18.75" customHeight="1" x14ac:dyDescent="0.2"/>
    <row r="419" ht="18.75" customHeight="1" x14ac:dyDescent="0.2"/>
    <row r="420" ht="18.75" customHeight="1" x14ac:dyDescent="0.2"/>
    <row r="421" ht="18.75" customHeight="1" x14ac:dyDescent="0.2"/>
    <row r="422" ht="18.75" customHeight="1" x14ac:dyDescent="0.2"/>
    <row r="423" ht="18.75" customHeight="1" x14ac:dyDescent="0.2"/>
    <row r="424" ht="18.75" customHeight="1" x14ac:dyDescent="0.2"/>
    <row r="425" ht="18.75" customHeight="1" x14ac:dyDescent="0.2"/>
    <row r="426" ht="18.75" customHeight="1" x14ac:dyDescent="0.2"/>
    <row r="427" ht="18.75" customHeight="1" x14ac:dyDescent="0.2"/>
    <row r="428" ht="18.75" customHeight="1" x14ac:dyDescent="0.2"/>
    <row r="429" ht="18.75" customHeight="1" x14ac:dyDescent="0.2"/>
    <row r="430" ht="18.75" customHeight="1" x14ac:dyDescent="0.2"/>
    <row r="431" ht="18.75" customHeight="1" x14ac:dyDescent="0.2"/>
    <row r="432" ht="18.75" customHeight="1" x14ac:dyDescent="0.2"/>
    <row r="433" ht="18.75" customHeight="1" x14ac:dyDescent="0.2"/>
    <row r="434" ht="18.75" customHeight="1" x14ac:dyDescent="0.2"/>
    <row r="435" ht="18.75" customHeight="1" x14ac:dyDescent="0.2"/>
    <row r="436" ht="18.75" customHeight="1" x14ac:dyDescent="0.2"/>
    <row r="437" ht="18.75" customHeight="1" x14ac:dyDescent="0.2"/>
    <row r="438" ht="18.75" customHeight="1" x14ac:dyDescent="0.2"/>
    <row r="439" ht="18.75" customHeight="1" x14ac:dyDescent="0.2"/>
    <row r="440" ht="18.75" customHeight="1" x14ac:dyDescent="0.2"/>
    <row r="441" ht="18.75" customHeight="1" x14ac:dyDescent="0.2"/>
    <row r="442" ht="18.75" customHeight="1" x14ac:dyDescent="0.2"/>
    <row r="443" ht="18.75" customHeight="1" x14ac:dyDescent="0.2"/>
    <row r="444" ht="18.75" customHeight="1" x14ac:dyDescent="0.2"/>
    <row r="445" ht="18.75" customHeight="1" x14ac:dyDescent="0.2"/>
    <row r="446" ht="18.75" customHeight="1" x14ac:dyDescent="0.2"/>
    <row r="447" ht="18.75" customHeight="1" x14ac:dyDescent="0.2"/>
    <row r="448" ht="18.75" customHeight="1" x14ac:dyDescent="0.2"/>
    <row r="449" ht="18.75" customHeight="1" x14ac:dyDescent="0.2"/>
    <row r="450" ht="18.75" customHeight="1" x14ac:dyDescent="0.2"/>
    <row r="451" ht="18.75" customHeight="1" x14ac:dyDescent="0.2"/>
    <row r="452" ht="18.75" customHeight="1" x14ac:dyDescent="0.2"/>
    <row r="453" ht="18.75" customHeight="1" x14ac:dyDescent="0.2"/>
    <row r="454" ht="18.75" customHeight="1" x14ac:dyDescent="0.2"/>
    <row r="455" ht="18.75" customHeight="1" x14ac:dyDescent="0.2"/>
    <row r="456" ht="18.75" customHeight="1" x14ac:dyDescent="0.2"/>
    <row r="457" ht="18.75" customHeight="1" x14ac:dyDescent="0.2"/>
    <row r="458" ht="18.75" customHeight="1" x14ac:dyDescent="0.2"/>
    <row r="459" ht="18.75" customHeight="1" x14ac:dyDescent="0.2"/>
    <row r="460" ht="18.75" customHeight="1" x14ac:dyDescent="0.2"/>
    <row r="461" ht="18.75" customHeight="1" x14ac:dyDescent="0.2"/>
    <row r="462" ht="18.75" customHeight="1" x14ac:dyDescent="0.2"/>
    <row r="463" ht="18.75" customHeight="1" x14ac:dyDescent="0.2"/>
    <row r="464" ht="18.75" customHeight="1" x14ac:dyDescent="0.2"/>
    <row r="465" ht="18.75" customHeight="1" x14ac:dyDescent="0.2"/>
    <row r="466" ht="18.75" customHeight="1" x14ac:dyDescent="0.2"/>
    <row r="467" ht="18.75" customHeight="1" x14ac:dyDescent="0.2"/>
    <row r="468" ht="18.75" customHeight="1" x14ac:dyDescent="0.2"/>
    <row r="469" ht="18.75" customHeight="1" x14ac:dyDescent="0.2"/>
    <row r="470" ht="18.75" customHeight="1" x14ac:dyDescent="0.2"/>
    <row r="471" ht="18.75" customHeight="1" x14ac:dyDescent="0.2"/>
    <row r="472" ht="18.75" customHeight="1" x14ac:dyDescent="0.2"/>
    <row r="473" ht="18.75" customHeight="1" x14ac:dyDescent="0.2"/>
    <row r="474" ht="18.75" customHeight="1" x14ac:dyDescent="0.2"/>
    <row r="475" ht="18.75" customHeight="1" x14ac:dyDescent="0.2"/>
    <row r="476" ht="18.75" customHeight="1" x14ac:dyDescent="0.2"/>
    <row r="477" ht="18.75" customHeight="1" x14ac:dyDescent="0.2"/>
    <row r="478" ht="18.75" customHeight="1" x14ac:dyDescent="0.2"/>
    <row r="479" ht="18.75" customHeight="1" x14ac:dyDescent="0.2"/>
    <row r="480" ht="18.75" customHeight="1" x14ac:dyDescent="0.2"/>
    <row r="481" ht="18.75" customHeight="1" x14ac:dyDescent="0.2"/>
    <row r="482" ht="18.75" customHeight="1" x14ac:dyDescent="0.2"/>
    <row r="483" ht="18.75" customHeight="1" x14ac:dyDescent="0.2"/>
    <row r="484" ht="18.75" customHeight="1" x14ac:dyDescent="0.2"/>
    <row r="485" ht="18.75" customHeight="1" x14ac:dyDescent="0.2"/>
    <row r="486" ht="18.75" customHeight="1" x14ac:dyDescent="0.2"/>
    <row r="487" ht="18.75" customHeight="1" x14ac:dyDescent="0.2"/>
    <row r="488" ht="18.75" customHeight="1" x14ac:dyDescent="0.2"/>
    <row r="489" ht="18.75" customHeight="1" x14ac:dyDescent="0.2"/>
    <row r="490" ht="18.75" customHeight="1" x14ac:dyDescent="0.2"/>
    <row r="491" ht="18.75" customHeight="1" x14ac:dyDescent="0.2"/>
    <row r="492" ht="18.75" customHeight="1" x14ac:dyDescent="0.2"/>
    <row r="493" ht="18.75" customHeight="1" x14ac:dyDescent="0.2"/>
    <row r="494" ht="18.75" customHeight="1" x14ac:dyDescent="0.2"/>
    <row r="495" ht="18.75" customHeight="1" x14ac:dyDescent="0.2"/>
    <row r="496" ht="18.75" customHeight="1" x14ac:dyDescent="0.2"/>
    <row r="497" ht="18.75" customHeight="1" x14ac:dyDescent="0.2"/>
    <row r="498" ht="18.75" customHeight="1" x14ac:dyDescent="0.2"/>
    <row r="499" ht="18.75" customHeight="1" x14ac:dyDescent="0.2"/>
    <row r="500" ht="18.75" customHeight="1" x14ac:dyDescent="0.2"/>
    <row r="501" ht="18.75" customHeight="1" x14ac:dyDescent="0.2"/>
    <row r="502" ht="18.75" customHeight="1" x14ac:dyDescent="0.2"/>
    <row r="503" ht="18.75" customHeight="1" x14ac:dyDescent="0.2"/>
    <row r="504" ht="18.75" customHeight="1" x14ac:dyDescent="0.2"/>
    <row r="505" ht="18.75" customHeight="1" x14ac:dyDescent="0.2"/>
    <row r="506" ht="18.75" customHeight="1" x14ac:dyDescent="0.2"/>
    <row r="507" ht="18.75" customHeight="1" x14ac:dyDescent="0.2"/>
    <row r="508" ht="18.75" customHeight="1" x14ac:dyDescent="0.2"/>
    <row r="509" ht="18.75" customHeight="1" x14ac:dyDescent="0.2"/>
    <row r="510" ht="18.75" customHeight="1" x14ac:dyDescent="0.2"/>
    <row r="511" ht="18.75" customHeight="1" x14ac:dyDescent="0.2"/>
    <row r="512" ht="18.75" customHeight="1" x14ac:dyDescent="0.2"/>
    <row r="513" ht="18.75" customHeight="1" x14ac:dyDescent="0.2"/>
    <row r="514" ht="18.75" customHeight="1" x14ac:dyDescent="0.2"/>
    <row r="515" ht="18.75" customHeight="1" x14ac:dyDescent="0.2"/>
    <row r="516" ht="18.75" customHeight="1" x14ac:dyDescent="0.2"/>
    <row r="517" ht="18.75" customHeight="1" x14ac:dyDescent="0.2"/>
    <row r="518" ht="18.75" customHeight="1" x14ac:dyDescent="0.2"/>
    <row r="519" ht="18.75" customHeight="1" x14ac:dyDescent="0.2"/>
    <row r="520" ht="18.75" customHeight="1" x14ac:dyDescent="0.2"/>
    <row r="521" ht="18.75" customHeight="1" x14ac:dyDescent="0.2"/>
    <row r="522" ht="18.75" customHeight="1" x14ac:dyDescent="0.2"/>
    <row r="523" ht="18.75" customHeight="1" x14ac:dyDescent="0.2"/>
    <row r="524" ht="18.75" customHeight="1" x14ac:dyDescent="0.2"/>
    <row r="525" ht="18.75" customHeight="1" x14ac:dyDescent="0.2"/>
    <row r="526" ht="18.75" customHeight="1" x14ac:dyDescent="0.2"/>
    <row r="527" ht="18.75" customHeight="1" x14ac:dyDescent="0.2"/>
    <row r="528" ht="18.75" customHeight="1" x14ac:dyDescent="0.2"/>
    <row r="529" ht="18.75" customHeight="1" x14ac:dyDescent="0.2"/>
    <row r="530" ht="18.75" customHeight="1" x14ac:dyDescent="0.2"/>
    <row r="531" ht="18.75" customHeight="1" x14ac:dyDescent="0.2"/>
    <row r="532" ht="18.75" customHeight="1" x14ac:dyDescent="0.2"/>
    <row r="533" ht="18.75" customHeight="1" x14ac:dyDescent="0.2"/>
    <row r="534" ht="18.75" customHeight="1" x14ac:dyDescent="0.2"/>
    <row r="535" ht="18.75" customHeight="1" x14ac:dyDescent="0.2"/>
    <row r="536" ht="18.75" customHeight="1" x14ac:dyDescent="0.2"/>
    <row r="537" ht="18.75" customHeight="1" x14ac:dyDescent="0.2"/>
    <row r="538" ht="18.75" customHeight="1" x14ac:dyDescent="0.2"/>
    <row r="539" ht="18.75" customHeight="1" x14ac:dyDescent="0.2"/>
    <row r="540" ht="18.75" customHeight="1" x14ac:dyDescent="0.2"/>
    <row r="541" ht="18.75" customHeight="1" x14ac:dyDescent="0.2"/>
    <row r="542" ht="18.75" customHeight="1" x14ac:dyDescent="0.2"/>
    <row r="543" ht="18.75" customHeight="1" x14ac:dyDescent="0.2"/>
    <row r="544" ht="18.75" customHeight="1" x14ac:dyDescent="0.2"/>
    <row r="545" ht="18.75" customHeight="1" x14ac:dyDescent="0.2"/>
    <row r="546" ht="18.75" customHeight="1" x14ac:dyDescent="0.2"/>
    <row r="547" ht="18.75" customHeight="1" x14ac:dyDescent="0.2"/>
    <row r="548" ht="18.75" customHeight="1" x14ac:dyDescent="0.2"/>
    <row r="549" ht="18.75" customHeight="1" x14ac:dyDescent="0.2"/>
    <row r="550" ht="18.75" customHeight="1" x14ac:dyDescent="0.2"/>
    <row r="551" ht="18.75" customHeight="1" x14ac:dyDescent="0.2"/>
    <row r="552" ht="18.75" customHeight="1" x14ac:dyDescent="0.2"/>
    <row r="553" ht="18.75" customHeight="1" x14ac:dyDescent="0.2"/>
    <row r="554" ht="18.75" customHeight="1" x14ac:dyDescent="0.2"/>
    <row r="555" ht="18.75" customHeight="1" x14ac:dyDescent="0.2"/>
    <row r="556" ht="18.75" customHeight="1" x14ac:dyDescent="0.2"/>
    <row r="557" ht="18.75" customHeight="1" x14ac:dyDescent="0.2"/>
    <row r="558" ht="18.75" customHeight="1" x14ac:dyDescent="0.2"/>
    <row r="559" ht="18.75" customHeight="1" x14ac:dyDescent="0.2"/>
    <row r="560" ht="18.75" customHeight="1" x14ac:dyDescent="0.2"/>
    <row r="561" ht="18.75" customHeight="1" x14ac:dyDescent="0.2"/>
    <row r="562" ht="18.75" customHeight="1" x14ac:dyDescent="0.2"/>
    <row r="563" ht="18.75" customHeight="1" x14ac:dyDescent="0.2"/>
    <row r="564" ht="18.75" customHeight="1" x14ac:dyDescent="0.2"/>
    <row r="565" ht="18.75" customHeight="1" x14ac:dyDescent="0.2"/>
    <row r="566" ht="18.75" customHeight="1" x14ac:dyDescent="0.2"/>
    <row r="567" ht="18.75" customHeight="1" x14ac:dyDescent="0.2"/>
    <row r="568" ht="18.75" customHeight="1" x14ac:dyDescent="0.2"/>
    <row r="569" ht="18.75" customHeight="1" x14ac:dyDescent="0.2"/>
    <row r="570" ht="18.75" customHeight="1" x14ac:dyDescent="0.2"/>
    <row r="571" ht="18.75" customHeight="1" x14ac:dyDescent="0.2"/>
    <row r="572" ht="18.75" customHeight="1" x14ac:dyDescent="0.2"/>
    <row r="573" ht="18.75" customHeight="1" x14ac:dyDescent="0.2"/>
    <row r="574" ht="18.75" customHeight="1" x14ac:dyDescent="0.2"/>
    <row r="575" ht="18.75" customHeight="1" x14ac:dyDescent="0.2"/>
    <row r="576" ht="18.75" customHeight="1" x14ac:dyDescent="0.2"/>
    <row r="577" ht="18.75" customHeight="1" x14ac:dyDescent="0.2"/>
    <row r="578" ht="18.75" customHeight="1" x14ac:dyDescent="0.2"/>
    <row r="579" ht="18.75" customHeight="1" x14ac:dyDescent="0.2"/>
    <row r="580" ht="18.75" customHeight="1" x14ac:dyDescent="0.2"/>
    <row r="581" ht="18.75" customHeight="1" x14ac:dyDescent="0.2"/>
    <row r="582" ht="18.75" customHeight="1" x14ac:dyDescent="0.2"/>
    <row r="583" ht="18.75" customHeight="1" x14ac:dyDescent="0.2"/>
    <row r="584" ht="18.75" customHeight="1" x14ac:dyDescent="0.2"/>
    <row r="585" ht="18.75" customHeight="1" x14ac:dyDescent="0.2"/>
    <row r="586" ht="18.75" customHeight="1" x14ac:dyDescent="0.2"/>
    <row r="587" ht="18.75" customHeight="1" x14ac:dyDescent="0.2"/>
    <row r="588" ht="18.75" customHeight="1" x14ac:dyDescent="0.2"/>
    <row r="589" ht="18.75" customHeight="1" x14ac:dyDescent="0.2"/>
    <row r="590" ht="18.75" customHeight="1" x14ac:dyDescent="0.2"/>
    <row r="591" ht="18.75" customHeight="1" x14ac:dyDescent="0.2"/>
    <row r="592" ht="18.75" customHeight="1" x14ac:dyDescent="0.2"/>
    <row r="593" ht="18.75" customHeight="1" x14ac:dyDescent="0.2"/>
    <row r="594" ht="18.75" customHeight="1" x14ac:dyDescent="0.2"/>
    <row r="595" ht="18.75" customHeight="1" x14ac:dyDescent="0.2"/>
    <row r="596" ht="18.75" customHeight="1" x14ac:dyDescent="0.2"/>
    <row r="597" ht="18.75" customHeight="1" x14ac:dyDescent="0.2"/>
    <row r="598" ht="18.75" customHeight="1" x14ac:dyDescent="0.2"/>
    <row r="599" ht="18.75" customHeight="1" x14ac:dyDescent="0.2"/>
    <row r="600" ht="18.75" customHeight="1" x14ac:dyDescent="0.2"/>
    <row r="601" ht="18.75" customHeight="1" x14ac:dyDescent="0.2"/>
    <row r="602" ht="18.75" customHeight="1" x14ac:dyDescent="0.2"/>
    <row r="603" ht="18.75" customHeight="1" x14ac:dyDescent="0.2"/>
    <row r="604" ht="18.75" customHeight="1" x14ac:dyDescent="0.2"/>
    <row r="605" ht="18.75" customHeight="1" x14ac:dyDescent="0.2"/>
    <row r="606" ht="18.75" customHeight="1" x14ac:dyDescent="0.2"/>
    <row r="607" ht="18.75" customHeight="1" x14ac:dyDescent="0.2"/>
    <row r="608" ht="18.75" customHeight="1" x14ac:dyDescent="0.2"/>
    <row r="609" ht="18.75" customHeight="1" x14ac:dyDescent="0.2"/>
    <row r="610" ht="18.75" customHeight="1" x14ac:dyDescent="0.2"/>
    <row r="611" ht="18.75" customHeight="1" x14ac:dyDescent="0.2"/>
    <row r="612" ht="18.75" customHeight="1" x14ac:dyDescent="0.2"/>
    <row r="613" ht="18.75" customHeight="1" x14ac:dyDescent="0.2"/>
    <row r="614" ht="18.75" customHeight="1" x14ac:dyDescent="0.2"/>
    <row r="615" ht="18.75" customHeight="1" x14ac:dyDescent="0.2"/>
    <row r="616" ht="18.75" customHeight="1" x14ac:dyDescent="0.2"/>
    <row r="617" ht="18.75" customHeight="1" x14ac:dyDescent="0.2"/>
    <row r="618" ht="18.75" customHeight="1" x14ac:dyDescent="0.2"/>
    <row r="619" ht="18.75" customHeight="1" x14ac:dyDescent="0.2"/>
    <row r="620" ht="18.75" customHeight="1" x14ac:dyDescent="0.2"/>
    <row r="621" ht="18.75" customHeight="1" x14ac:dyDescent="0.2"/>
    <row r="622" ht="18.75" customHeight="1" x14ac:dyDescent="0.2"/>
    <row r="623" ht="18.75" customHeight="1" x14ac:dyDescent="0.2"/>
    <row r="624" ht="18.75" customHeight="1" x14ac:dyDescent="0.2"/>
    <row r="625" ht="18.75" customHeight="1" x14ac:dyDescent="0.2"/>
    <row r="626" ht="18.75" customHeight="1" x14ac:dyDescent="0.2"/>
    <row r="627" ht="18.75" customHeight="1" x14ac:dyDescent="0.2"/>
    <row r="628" ht="18.75" customHeight="1" x14ac:dyDescent="0.2"/>
    <row r="629" ht="18.75" customHeight="1" x14ac:dyDescent="0.2"/>
    <row r="630" ht="18.75" customHeight="1" x14ac:dyDescent="0.2"/>
    <row r="631" ht="18.75" customHeight="1" x14ac:dyDescent="0.2"/>
    <row r="632" ht="18.75" customHeight="1" x14ac:dyDescent="0.2"/>
    <row r="633" ht="18.75" customHeight="1" x14ac:dyDescent="0.2"/>
    <row r="634" ht="18.75" customHeight="1" x14ac:dyDescent="0.2"/>
    <row r="635" ht="18.75" customHeight="1" x14ac:dyDescent="0.2"/>
    <row r="636" ht="18.75" customHeight="1" x14ac:dyDescent="0.2"/>
    <row r="637" ht="18.75" customHeight="1" x14ac:dyDescent="0.2"/>
    <row r="638" ht="18.75" customHeight="1" x14ac:dyDescent="0.2"/>
    <row r="639" ht="18.75" customHeight="1" x14ac:dyDescent="0.2"/>
    <row r="640" ht="18.75" customHeight="1" x14ac:dyDescent="0.2"/>
    <row r="641" ht="18.75" customHeight="1" x14ac:dyDescent="0.2"/>
    <row r="642" ht="18.75" customHeight="1" x14ac:dyDescent="0.2"/>
    <row r="643" ht="18.75" customHeight="1" x14ac:dyDescent="0.2"/>
    <row r="644" ht="18.75" customHeight="1" x14ac:dyDescent="0.2"/>
    <row r="645" ht="18.75" customHeight="1" x14ac:dyDescent="0.2"/>
    <row r="646" ht="18.75" customHeight="1" x14ac:dyDescent="0.2"/>
    <row r="647" ht="18.75" customHeight="1" x14ac:dyDescent="0.2"/>
    <row r="648" ht="18.75" customHeight="1" x14ac:dyDescent="0.2"/>
    <row r="649" ht="18.75" customHeight="1" x14ac:dyDescent="0.2"/>
    <row r="650" ht="18.75" customHeight="1" x14ac:dyDescent="0.2"/>
    <row r="651" ht="18.75" customHeight="1" x14ac:dyDescent="0.2"/>
    <row r="652" ht="18.75" customHeight="1" x14ac:dyDescent="0.2"/>
    <row r="653" ht="18.75" customHeight="1" x14ac:dyDescent="0.2"/>
    <row r="654" ht="18.75" customHeight="1" x14ac:dyDescent="0.2"/>
    <row r="655" ht="18.75" customHeight="1" x14ac:dyDescent="0.2"/>
    <row r="656" ht="18.75" customHeight="1" x14ac:dyDescent="0.2"/>
    <row r="657" ht="18.75" customHeight="1" x14ac:dyDescent="0.2"/>
    <row r="658" ht="18.75" customHeight="1" x14ac:dyDescent="0.2"/>
    <row r="659" ht="18.75" customHeight="1" x14ac:dyDescent="0.2"/>
    <row r="660" ht="18.75" customHeight="1" x14ac:dyDescent="0.2"/>
    <row r="661" ht="18.75" customHeight="1" x14ac:dyDescent="0.2"/>
    <row r="662" ht="18.75" customHeight="1" x14ac:dyDescent="0.2"/>
    <row r="663" ht="18.75" customHeight="1" x14ac:dyDescent="0.2"/>
    <row r="664" ht="18.75" customHeight="1" x14ac:dyDescent="0.2"/>
    <row r="665" ht="18.75" customHeight="1" x14ac:dyDescent="0.2"/>
    <row r="666" ht="18.75" customHeight="1" x14ac:dyDescent="0.2"/>
    <row r="667" ht="18.75" customHeight="1" x14ac:dyDescent="0.2"/>
    <row r="668" ht="18.75" customHeight="1" x14ac:dyDescent="0.2"/>
    <row r="669" ht="18.75" customHeight="1" x14ac:dyDescent="0.2"/>
    <row r="670" ht="18.75" customHeight="1" x14ac:dyDescent="0.2"/>
    <row r="671" ht="18.75" customHeight="1" x14ac:dyDescent="0.2"/>
    <row r="672" ht="18.75" customHeight="1" x14ac:dyDescent="0.2"/>
    <row r="673" ht="18.75" customHeight="1" x14ac:dyDescent="0.2"/>
    <row r="674" ht="18.75" customHeight="1" x14ac:dyDescent="0.2"/>
    <row r="675" ht="18.75" customHeight="1" x14ac:dyDescent="0.2"/>
    <row r="676" ht="18.75" customHeight="1" x14ac:dyDescent="0.2"/>
    <row r="677" ht="18.75" customHeight="1" x14ac:dyDescent="0.2"/>
    <row r="678" ht="18.75" customHeight="1" x14ac:dyDescent="0.2"/>
    <row r="679" ht="18.75" customHeight="1" x14ac:dyDescent="0.2"/>
    <row r="680" ht="18.75" customHeight="1" x14ac:dyDescent="0.2"/>
    <row r="681" ht="18.75" customHeight="1" x14ac:dyDescent="0.2"/>
    <row r="682" ht="18.75" customHeight="1" x14ac:dyDescent="0.2"/>
    <row r="683" ht="18.75" customHeight="1" x14ac:dyDescent="0.2"/>
    <row r="684" ht="18.75" customHeight="1" x14ac:dyDescent="0.2"/>
    <row r="685" ht="18.75" customHeight="1" x14ac:dyDescent="0.2"/>
    <row r="686" ht="18.75" customHeight="1" x14ac:dyDescent="0.2"/>
    <row r="687" ht="18.75" customHeight="1" x14ac:dyDescent="0.2"/>
    <row r="688" ht="18.75" customHeight="1" x14ac:dyDescent="0.2"/>
    <row r="689" ht="18.75" customHeight="1" x14ac:dyDescent="0.2"/>
    <row r="690" ht="18.75" customHeight="1" x14ac:dyDescent="0.2"/>
    <row r="691" ht="18.75" customHeight="1" x14ac:dyDescent="0.2"/>
    <row r="692" ht="18.75" customHeight="1" x14ac:dyDescent="0.2"/>
    <row r="693" ht="18.75" customHeight="1" x14ac:dyDescent="0.2"/>
    <row r="694" ht="18.75" customHeight="1" x14ac:dyDescent="0.2"/>
    <row r="695" ht="18.75" customHeight="1" x14ac:dyDescent="0.2"/>
    <row r="696" ht="18.75" customHeight="1" x14ac:dyDescent="0.2"/>
    <row r="697" ht="18.75" customHeight="1" x14ac:dyDescent="0.2"/>
    <row r="698" ht="18.75" customHeight="1" x14ac:dyDescent="0.2"/>
    <row r="699" ht="18.75" customHeight="1" x14ac:dyDescent="0.2"/>
    <row r="700" ht="18.75" customHeight="1" x14ac:dyDescent="0.2"/>
    <row r="701" ht="18.75" customHeight="1" x14ac:dyDescent="0.2"/>
    <row r="702" ht="18.75" customHeight="1" x14ac:dyDescent="0.2"/>
    <row r="703" ht="18.75" customHeight="1" x14ac:dyDescent="0.2"/>
    <row r="704" ht="18.75" customHeight="1" x14ac:dyDescent="0.2"/>
    <row r="705" ht="18.75" customHeight="1" x14ac:dyDescent="0.2"/>
    <row r="706" ht="18.75" customHeight="1" x14ac:dyDescent="0.2"/>
    <row r="707" ht="18.75" customHeight="1" x14ac:dyDescent="0.2"/>
    <row r="708" ht="18.75" customHeight="1" x14ac:dyDescent="0.2"/>
    <row r="709" ht="18.75" customHeight="1" x14ac:dyDescent="0.2"/>
    <row r="710" ht="18.75" customHeight="1" x14ac:dyDescent="0.2"/>
    <row r="711" ht="18.75" customHeight="1" x14ac:dyDescent="0.2"/>
    <row r="712" ht="18.75" customHeight="1" x14ac:dyDescent="0.2"/>
    <row r="713" ht="18.75" customHeight="1" x14ac:dyDescent="0.2"/>
    <row r="714" ht="18.75" customHeight="1" x14ac:dyDescent="0.2"/>
    <row r="715" ht="18.75" customHeight="1" x14ac:dyDescent="0.2"/>
    <row r="716" ht="18.75" customHeight="1" x14ac:dyDescent="0.2"/>
    <row r="717" ht="18.75" customHeight="1" x14ac:dyDescent="0.2"/>
    <row r="718" ht="18.75" customHeight="1" x14ac:dyDescent="0.2"/>
    <row r="719" ht="18.75" customHeight="1" x14ac:dyDescent="0.2"/>
    <row r="720" ht="18.75" customHeight="1" x14ac:dyDescent="0.2"/>
    <row r="721" ht="18.75" customHeight="1" x14ac:dyDescent="0.2"/>
    <row r="722" ht="18.75" customHeight="1" x14ac:dyDescent="0.2"/>
    <row r="723" ht="18.75" customHeight="1" x14ac:dyDescent="0.2"/>
    <row r="724" ht="18.75" customHeight="1" x14ac:dyDescent="0.2"/>
    <row r="725" ht="18.75" customHeight="1" x14ac:dyDescent="0.2"/>
    <row r="726" ht="18.75" customHeight="1" x14ac:dyDescent="0.2"/>
    <row r="727" ht="18.75" customHeight="1" x14ac:dyDescent="0.2"/>
    <row r="728" ht="18.75" customHeight="1" x14ac:dyDescent="0.2"/>
    <row r="729" ht="18.75" customHeight="1" x14ac:dyDescent="0.2"/>
    <row r="730" ht="18.75" customHeight="1" x14ac:dyDescent="0.2"/>
    <row r="731" ht="18.75" customHeight="1" x14ac:dyDescent="0.2"/>
    <row r="732" ht="18.75" customHeight="1" x14ac:dyDescent="0.2"/>
    <row r="733" ht="18.75" customHeight="1" x14ac:dyDescent="0.2"/>
    <row r="734" ht="18.75" customHeight="1" x14ac:dyDescent="0.2"/>
    <row r="735" ht="18.75" customHeight="1" x14ac:dyDescent="0.2"/>
    <row r="736" ht="18.75" customHeight="1" x14ac:dyDescent="0.2"/>
    <row r="737" ht="18.75" customHeight="1" x14ac:dyDescent="0.2"/>
    <row r="738" ht="18.75" customHeight="1" x14ac:dyDescent="0.2"/>
    <row r="739" ht="18.75" customHeight="1" x14ac:dyDescent="0.2"/>
    <row r="740" ht="18.75" customHeight="1" x14ac:dyDescent="0.2"/>
    <row r="741" ht="18.75" customHeight="1" x14ac:dyDescent="0.2"/>
    <row r="742" ht="18.75" customHeight="1" x14ac:dyDescent="0.2"/>
    <row r="743" ht="18.75" customHeight="1" x14ac:dyDescent="0.2"/>
    <row r="744" ht="18.75" customHeight="1" x14ac:dyDescent="0.2"/>
    <row r="745" ht="18.75" customHeight="1" x14ac:dyDescent="0.2"/>
    <row r="746" ht="18.75" customHeight="1" x14ac:dyDescent="0.2"/>
    <row r="747" ht="18.75" customHeight="1" x14ac:dyDescent="0.2"/>
    <row r="748" ht="18.75" customHeight="1" x14ac:dyDescent="0.2"/>
    <row r="749" ht="18.75" customHeight="1" x14ac:dyDescent="0.2"/>
    <row r="750" ht="18.75" customHeight="1" x14ac:dyDescent="0.2"/>
    <row r="751" ht="18.75" customHeight="1" x14ac:dyDescent="0.2"/>
    <row r="752" ht="18.75" customHeight="1" x14ac:dyDescent="0.2"/>
    <row r="753" ht="18.75" customHeight="1" x14ac:dyDescent="0.2"/>
    <row r="754" ht="18.75" customHeight="1" x14ac:dyDescent="0.2"/>
    <row r="755" ht="18.75" customHeight="1" x14ac:dyDescent="0.2"/>
    <row r="756" ht="18.75" customHeight="1" x14ac:dyDescent="0.2"/>
    <row r="757" ht="18.75" customHeight="1" x14ac:dyDescent="0.2"/>
    <row r="758" ht="18.75" customHeight="1" x14ac:dyDescent="0.2"/>
    <row r="759" ht="18.75" customHeight="1" x14ac:dyDescent="0.2"/>
    <row r="760" ht="18.75" customHeight="1" x14ac:dyDescent="0.2"/>
    <row r="761" ht="18.75" customHeight="1" x14ac:dyDescent="0.2"/>
    <row r="762" ht="18.75" customHeight="1" x14ac:dyDescent="0.2"/>
    <row r="763" ht="18.75" customHeight="1" x14ac:dyDescent="0.2"/>
    <row r="764" ht="18.75" customHeight="1" x14ac:dyDescent="0.2"/>
    <row r="765" ht="18.75" customHeight="1" x14ac:dyDescent="0.2"/>
    <row r="766" ht="18.75" customHeight="1" x14ac:dyDescent="0.2"/>
    <row r="767" ht="18.75" customHeight="1" x14ac:dyDescent="0.2"/>
    <row r="768" ht="18.75" customHeight="1" x14ac:dyDescent="0.2"/>
    <row r="769" ht="18.75" customHeight="1" x14ac:dyDescent="0.2"/>
    <row r="770" ht="18.75" customHeight="1" x14ac:dyDescent="0.2"/>
    <row r="771" ht="18.75" customHeight="1" x14ac:dyDescent="0.2"/>
    <row r="772" ht="18.75" customHeight="1" x14ac:dyDescent="0.2"/>
    <row r="773" ht="18.75" customHeight="1" x14ac:dyDescent="0.2"/>
    <row r="774" ht="18.75" customHeight="1" x14ac:dyDescent="0.2"/>
    <row r="775" ht="18.75" customHeight="1" x14ac:dyDescent="0.2"/>
    <row r="776" ht="18.75" customHeight="1" x14ac:dyDescent="0.2"/>
    <row r="777" ht="18.75" customHeight="1" x14ac:dyDescent="0.2"/>
    <row r="778" ht="18.75" customHeight="1" x14ac:dyDescent="0.2"/>
    <row r="779" ht="18.75" customHeight="1" x14ac:dyDescent="0.2"/>
    <row r="780" ht="18.75" customHeight="1" x14ac:dyDescent="0.2"/>
    <row r="781" ht="18.75" customHeight="1" x14ac:dyDescent="0.2"/>
    <row r="782" ht="18.75" customHeight="1" x14ac:dyDescent="0.2"/>
    <row r="783" ht="18.75" customHeight="1" x14ac:dyDescent="0.2"/>
    <row r="784" ht="18.75" customHeight="1" x14ac:dyDescent="0.2"/>
    <row r="785" ht="18.75" customHeight="1" x14ac:dyDescent="0.2"/>
    <row r="786" ht="18.75" customHeight="1" x14ac:dyDescent="0.2"/>
    <row r="787" ht="18.75" customHeight="1" x14ac:dyDescent="0.2"/>
    <row r="788" ht="18.75" customHeight="1" x14ac:dyDescent="0.2"/>
    <row r="789" ht="18.75" customHeight="1" x14ac:dyDescent="0.2"/>
    <row r="790" ht="18.75" customHeight="1" x14ac:dyDescent="0.2"/>
    <row r="791" ht="18.75" customHeight="1" x14ac:dyDescent="0.2"/>
    <row r="792" ht="18.75" customHeight="1" x14ac:dyDescent="0.2"/>
    <row r="793" ht="18.75" customHeight="1" x14ac:dyDescent="0.2"/>
    <row r="794" ht="18.75" customHeight="1" x14ac:dyDescent="0.2"/>
    <row r="795" ht="18.75" customHeight="1" x14ac:dyDescent="0.2"/>
    <row r="796" ht="18.75" customHeight="1" x14ac:dyDescent="0.2"/>
    <row r="797" ht="18.75" customHeight="1" x14ac:dyDescent="0.2"/>
    <row r="798" ht="18.75" customHeight="1" x14ac:dyDescent="0.2"/>
    <row r="799" ht="18.75" customHeight="1" x14ac:dyDescent="0.2"/>
    <row r="800" ht="18.75" customHeight="1" x14ac:dyDescent="0.2"/>
    <row r="801" ht="18.75" customHeight="1" x14ac:dyDescent="0.2"/>
    <row r="802" ht="18.75" customHeight="1" x14ac:dyDescent="0.2"/>
    <row r="803" ht="18.75" customHeight="1" x14ac:dyDescent="0.2"/>
    <row r="804" ht="18.75" customHeight="1" x14ac:dyDescent="0.2"/>
    <row r="805" ht="18.75" customHeight="1" x14ac:dyDescent="0.2"/>
    <row r="806" ht="18.75" customHeight="1" x14ac:dyDescent="0.2"/>
    <row r="807" ht="18.75" customHeight="1" x14ac:dyDescent="0.2"/>
    <row r="808" ht="18.75" customHeight="1" x14ac:dyDescent="0.2"/>
    <row r="809" ht="18.75" customHeight="1" x14ac:dyDescent="0.2"/>
    <row r="810" ht="18.75" customHeight="1" x14ac:dyDescent="0.2"/>
    <row r="811" ht="18.75" customHeight="1" x14ac:dyDescent="0.2"/>
    <row r="812" ht="18.75" customHeight="1" x14ac:dyDescent="0.2"/>
    <row r="813" ht="18.75" customHeight="1" x14ac:dyDescent="0.2"/>
    <row r="814" ht="18.75" customHeight="1" x14ac:dyDescent="0.2"/>
    <row r="815" ht="18.75" customHeight="1" x14ac:dyDescent="0.2"/>
    <row r="816" ht="18.75" customHeight="1" x14ac:dyDescent="0.2"/>
    <row r="817" ht="18.75" customHeight="1" x14ac:dyDescent="0.2"/>
    <row r="818" ht="18.75" customHeight="1" x14ac:dyDescent="0.2"/>
    <row r="819" ht="18.75" customHeight="1" x14ac:dyDescent="0.2"/>
  </sheetData>
  <sheetProtection algorithmName="SHA-512" hashValue="KSwnWo0qeVcRk9N+iNgjJSupxrE31c35B/YWAJkxlzNCp7cJ8l1tg3V7ed89dwV7t8MfVyXM0EusG/hrzmGB7Q==" saltValue="0+r3MtlHpmlcBPVLbJXjrg==" spinCount="100000" sheet="1" objects="1" scenarios="1"/>
  <mergeCells count="18">
    <mergeCell ref="E19:P19"/>
    <mergeCell ref="D8:Q8"/>
    <mergeCell ref="J11:P11"/>
    <mergeCell ref="J12:P12"/>
    <mergeCell ref="F1:O1"/>
    <mergeCell ref="P2:Q2"/>
    <mergeCell ref="C4:R4"/>
    <mergeCell ref="C5:R5"/>
    <mergeCell ref="J13:P13"/>
    <mergeCell ref="J14:P14"/>
    <mergeCell ref="J15:P15"/>
    <mergeCell ref="J16:P16"/>
    <mergeCell ref="E18:P18"/>
    <mergeCell ref="D25:Q25"/>
    <mergeCell ref="D28:Q28"/>
    <mergeCell ref="D31:Q31"/>
    <mergeCell ref="E21:P21"/>
    <mergeCell ref="E22:P22"/>
  </mergeCells>
  <phoneticPr fontId="1"/>
  <conditionalFormatting sqref="E18:P18">
    <cfRule type="expression" dxfId="158" priority="23">
      <formula>OR(E11="回答不能",G11="回答不能")</formula>
    </cfRule>
  </conditionalFormatting>
  <conditionalFormatting sqref="E19:P19">
    <cfRule type="expression" dxfId="157" priority="17">
      <formula>AND(OR(E11="回答不能",G11="回答不能"),E19="")</formula>
    </cfRule>
  </conditionalFormatting>
  <conditionalFormatting sqref="E11">
    <cfRule type="expression" dxfId="156" priority="10">
      <formula>E11=""</formula>
    </cfRule>
  </conditionalFormatting>
  <conditionalFormatting sqref="G11">
    <cfRule type="expression" dxfId="155" priority="9">
      <formula>G11=""</formula>
    </cfRule>
  </conditionalFormatting>
  <dataValidations count="2">
    <dataValidation allowBlank="1" showInputMessage="1" showErrorMessage="1" promptTitle="成熟度判定のエビデンスの例" prompt="下部（３１行目）参照" sqref="E19:P19" xr:uid="{85428C1B-C866-4A35-A677-E92B3F9D0643}"/>
    <dataValidation type="list" allowBlank="1" showInputMessage="1" showErrorMessage="1" prompt="回答不能を選択した場合は「なぜその成熟度と判断したか」欄に理由を記入してください" sqref="E11 G11" xr:uid="{D908D641-278D-4139-BA6F-B9FFC9A9DB9C}">
      <formula1>成熟度レベル</formula1>
    </dataValidation>
  </dataValidations>
  <hyperlinks>
    <hyperlink ref="P2:Q2" location="'自己診断内容一覧（参照用）'!A1" display="自己診断内容一覧（参照用）" xr:uid="{A38F1DDE-7910-46CA-BBED-833824D50D76}"/>
  </hyperlinks>
  <pageMargins left="0.70866141732283472" right="0.70866141732283472" top="0.55118110236220474" bottom="0.39370078740157483" header="0.31496062992125984" footer="0.31496062992125984"/>
  <pageSetup paperSize="9" scale="59" fitToHeight="10" orientation="portrait" r:id="rId1"/>
  <headerFooter differentFirst="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34E38-D971-4401-BA40-FE038016083D}">
  <sheetPr codeName="Sheet34"/>
  <dimension ref="A1:T819"/>
  <sheetViews>
    <sheetView showGridLines="0" view="pageBreakPreview" topLeftCell="B1" zoomScaleNormal="55" zoomScaleSheetLayoutView="100" workbookViewId="0">
      <selection activeCell="C1" sqref="C1"/>
    </sheetView>
  </sheetViews>
  <sheetFormatPr defaultColWidth="0" defaultRowHeight="18.75" customHeight="1" zeroHeight="1" x14ac:dyDescent="0.2"/>
  <cols>
    <col min="1" max="1" width="1.21875" style="29" hidden="1" customWidth="1"/>
    <col min="2" max="2" width="1.21875" style="29" customWidth="1"/>
    <col min="3" max="3" width="1.77734375" style="29" customWidth="1"/>
    <col min="4" max="4" width="3.88671875" style="29" customWidth="1"/>
    <col min="5" max="5" width="16.6640625" style="29" customWidth="1"/>
    <col min="6" max="6" width="10.109375" style="29" customWidth="1"/>
    <col min="7" max="7" width="16.6640625" style="29" bestFit="1" customWidth="1"/>
    <col min="8" max="15" width="9" style="29" customWidth="1"/>
    <col min="16" max="16" width="16.77734375" style="29" customWidth="1"/>
    <col min="17" max="17" width="8.44140625" style="29" customWidth="1"/>
    <col min="18" max="18" width="1.6640625" style="29" customWidth="1"/>
    <col min="19" max="19" width="1" style="29" customWidth="1"/>
    <col min="20" max="16384" width="9" style="29" hidden="1"/>
  </cols>
  <sheetData>
    <row r="1" spans="2:20" s="1" customFormat="1" ht="30" customHeight="1" thickBot="1" x14ac:dyDescent="0.25">
      <c r="B1" s="29"/>
      <c r="C1" s="83"/>
      <c r="D1" s="232"/>
      <c r="E1" s="232"/>
      <c r="F1" s="269" t="s">
        <v>790</v>
      </c>
      <c r="G1" s="269"/>
      <c r="H1" s="269"/>
      <c r="I1" s="269"/>
      <c r="J1" s="269"/>
      <c r="K1" s="269"/>
      <c r="L1" s="269"/>
      <c r="M1" s="269"/>
      <c r="N1" s="269"/>
      <c r="O1" s="269"/>
      <c r="P1" s="232"/>
      <c r="Q1" s="232"/>
      <c r="R1" s="232"/>
      <c r="S1" s="42"/>
    </row>
    <row r="2" spans="2:20" s="1" customFormat="1" ht="22.2" x14ac:dyDescent="0.2">
      <c r="B2" s="29"/>
      <c r="C2" s="40" t="s">
        <v>616</v>
      </c>
      <c r="D2" s="7"/>
      <c r="E2" s="7"/>
      <c r="F2" s="7"/>
      <c r="G2" s="7"/>
      <c r="H2" s="7"/>
      <c r="I2" s="7"/>
      <c r="J2" s="7"/>
      <c r="K2" s="7"/>
      <c r="L2" s="7"/>
      <c r="M2" s="7"/>
      <c r="N2" s="7"/>
      <c r="O2" s="7"/>
      <c r="P2" s="303" t="s">
        <v>618</v>
      </c>
      <c r="Q2" s="303"/>
      <c r="R2" s="48"/>
      <c r="S2" s="42"/>
    </row>
    <row r="3" spans="2:20" s="1" customFormat="1" ht="11.25" customHeight="1" x14ac:dyDescent="0.2">
      <c r="B3" s="29"/>
      <c r="C3" s="40"/>
      <c r="D3" s="7"/>
      <c r="E3" s="7"/>
      <c r="F3" s="7"/>
      <c r="G3" s="7"/>
      <c r="H3" s="7"/>
      <c r="I3" s="7"/>
      <c r="J3" s="7"/>
      <c r="K3" s="7"/>
      <c r="L3" s="7"/>
      <c r="M3" s="7"/>
      <c r="N3" s="7"/>
      <c r="O3" s="7"/>
      <c r="P3" s="7"/>
      <c r="Q3" s="7"/>
      <c r="R3" s="48"/>
      <c r="S3" s="42"/>
    </row>
    <row r="4" spans="2:20" s="1" customFormat="1" ht="26.25" customHeight="1" x14ac:dyDescent="0.2">
      <c r="B4" s="29"/>
      <c r="C4" s="380" t="s">
        <v>76</v>
      </c>
      <c r="D4" s="381"/>
      <c r="E4" s="381"/>
      <c r="F4" s="381"/>
      <c r="G4" s="381"/>
      <c r="H4" s="381"/>
      <c r="I4" s="381"/>
      <c r="J4" s="381"/>
      <c r="K4" s="381"/>
      <c r="L4" s="381"/>
      <c r="M4" s="381"/>
      <c r="N4" s="381"/>
      <c r="O4" s="381"/>
      <c r="P4" s="381"/>
      <c r="Q4" s="381"/>
      <c r="R4" s="382"/>
      <c r="S4" s="66"/>
    </row>
    <row r="5" spans="2:20" s="1" customFormat="1" ht="26.25" customHeight="1" x14ac:dyDescent="0.2">
      <c r="B5" s="29"/>
      <c r="C5" s="383" t="s">
        <v>77</v>
      </c>
      <c r="D5" s="384"/>
      <c r="E5" s="384"/>
      <c r="F5" s="384"/>
      <c r="G5" s="384"/>
      <c r="H5" s="384"/>
      <c r="I5" s="384"/>
      <c r="J5" s="384"/>
      <c r="K5" s="384"/>
      <c r="L5" s="384"/>
      <c r="M5" s="384"/>
      <c r="N5" s="384"/>
      <c r="O5" s="384"/>
      <c r="P5" s="384"/>
      <c r="Q5" s="384"/>
      <c r="R5" s="385"/>
      <c r="S5" s="67"/>
    </row>
    <row r="6" spans="2:20" s="1" customFormat="1" ht="18" x14ac:dyDescent="0.2">
      <c r="B6" s="29"/>
      <c r="C6" s="56"/>
      <c r="D6" s="57" t="s">
        <v>302</v>
      </c>
      <c r="E6" s="58"/>
      <c r="F6" s="58"/>
      <c r="G6" s="32" t="str">
        <f>IF(COUNTIF(T4:T23,"NG")=0,"OK!","未入力箇所があります！")</f>
        <v>未入力箇所があります！</v>
      </c>
      <c r="H6" s="24"/>
      <c r="I6" s="9"/>
      <c r="J6" s="9"/>
      <c r="K6" s="9"/>
      <c r="L6" s="9"/>
      <c r="M6" s="9"/>
      <c r="N6" s="9"/>
      <c r="O6" s="9"/>
      <c r="P6" s="9"/>
      <c r="Q6" s="9"/>
      <c r="R6" s="59"/>
      <c r="S6" s="42"/>
    </row>
    <row r="7" spans="2:20" s="1" customFormat="1" ht="18" x14ac:dyDescent="0.2">
      <c r="B7" s="29"/>
      <c r="C7" s="60"/>
      <c r="D7" s="8"/>
      <c r="E7" s="9"/>
      <c r="F7" s="9"/>
      <c r="G7" s="9"/>
      <c r="H7" s="9"/>
      <c r="I7" s="9"/>
      <c r="J7" s="9"/>
      <c r="K7" s="9"/>
      <c r="L7" s="9"/>
      <c r="M7" s="9"/>
      <c r="N7" s="9"/>
      <c r="O7" s="9"/>
      <c r="P7" s="9"/>
      <c r="Q7" s="9"/>
      <c r="R7" s="59"/>
      <c r="S7" s="42"/>
    </row>
    <row r="8" spans="2:20" s="1" customFormat="1" ht="60" customHeight="1" x14ac:dyDescent="0.2">
      <c r="B8" s="29"/>
      <c r="C8" s="60"/>
      <c r="D8" s="320" t="s">
        <v>238</v>
      </c>
      <c r="E8" s="321"/>
      <c r="F8" s="321"/>
      <c r="G8" s="321"/>
      <c r="H8" s="321"/>
      <c r="I8" s="321"/>
      <c r="J8" s="321"/>
      <c r="K8" s="321"/>
      <c r="L8" s="321"/>
      <c r="M8" s="321"/>
      <c r="N8" s="321"/>
      <c r="O8" s="321"/>
      <c r="P8" s="321"/>
      <c r="Q8" s="322"/>
      <c r="R8" s="59"/>
      <c r="S8" s="42"/>
    </row>
    <row r="9" spans="2:20" s="1" customFormat="1" ht="18" x14ac:dyDescent="0.2">
      <c r="B9" s="29"/>
      <c r="C9" s="60"/>
      <c r="D9" s="9"/>
      <c r="E9" s="32" t="str">
        <f>IF( OR(E11="回答不能",G11="回答不能"), IF(AND(COUNTBLANK(E11)+COUNTBLANK(G11)&lt;=0,COUNTBLANK(E19)&lt;=0),"","未入力箇所があります！"), IF((COUNTBLANK(E11)+COUNTBLANK(G11))&lt;=0,"","未入力箇所があります！"))</f>
        <v>未入力箇所があります！</v>
      </c>
      <c r="F9" s="9"/>
      <c r="G9" s="9"/>
      <c r="H9" s="9"/>
      <c r="I9" s="9"/>
      <c r="J9" s="9"/>
      <c r="K9" s="9"/>
      <c r="L9" s="9"/>
      <c r="M9" s="9"/>
      <c r="N9" s="9"/>
      <c r="O9" s="9"/>
      <c r="P9" s="9"/>
      <c r="Q9" s="9"/>
      <c r="R9" s="59"/>
      <c r="S9" s="42"/>
      <c r="T9" s="1" t="str">
        <f>IF(E9="","OK","NG")</f>
        <v>NG</v>
      </c>
    </row>
    <row r="10" spans="2:20" s="1" customFormat="1" ht="19.5" customHeight="1" thickBot="1" x14ac:dyDescent="0.25">
      <c r="B10" s="29"/>
      <c r="C10" s="60"/>
      <c r="D10" s="9"/>
      <c r="E10" s="18" t="s">
        <v>299</v>
      </c>
      <c r="F10" s="24"/>
      <c r="G10" s="18" t="s">
        <v>300</v>
      </c>
      <c r="H10" s="24"/>
      <c r="I10" s="9" t="s">
        <v>16</v>
      </c>
      <c r="J10" s="9"/>
      <c r="K10" s="9"/>
      <c r="L10" s="9"/>
      <c r="M10" s="9"/>
      <c r="N10" s="9"/>
      <c r="O10" s="9"/>
      <c r="P10" s="25"/>
      <c r="Q10" s="26"/>
      <c r="R10" s="59"/>
      <c r="S10" s="42"/>
    </row>
    <row r="11" spans="2:20" s="1" customFormat="1" ht="27.6" thickTop="1" thickBot="1" x14ac:dyDescent="0.25">
      <c r="B11" s="29"/>
      <c r="C11" s="60"/>
      <c r="D11" s="9"/>
      <c r="E11" s="16"/>
      <c r="F11" s="229"/>
      <c r="G11" s="16"/>
      <c r="H11" s="229"/>
      <c r="I11" s="6" t="s">
        <v>17</v>
      </c>
      <c r="J11" s="315" t="s">
        <v>239</v>
      </c>
      <c r="K11" s="315"/>
      <c r="L11" s="315"/>
      <c r="M11" s="315"/>
      <c r="N11" s="315"/>
      <c r="O11" s="315"/>
      <c r="P11" s="316"/>
      <c r="Q11" s="27"/>
      <c r="R11" s="59"/>
      <c r="S11" s="42"/>
    </row>
    <row r="12" spans="2:20" s="1" customFormat="1" ht="40.200000000000003" customHeight="1" thickTop="1" x14ac:dyDescent="0.2">
      <c r="B12" s="29"/>
      <c r="C12" s="60"/>
      <c r="D12" s="9"/>
      <c r="E12" s="9"/>
      <c r="F12" s="9"/>
      <c r="G12" s="9"/>
      <c r="H12" s="9"/>
      <c r="I12" s="6" t="s">
        <v>18</v>
      </c>
      <c r="J12" s="315" t="s">
        <v>240</v>
      </c>
      <c r="K12" s="315"/>
      <c r="L12" s="315"/>
      <c r="M12" s="315"/>
      <c r="N12" s="315"/>
      <c r="O12" s="315"/>
      <c r="P12" s="316"/>
      <c r="Q12" s="27"/>
      <c r="R12" s="59"/>
      <c r="S12" s="42"/>
    </row>
    <row r="13" spans="2:20" s="1" customFormat="1" ht="40.200000000000003" customHeight="1" x14ac:dyDescent="0.2">
      <c r="B13" s="29"/>
      <c r="C13" s="60"/>
      <c r="D13" s="9"/>
      <c r="E13" s="9"/>
      <c r="F13" s="9"/>
      <c r="G13" s="9"/>
      <c r="H13" s="9"/>
      <c r="I13" s="6" t="s">
        <v>19</v>
      </c>
      <c r="J13" s="315" t="s">
        <v>241</v>
      </c>
      <c r="K13" s="315"/>
      <c r="L13" s="315"/>
      <c r="M13" s="315"/>
      <c r="N13" s="315"/>
      <c r="O13" s="315"/>
      <c r="P13" s="316"/>
      <c r="Q13" s="27"/>
      <c r="R13" s="59"/>
      <c r="S13" s="42"/>
    </row>
    <row r="14" spans="2:20" s="1" customFormat="1" ht="40.200000000000003" customHeight="1" x14ac:dyDescent="0.2">
      <c r="B14" s="29"/>
      <c r="C14" s="60"/>
      <c r="D14" s="9"/>
      <c r="E14" s="9"/>
      <c r="F14" s="9"/>
      <c r="G14" s="9"/>
      <c r="H14" s="9"/>
      <c r="I14" s="6" t="s">
        <v>20</v>
      </c>
      <c r="J14" s="315" t="s">
        <v>242</v>
      </c>
      <c r="K14" s="315"/>
      <c r="L14" s="315"/>
      <c r="M14" s="315"/>
      <c r="N14" s="315"/>
      <c r="O14" s="315"/>
      <c r="P14" s="316"/>
      <c r="Q14" s="27"/>
      <c r="R14" s="59"/>
      <c r="S14" s="42"/>
    </row>
    <row r="15" spans="2:20" s="1" customFormat="1" ht="40.200000000000003" customHeight="1" x14ac:dyDescent="0.2">
      <c r="B15" s="29"/>
      <c r="C15" s="60"/>
      <c r="D15" s="9"/>
      <c r="E15" s="9"/>
      <c r="F15" s="9"/>
      <c r="G15" s="9"/>
      <c r="H15" s="9"/>
      <c r="I15" s="6" t="s">
        <v>21</v>
      </c>
      <c r="J15" s="315" t="s">
        <v>243</v>
      </c>
      <c r="K15" s="315"/>
      <c r="L15" s="315"/>
      <c r="M15" s="315"/>
      <c r="N15" s="315"/>
      <c r="O15" s="315"/>
      <c r="P15" s="316"/>
      <c r="Q15" s="27"/>
      <c r="R15" s="59"/>
      <c r="S15" s="42"/>
    </row>
    <row r="16" spans="2:20" s="1" customFormat="1" ht="40.200000000000003" customHeight="1" x14ac:dyDescent="0.2">
      <c r="B16" s="29"/>
      <c r="C16" s="60"/>
      <c r="D16" s="9"/>
      <c r="E16" s="9"/>
      <c r="F16" s="9"/>
      <c r="G16" s="9"/>
      <c r="H16" s="9"/>
      <c r="I16" s="6" t="s">
        <v>22</v>
      </c>
      <c r="J16" s="315" t="s">
        <v>244</v>
      </c>
      <c r="K16" s="315"/>
      <c r="L16" s="315"/>
      <c r="M16" s="315"/>
      <c r="N16" s="315"/>
      <c r="O16" s="315"/>
      <c r="P16" s="316"/>
      <c r="Q16" s="27"/>
      <c r="R16" s="59"/>
      <c r="S16" s="42"/>
    </row>
    <row r="17" spans="2:19" s="1" customFormat="1" ht="18" x14ac:dyDescent="0.2">
      <c r="B17" s="29"/>
      <c r="C17" s="60"/>
      <c r="D17" s="9"/>
      <c r="E17" s="9"/>
      <c r="F17" s="9"/>
      <c r="G17" s="9"/>
      <c r="H17" s="9"/>
      <c r="I17" s="9"/>
      <c r="J17" s="9"/>
      <c r="K17" s="9"/>
      <c r="L17" s="9"/>
      <c r="M17" s="9"/>
      <c r="N17" s="9"/>
      <c r="O17" s="9"/>
      <c r="P17" s="9"/>
      <c r="Q17" s="9"/>
      <c r="R17" s="59"/>
      <c r="S17" s="42"/>
    </row>
    <row r="18" spans="2:19" s="1" customFormat="1" ht="18.600000000000001" thickBot="1" x14ac:dyDescent="0.25">
      <c r="B18" s="29"/>
      <c r="C18" s="60"/>
      <c r="D18" s="9"/>
      <c r="E18" s="317" t="str">
        <f>IF(OR(E11="回答不能",G11="回答不能"),"なぜその成熟度と判断したかの根拠、確認方法／エビデンス等（必須）＊","なぜその成熟度と判断したかの根拠、確認方法／エビデンス等（任意）")</f>
        <v>なぜその成熟度と判断したかの根拠、確認方法／エビデンス等（任意）</v>
      </c>
      <c r="F18" s="318"/>
      <c r="G18" s="318"/>
      <c r="H18" s="318"/>
      <c r="I18" s="318"/>
      <c r="J18" s="318"/>
      <c r="K18" s="318"/>
      <c r="L18" s="318"/>
      <c r="M18" s="318"/>
      <c r="N18" s="318"/>
      <c r="O18" s="318"/>
      <c r="P18" s="319"/>
      <c r="Q18" s="9"/>
      <c r="R18" s="59"/>
      <c r="S18" s="42"/>
    </row>
    <row r="19" spans="2:19" s="1" customFormat="1" ht="99.9" customHeight="1" thickTop="1" thickBot="1" x14ac:dyDescent="0.25">
      <c r="B19" s="29"/>
      <c r="C19" s="60"/>
      <c r="D19" s="9"/>
      <c r="E19" s="285"/>
      <c r="F19" s="286"/>
      <c r="G19" s="286"/>
      <c r="H19" s="286"/>
      <c r="I19" s="286"/>
      <c r="J19" s="286"/>
      <c r="K19" s="286"/>
      <c r="L19" s="286"/>
      <c r="M19" s="286"/>
      <c r="N19" s="286"/>
      <c r="O19" s="286"/>
      <c r="P19" s="287"/>
      <c r="Q19" s="9"/>
      <c r="R19" s="59"/>
      <c r="S19" s="42"/>
    </row>
    <row r="20" spans="2:19" s="1" customFormat="1" ht="18.600000000000001" thickTop="1" x14ac:dyDescent="0.2">
      <c r="B20" s="29"/>
      <c r="C20" s="60"/>
      <c r="D20" s="9"/>
      <c r="E20" s="9"/>
      <c r="F20" s="9"/>
      <c r="G20" s="9"/>
      <c r="H20" s="9"/>
      <c r="I20" s="9"/>
      <c r="J20" s="9"/>
      <c r="K20" s="9"/>
      <c r="L20" s="9"/>
      <c r="M20" s="9"/>
      <c r="N20" s="9"/>
      <c r="O20" s="9"/>
      <c r="P20" s="9"/>
      <c r="Q20" s="9"/>
      <c r="R20" s="59"/>
      <c r="S20" s="42"/>
    </row>
    <row r="21" spans="2:19" s="1" customFormat="1" ht="18.600000000000001" thickBot="1" x14ac:dyDescent="0.25">
      <c r="B21" s="29"/>
      <c r="C21" s="60"/>
      <c r="D21" s="9"/>
      <c r="E21" s="288" t="s">
        <v>23</v>
      </c>
      <c r="F21" s="289"/>
      <c r="G21" s="289"/>
      <c r="H21" s="289"/>
      <c r="I21" s="289"/>
      <c r="J21" s="289"/>
      <c r="K21" s="289"/>
      <c r="L21" s="289"/>
      <c r="M21" s="289"/>
      <c r="N21" s="289"/>
      <c r="O21" s="289"/>
      <c r="P21" s="290"/>
      <c r="Q21" s="9"/>
      <c r="R21" s="59"/>
      <c r="S21" s="42"/>
    </row>
    <row r="22" spans="2:19" s="1" customFormat="1" ht="99.9" customHeight="1" thickTop="1" thickBot="1" x14ac:dyDescent="0.25">
      <c r="B22" s="29"/>
      <c r="C22" s="60"/>
      <c r="D22" s="9"/>
      <c r="E22" s="304"/>
      <c r="F22" s="305"/>
      <c r="G22" s="305"/>
      <c r="H22" s="305"/>
      <c r="I22" s="305"/>
      <c r="J22" s="305"/>
      <c r="K22" s="305"/>
      <c r="L22" s="305"/>
      <c r="M22" s="305"/>
      <c r="N22" s="305"/>
      <c r="O22" s="305"/>
      <c r="P22" s="306"/>
      <c r="Q22" s="9"/>
      <c r="R22" s="59"/>
      <c r="S22" s="42"/>
    </row>
    <row r="23" spans="2:19" s="1" customFormat="1" ht="18.600000000000001" thickTop="1" x14ac:dyDescent="0.2">
      <c r="B23" s="29"/>
      <c r="C23" s="60"/>
      <c r="D23" s="9"/>
      <c r="E23" s="28"/>
      <c r="F23" s="28"/>
      <c r="G23" s="28"/>
      <c r="H23" s="28"/>
      <c r="I23" s="28"/>
      <c r="J23" s="28"/>
      <c r="K23" s="28"/>
      <c r="L23" s="28"/>
      <c r="M23" s="28"/>
      <c r="N23" s="28"/>
      <c r="O23" s="28"/>
      <c r="P23" s="28"/>
      <c r="Q23" s="9"/>
      <c r="R23" s="59"/>
      <c r="S23" s="42"/>
    </row>
    <row r="24" spans="2:19" s="242" customFormat="1" ht="18" x14ac:dyDescent="0.2">
      <c r="C24" s="245"/>
      <c r="D24" s="73" t="s">
        <v>684</v>
      </c>
      <c r="E24" s="73"/>
      <c r="F24" s="73"/>
      <c r="G24" s="73"/>
      <c r="H24" s="73"/>
      <c r="I24" s="73"/>
      <c r="J24" s="73"/>
      <c r="K24" s="73"/>
      <c r="L24" s="73"/>
      <c r="M24" s="73"/>
      <c r="N24" s="73"/>
      <c r="O24" s="73"/>
      <c r="P24" s="73"/>
      <c r="Q24" s="249"/>
      <c r="R24" s="246"/>
    </row>
    <row r="25" spans="2:19" s="242" customFormat="1" ht="100.2" customHeight="1" x14ac:dyDescent="0.2">
      <c r="C25" s="245"/>
      <c r="D25" s="291" t="s">
        <v>759</v>
      </c>
      <c r="E25" s="292"/>
      <c r="F25" s="292"/>
      <c r="G25" s="292"/>
      <c r="H25" s="292"/>
      <c r="I25" s="292"/>
      <c r="J25" s="292"/>
      <c r="K25" s="292"/>
      <c r="L25" s="292"/>
      <c r="M25" s="292"/>
      <c r="N25" s="292"/>
      <c r="O25" s="292"/>
      <c r="P25" s="292"/>
      <c r="Q25" s="293"/>
      <c r="R25" s="246"/>
    </row>
    <row r="26" spans="2:19" s="242" customFormat="1" ht="18" x14ac:dyDescent="0.2">
      <c r="C26" s="245"/>
      <c r="D26" s="73"/>
      <c r="E26" s="73"/>
      <c r="F26" s="73"/>
      <c r="G26" s="73"/>
      <c r="H26" s="73"/>
      <c r="I26" s="73"/>
      <c r="J26" s="73"/>
      <c r="K26" s="73"/>
      <c r="L26" s="73"/>
      <c r="M26" s="73"/>
      <c r="N26" s="73"/>
      <c r="O26" s="73"/>
      <c r="P26" s="73"/>
      <c r="Q26" s="249"/>
      <c r="R26" s="246"/>
    </row>
    <row r="27" spans="2:19" s="242" customFormat="1" ht="18" x14ac:dyDescent="0.2">
      <c r="C27" s="245"/>
      <c r="D27" s="73" t="s">
        <v>686</v>
      </c>
      <c r="E27" s="73"/>
      <c r="F27" s="73"/>
      <c r="G27" s="73"/>
      <c r="H27" s="73"/>
      <c r="I27" s="73"/>
      <c r="J27" s="73"/>
      <c r="K27" s="73"/>
      <c r="L27" s="73"/>
      <c r="M27" s="73"/>
      <c r="N27" s="73"/>
      <c r="O27" s="73"/>
      <c r="P27" s="73"/>
      <c r="Q27" s="249"/>
      <c r="R27" s="246"/>
    </row>
    <row r="28" spans="2:19" s="242" customFormat="1" ht="19.95" customHeight="1" x14ac:dyDescent="0.2">
      <c r="C28" s="245"/>
      <c r="D28" s="297" t="s">
        <v>760</v>
      </c>
      <c r="E28" s="298"/>
      <c r="F28" s="298"/>
      <c r="G28" s="298"/>
      <c r="H28" s="298"/>
      <c r="I28" s="298"/>
      <c r="J28" s="298"/>
      <c r="K28" s="298"/>
      <c r="L28" s="298"/>
      <c r="M28" s="298"/>
      <c r="N28" s="298"/>
      <c r="O28" s="298"/>
      <c r="P28" s="298"/>
      <c r="Q28" s="299"/>
      <c r="R28" s="246"/>
    </row>
    <row r="29" spans="2:19" s="1" customFormat="1" ht="18.600000000000001" thickBot="1" x14ac:dyDescent="0.25">
      <c r="C29" s="61"/>
      <c r="D29" s="62"/>
      <c r="E29" s="62"/>
      <c r="F29" s="62"/>
      <c r="G29" s="62"/>
      <c r="H29" s="62"/>
      <c r="I29" s="62"/>
      <c r="J29" s="62"/>
      <c r="K29" s="62"/>
      <c r="L29" s="62"/>
      <c r="M29" s="62"/>
      <c r="N29" s="62"/>
      <c r="O29" s="62"/>
      <c r="P29" s="62"/>
      <c r="Q29" s="247"/>
      <c r="R29" s="63"/>
    </row>
    <row r="30" spans="2:19" ht="18.75" customHeight="1" x14ac:dyDescent="0.2"/>
    <row r="31" spans="2:19" ht="18.75" customHeight="1" x14ac:dyDescent="0.2"/>
    <row r="32" spans="2:19"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row r="111" ht="18.75" customHeight="1" x14ac:dyDescent="0.2"/>
    <row r="112" ht="18.75" customHeight="1" x14ac:dyDescent="0.2"/>
    <row r="113" ht="18.75" customHeight="1" x14ac:dyDescent="0.2"/>
    <row r="114" ht="18.75" customHeight="1" x14ac:dyDescent="0.2"/>
    <row r="115" ht="18.75" customHeight="1" x14ac:dyDescent="0.2"/>
    <row r="116" ht="18.75" customHeight="1" x14ac:dyDescent="0.2"/>
    <row r="117" ht="18.75" customHeight="1" x14ac:dyDescent="0.2"/>
    <row r="118" ht="18.75" customHeight="1" x14ac:dyDescent="0.2"/>
    <row r="119" ht="18.75" customHeight="1" x14ac:dyDescent="0.2"/>
    <row r="120" ht="18.75" customHeight="1" x14ac:dyDescent="0.2"/>
    <row r="121" ht="18.75" customHeight="1" x14ac:dyDescent="0.2"/>
    <row r="122" ht="18.75" customHeight="1" x14ac:dyDescent="0.2"/>
    <row r="123" ht="18.75" customHeight="1" x14ac:dyDescent="0.2"/>
    <row r="124" ht="18.75" customHeight="1" x14ac:dyDescent="0.2"/>
    <row r="125" ht="18.75" customHeight="1" x14ac:dyDescent="0.2"/>
    <row r="126" ht="18.75" customHeight="1" x14ac:dyDescent="0.2"/>
    <row r="127" ht="18.75" customHeight="1" x14ac:dyDescent="0.2"/>
    <row r="128" ht="18.75" customHeight="1" x14ac:dyDescent="0.2"/>
    <row r="129" ht="18.75" customHeight="1" x14ac:dyDescent="0.2"/>
    <row r="130" ht="18.75" customHeight="1" x14ac:dyDescent="0.2"/>
    <row r="131" ht="18.75" customHeight="1" x14ac:dyDescent="0.2"/>
    <row r="132" ht="18.75" customHeight="1" x14ac:dyDescent="0.2"/>
    <row r="133" ht="18.75" customHeight="1" x14ac:dyDescent="0.2"/>
    <row r="134" ht="18.75" customHeight="1" x14ac:dyDescent="0.2"/>
    <row r="135" ht="18.75" customHeight="1" x14ac:dyDescent="0.2"/>
    <row r="136" ht="18.75" customHeight="1" x14ac:dyDescent="0.2"/>
    <row r="137" ht="18.75" customHeight="1" x14ac:dyDescent="0.2"/>
    <row r="138" ht="18.75" customHeight="1" x14ac:dyDescent="0.2"/>
    <row r="139" ht="18.75" customHeight="1" x14ac:dyDescent="0.2"/>
    <row r="140" ht="18.75" customHeight="1" x14ac:dyDescent="0.2"/>
    <row r="141" ht="18.75" customHeight="1" x14ac:dyDescent="0.2"/>
    <row r="142" ht="18.75" customHeight="1" x14ac:dyDescent="0.2"/>
    <row r="143" ht="18.75" customHeight="1" x14ac:dyDescent="0.2"/>
    <row r="144" ht="18.75" customHeight="1" x14ac:dyDescent="0.2"/>
    <row r="145" ht="18.75" customHeight="1" x14ac:dyDescent="0.2"/>
    <row r="146" ht="18.75" customHeight="1" x14ac:dyDescent="0.2"/>
    <row r="147" ht="18.75" customHeight="1" x14ac:dyDescent="0.2"/>
    <row r="148" ht="18.75" customHeight="1" x14ac:dyDescent="0.2"/>
    <row r="149" ht="18.75" customHeight="1" x14ac:dyDescent="0.2"/>
    <row r="150" ht="18.75" customHeight="1" x14ac:dyDescent="0.2"/>
    <row r="151" ht="18.75" customHeight="1" x14ac:dyDescent="0.2"/>
    <row r="152" ht="18.75" customHeight="1" x14ac:dyDescent="0.2"/>
    <row r="153" ht="18.75" customHeight="1" x14ac:dyDescent="0.2"/>
    <row r="154" ht="18.75" customHeight="1" x14ac:dyDescent="0.2"/>
    <row r="155" ht="18.75" customHeight="1" x14ac:dyDescent="0.2"/>
    <row r="156" ht="18.75" customHeight="1" x14ac:dyDescent="0.2"/>
    <row r="157" ht="18.75" customHeight="1" x14ac:dyDescent="0.2"/>
    <row r="158" ht="18.75" customHeight="1" x14ac:dyDescent="0.2"/>
    <row r="159" ht="18.75" customHeight="1" x14ac:dyDescent="0.2"/>
    <row r="160" ht="18.75" customHeight="1" x14ac:dyDescent="0.2"/>
    <row r="161" ht="18.75" customHeight="1" x14ac:dyDescent="0.2"/>
    <row r="162" ht="18.75" customHeight="1" x14ac:dyDescent="0.2"/>
    <row r="163" ht="18.75" customHeight="1" x14ac:dyDescent="0.2"/>
    <row r="164" ht="18.75" customHeight="1" x14ac:dyDescent="0.2"/>
    <row r="165" ht="18.75" customHeight="1" x14ac:dyDescent="0.2"/>
    <row r="166" ht="18.75" customHeight="1" x14ac:dyDescent="0.2"/>
    <row r="167" ht="18.75" customHeight="1" x14ac:dyDescent="0.2"/>
    <row r="168" ht="18.75" customHeight="1" x14ac:dyDescent="0.2"/>
    <row r="169" ht="18.75" customHeight="1" x14ac:dyDescent="0.2"/>
    <row r="170" ht="18.75" customHeight="1" x14ac:dyDescent="0.2"/>
    <row r="171" ht="18.75" customHeight="1" x14ac:dyDescent="0.2"/>
    <row r="172" ht="18.75" customHeight="1" x14ac:dyDescent="0.2"/>
    <row r="173" ht="18.75" customHeight="1" x14ac:dyDescent="0.2"/>
    <row r="174" ht="18.75" customHeight="1" x14ac:dyDescent="0.2"/>
    <row r="175" ht="18.75" customHeight="1" x14ac:dyDescent="0.2"/>
    <row r="176" ht="18.75" customHeight="1" x14ac:dyDescent="0.2"/>
    <row r="177" ht="18.75" customHeight="1" x14ac:dyDescent="0.2"/>
    <row r="178" ht="18.75" customHeight="1" x14ac:dyDescent="0.2"/>
    <row r="179" ht="18.75" customHeight="1" x14ac:dyDescent="0.2"/>
    <row r="180" ht="18.75" customHeight="1" x14ac:dyDescent="0.2"/>
    <row r="181" ht="18.75" customHeight="1" x14ac:dyDescent="0.2"/>
    <row r="182" ht="18.75" customHeight="1" x14ac:dyDescent="0.2"/>
    <row r="183" ht="18.75" customHeight="1" x14ac:dyDescent="0.2"/>
    <row r="184" ht="18.75" customHeight="1" x14ac:dyDescent="0.2"/>
    <row r="185" ht="18.75" customHeight="1" x14ac:dyDescent="0.2"/>
    <row r="186" ht="18.75" customHeight="1" x14ac:dyDescent="0.2"/>
    <row r="187" ht="18.75" customHeight="1" x14ac:dyDescent="0.2"/>
    <row r="188" ht="18.75" customHeight="1" x14ac:dyDescent="0.2"/>
    <row r="189" ht="18.75" customHeight="1" x14ac:dyDescent="0.2"/>
    <row r="190" ht="18.75" customHeight="1" x14ac:dyDescent="0.2"/>
    <row r="191" ht="18.75" customHeight="1" x14ac:dyDescent="0.2"/>
    <row r="192" ht="18.75" customHeight="1" x14ac:dyDescent="0.2"/>
    <row r="193" ht="18.75" customHeight="1" x14ac:dyDescent="0.2"/>
    <row r="194" ht="18.75" customHeight="1" x14ac:dyDescent="0.2"/>
    <row r="195" ht="18.75" customHeight="1" x14ac:dyDescent="0.2"/>
    <row r="196" ht="18.75" customHeight="1" x14ac:dyDescent="0.2"/>
    <row r="197" ht="18.75" customHeight="1" x14ac:dyDescent="0.2"/>
    <row r="198" ht="18.75" customHeight="1" x14ac:dyDescent="0.2"/>
    <row r="199" ht="18.75" customHeight="1" x14ac:dyDescent="0.2"/>
    <row r="200" ht="18.75" customHeight="1" x14ac:dyDescent="0.2"/>
    <row r="201" ht="18.75" customHeight="1" x14ac:dyDescent="0.2"/>
    <row r="202" ht="18.75" customHeight="1" x14ac:dyDescent="0.2"/>
    <row r="203" ht="18.75" customHeight="1" x14ac:dyDescent="0.2"/>
    <row r="204" ht="18.75" customHeight="1" x14ac:dyDescent="0.2"/>
    <row r="205" ht="18.75" customHeight="1" x14ac:dyDescent="0.2"/>
    <row r="206" ht="18.75" customHeight="1" x14ac:dyDescent="0.2"/>
    <row r="207" ht="18.75" customHeight="1" x14ac:dyDescent="0.2"/>
    <row r="208" ht="18.75" customHeight="1" x14ac:dyDescent="0.2"/>
    <row r="209" ht="18.75" customHeight="1" x14ac:dyDescent="0.2"/>
    <row r="210" ht="18.75" customHeight="1" x14ac:dyDescent="0.2"/>
    <row r="211" ht="18.75" customHeight="1" x14ac:dyDescent="0.2"/>
    <row r="212" ht="18.75" customHeight="1" x14ac:dyDescent="0.2"/>
    <row r="213" ht="18.75" customHeight="1" x14ac:dyDescent="0.2"/>
    <row r="214" ht="18.75" customHeight="1" x14ac:dyDescent="0.2"/>
    <row r="215" ht="18.75" customHeight="1" x14ac:dyDescent="0.2"/>
    <row r="216" ht="18.75" customHeight="1" x14ac:dyDescent="0.2"/>
    <row r="217" ht="18.75" customHeight="1" x14ac:dyDescent="0.2"/>
    <row r="218" ht="18.75" customHeight="1" x14ac:dyDescent="0.2"/>
    <row r="219" ht="18.75" customHeight="1" x14ac:dyDescent="0.2"/>
    <row r="220" ht="18.75" customHeight="1" x14ac:dyDescent="0.2"/>
    <row r="221" ht="18.75" customHeight="1" x14ac:dyDescent="0.2"/>
    <row r="222" ht="18.75" customHeight="1" x14ac:dyDescent="0.2"/>
    <row r="223" ht="18.75" customHeight="1" x14ac:dyDescent="0.2"/>
    <row r="224" ht="18.75" customHeight="1" x14ac:dyDescent="0.2"/>
    <row r="225" ht="18.75" customHeight="1" x14ac:dyDescent="0.2"/>
    <row r="226" ht="18.75" customHeight="1" x14ac:dyDescent="0.2"/>
    <row r="227" ht="18.75" customHeight="1" x14ac:dyDescent="0.2"/>
    <row r="228" ht="18.75" customHeight="1" x14ac:dyDescent="0.2"/>
    <row r="229" ht="18.75" customHeight="1" x14ac:dyDescent="0.2"/>
    <row r="230" ht="18.75" customHeight="1" x14ac:dyDescent="0.2"/>
    <row r="231" ht="18.75" customHeight="1" x14ac:dyDescent="0.2"/>
    <row r="232" ht="18.75" customHeight="1" x14ac:dyDescent="0.2"/>
    <row r="233" ht="18.75" customHeight="1" x14ac:dyDescent="0.2"/>
    <row r="234" ht="18.75" customHeight="1" x14ac:dyDescent="0.2"/>
    <row r="235" ht="18.75" customHeight="1" x14ac:dyDescent="0.2"/>
    <row r="236" ht="18.75" customHeight="1" x14ac:dyDescent="0.2"/>
    <row r="237" ht="18.75" customHeight="1" x14ac:dyDescent="0.2"/>
    <row r="238" ht="18.75" customHeight="1" x14ac:dyDescent="0.2"/>
    <row r="239" ht="18.75" customHeight="1" x14ac:dyDescent="0.2"/>
    <row r="240" ht="18.75" customHeight="1" x14ac:dyDescent="0.2"/>
    <row r="241" ht="18.75" customHeight="1" x14ac:dyDescent="0.2"/>
    <row r="242" ht="18.75" customHeight="1" x14ac:dyDescent="0.2"/>
    <row r="243" ht="18.75" customHeight="1" x14ac:dyDescent="0.2"/>
    <row r="244" ht="18.75" customHeight="1" x14ac:dyDescent="0.2"/>
    <row r="245" ht="18.75" customHeight="1" x14ac:dyDescent="0.2"/>
    <row r="246" ht="18.75" customHeight="1" x14ac:dyDescent="0.2"/>
    <row r="247" ht="18.75" customHeight="1" x14ac:dyDescent="0.2"/>
    <row r="248" ht="18.75" customHeight="1" x14ac:dyDescent="0.2"/>
    <row r="249" ht="18.75" customHeight="1" x14ac:dyDescent="0.2"/>
    <row r="250" ht="18.75" customHeight="1" x14ac:dyDescent="0.2"/>
    <row r="251" ht="18.75" customHeight="1" x14ac:dyDescent="0.2"/>
    <row r="252" ht="18.75" customHeight="1" x14ac:dyDescent="0.2"/>
    <row r="253" ht="18.75" customHeight="1" x14ac:dyDescent="0.2"/>
    <row r="254" ht="18.75" customHeight="1" x14ac:dyDescent="0.2"/>
    <row r="255" ht="18.75" customHeight="1" x14ac:dyDescent="0.2"/>
    <row r="256" ht="18.75" customHeight="1" x14ac:dyDescent="0.2"/>
    <row r="257" ht="18.75" customHeight="1" x14ac:dyDescent="0.2"/>
    <row r="258" ht="18.75" customHeight="1" x14ac:dyDescent="0.2"/>
    <row r="259" ht="18.75" customHeight="1" x14ac:dyDescent="0.2"/>
    <row r="260" ht="18.75" customHeight="1" x14ac:dyDescent="0.2"/>
    <row r="261" ht="18.75" customHeight="1" x14ac:dyDescent="0.2"/>
    <row r="262" ht="18.75" customHeight="1" x14ac:dyDescent="0.2"/>
    <row r="263" ht="18.75" customHeight="1" x14ac:dyDescent="0.2"/>
    <row r="264" ht="18.75" customHeight="1" x14ac:dyDescent="0.2"/>
    <row r="265" ht="18.75" customHeight="1" x14ac:dyDescent="0.2"/>
    <row r="266" ht="18.75" customHeight="1" x14ac:dyDescent="0.2"/>
    <row r="267" ht="18.75" customHeight="1" x14ac:dyDescent="0.2"/>
    <row r="268" ht="18.75" customHeight="1" x14ac:dyDescent="0.2"/>
    <row r="269" ht="18.75" customHeight="1" x14ac:dyDescent="0.2"/>
    <row r="270" ht="18.75" customHeight="1" x14ac:dyDescent="0.2"/>
    <row r="271" ht="18.75" customHeight="1" x14ac:dyDescent="0.2"/>
    <row r="272" ht="18.75" customHeight="1" x14ac:dyDescent="0.2"/>
    <row r="273" ht="18.75" customHeight="1" x14ac:dyDescent="0.2"/>
    <row r="274" ht="18.75" customHeight="1" x14ac:dyDescent="0.2"/>
    <row r="275" ht="18.75" customHeight="1" x14ac:dyDescent="0.2"/>
    <row r="276" ht="18.75" customHeight="1" x14ac:dyDescent="0.2"/>
    <row r="277" ht="18.75" customHeight="1" x14ac:dyDescent="0.2"/>
    <row r="278" ht="18.75" customHeight="1" x14ac:dyDescent="0.2"/>
    <row r="279" ht="18.75" customHeight="1" x14ac:dyDescent="0.2"/>
    <row r="280" ht="18.75" customHeight="1" x14ac:dyDescent="0.2"/>
    <row r="281" ht="18.75" customHeight="1" x14ac:dyDescent="0.2"/>
    <row r="282" ht="18.75" customHeight="1" x14ac:dyDescent="0.2"/>
    <row r="283" ht="18.75" customHeight="1" x14ac:dyDescent="0.2"/>
    <row r="284" ht="18.75" customHeight="1" x14ac:dyDescent="0.2"/>
    <row r="285" ht="18.75" customHeight="1" x14ac:dyDescent="0.2"/>
    <row r="286" ht="18.75" customHeight="1" x14ac:dyDescent="0.2"/>
    <row r="287" ht="18.75" customHeight="1" x14ac:dyDescent="0.2"/>
    <row r="288" ht="18.75" customHeight="1" x14ac:dyDescent="0.2"/>
    <row r="289" ht="18.75" customHeight="1" x14ac:dyDescent="0.2"/>
    <row r="290" ht="18.75" customHeight="1" x14ac:dyDescent="0.2"/>
    <row r="291" ht="18.75" customHeight="1" x14ac:dyDescent="0.2"/>
    <row r="292" ht="18.75" customHeight="1" x14ac:dyDescent="0.2"/>
    <row r="293" ht="18.75" customHeight="1" x14ac:dyDescent="0.2"/>
    <row r="294" ht="18.75" customHeight="1" x14ac:dyDescent="0.2"/>
    <row r="295" ht="18.75" customHeight="1" x14ac:dyDescent="0.2"/>
    <row r="296" ht="18.75" customHeight="1" x14ac:dyDescent="0.2"/>
    <row r="297" ht="18.75" customHeight="1" x14ac:dyDescent="0.2"/>
    <row r="298" ht="18.75" customHeight="1" x14ac:dyDescent="0.2"/>
    <row r="299" ht="18.75" customHeight="1" x14ac:dyDescent="0.2"/>
    <row r="300" ht="18.75" customHeight="1" x14ac:dyDescent="0.2"/>
    <row r="301" ht="18.75" customHeight="1" x14ac:dyDescent="0.2"/>
    <row r="302" ht="18.75" customHeight="1" x14ac:dyDescent="0.2"/>
    <row r="303" ht="18.75" customHeight="1" x14ac:dyDescent="0.2"/>
    <row r="304" ht="18.75" customHeight="1" x14ac:dyDescent="0.2"/>
    <row r="305" ht="18.75" customHeight="1" x14ac:dyDescent="0.2"/>
    <row r="306" ht="18.75" customHeight="1" x14ac:dyDescent="0.2"/>
    <row r="307" ht="18.75" customHeight="1" x14ac:dyDescent="0.2"/>
    <row r="308" ht="18.75" customHeight="1" x14ac:dyDescent="0.2"/>
    <row r="309" ht="18.75" customHeight="1" x14ac:dyDescent="0.2"/>
    <row r="310" ht="18.75" customHeight="1" x14ac:dyDescent="0.2"/>
    <row r="311" ht="18.75" customHeight="1" x14ac:dyDescent="0.2"/>
    <row r="312" ht="18.75" customHeight="1" x14ac:dyDescent="0.2"/>
    <row r="313" ht="18.75" customHeight="1" x14ac:dyDescent="0.2"/>
    <row r="314" ht="18.75" customHeight="1" x14ac:dyDescent="0.2"/>
    <row r="315" ht="18.75" customHeight="1" x14ac:dyDescent="0.2"/>
    <row r="316" ht="18.75" customHeight="1" x14ac:dyDescent="0.2"/>
    <row r="317" ht="18.75" customHeight="1" x14ac:dyDescent="0.2"/>
    <row r="318" ht="18.75" customHeight="1" x14ac:dyDescent="0.2"/>
    <row r="319" ht="18.75" customHeight="1" x14ac:dyDescent="0.2"/>
    <row r="320" ht="18.75" customHeight="1" x14ac:dyDescent="0.2"/>
    <row r="321" ht="18.75" customHeight="1" x14ac:dyDescent="0.2"/>
    <row r="322" ht="18.75" customHeight="1" x14ac:dyDescent="0.2"/>
    <row r="323" ht="18.75" customHeight="1" x14ac:dyDescent="0.2"/>
    <row r="324" ht="18.75" customHeight="1" x14ac:dyDescent="0.2"/>
    <row r="325" ht="18.75" customHeight="1" x14ac:dyDescent="0.2"/>
    <row r="326" ht="18.75" customHeight="1" x14ac:dyDescent="0.2"/>
    <row r="327" ht="18.75" customHeight="1" x14ac:dyDescent="0.2"/>
    <row r="328" ht="18.75" customHeight="1" x14ac:dyDescent="0.2"/>
    <row r="329" ht="18.75" customHeight="1" x14ac:dyDescent="0.2"/>
    <row r="330" ht="18.75" customHeight="1" x14ac:dyDescent="0.2"/>
    <row r="331" ht="18.75" customHeight="1" x14ac:dyDescent="0.2"/>
    <row r="332" ht="18.75" customHeight="1" x14ac:dyDescent="0.2"/>
    <row r="333" ht="18.75" customHeight="1" x14ac:dyDescent="0.2"/>
    <row r="334" ht="18.75" customHeight="1" x14ac:dyDescent="0.2"/>
    <row r="335" ht="18.75" customHeight="1" x14ac:dyDescent="0.2"/>
    <row r="336" ht="18.75" customHeight="1" x14ac:dyDescent="0.2"/>
    <row r="337" ht="18.75" customHeight="1" x14ac:dyDescent="0.2"/>
    <row r="338" ht="18.75" customHeight="1" x14ac:dyDescent="0.2"/>
    <row r="339" ht="18.75" customHeight="1" x14ac:dyDescent="0.2"/>
    <row r="340" ht="18.75" customHeight="1" x14ac:dyDescent="0.2"/>
    <row r="341" ht="18.75" customHeight="1" x14ac:dyDescent="0.2"/>
    <row r="342" ht="18.75" customHeight="1" x14ac:dyDescent="0.2"/>
    <row r="343" ht="18.75" customHeight="1" x14ac:dyDescent="0.2"/>
    <row r="344" ht="18.75" customHeight="1" x14ac:dyDescent="0.2"/>
    <row r="345" ht="18.75" customHeight="1" x14ac:dyDescent="0.2"/>
    <row r="346" ht="18.75" customHeight="1" x14ac:dyDescent="0.2"/>
    <row r="347" ht="18.75" customHeight="1" x14ac:dyDescent="0.2"/>
    <row r="348" ht="18.75" customHeight="1" x14ac:dyDescent="0.2"/>
    <row r="349" ht="18.75" customHeight="1" x14ac:dyDescent="0.2"/>
    <row r="350" ht="18.75" customHeight="1" x14ac:dyDescent="0.2"/>
    <row r="351" ht="18.75" customHeight="1" x14ac:dyDescent="0.2"/>
    <row r="352" ht="18.75" customHeight="1" x14ac:dyDescent="0.2"/>
    <row r="353" ht="18.75" customHeight="1" x14ac:dyDescent="0.2"/>
    <row r="354" ht="18.75" customHeight="1" x14ac:dyDescent="0.2"/>
    <row r="355" ht="18.75" customHeight="1" x14ac:dyDescent="0.2"/>
    <row r="356" ht="18.75" customHeight="1" x14ac:dyDescent="0.2"/>
    <row r="357" ht="18.75" customHeight="1" x14ac:dyDescent="0.2"/>
    <row r="358" ht="18.75" customHeight="1" x14ac:dyDescent="0.2"/>
    <row r="359" ht="18.75" customHeight="1" x14ac:dyDescent="0.2"/>
    <row r="360" ht="18.75" customHeight="1" x14ac:dyDescent="0.2"/>
    <row r="361" ht="18.75" customHeight="1" x14ac:dyDescent="0.2"/>
    <row r="362" ht="18.75" customHeight="1" x14ac:dyDescent="0.2"/>
    <row r="363" ht="18.75" customHeight="1" x14ac:dyDescent="0.2"/>
    <row r="364" ht="18.75" customHeight="1" x14ac:dyDescent="0.2"/>
    <row r="365" ht="18.75" customHeight="1" x14ac:dyDescent="0.2"/>
    <row r="366" ht="18.75" customHeight="1" x14ac:dyDescent="0.2"/>
    <row r="367" ht="18.75" customHeight="1" x14ac:dyDescent="0.2"/>
    <row r="368" ht="18.75" customHeight="1" x14ac:dyDescent="0.2"/>
    <row r="369" ht="18.75" customHeight="1" x14ac:dyDescent="0.2"/>
    <row r="370" ht="18.75" customHeight="1" x14ac:dyDescent="0.2"/>
    <row r="371" ht="18.75" customHeight="1" x14ac:dyDescent="0.2"/>
    <row r="372" ht="18.75" customHeight="1" x14ac:dyDescent="0.2"/>
    <row r="373" ht="18.75" customHeight="1" x14ac:dyDescent="0.2"/>
    <row r="374" ht="18.75" customHeight="1" x14ac:dyDescent="0.2"/>
    <row r="375" ht="18.75" customHeight="1" x14ac:dyDescent="0.2"/>
    <row r="376" ht="18.75" customHeight="1" x14ac:dyDescent="0.2"/>
    <row r="377" ht="18.75" customHeight="1" x14ac:dyDescent="0.2"/>
    <row r="378" ht="18.75" customHeight="1" x14ac:dyDescent="0.2"/>
    <row r="379" ht="18.75" customHeight="1" x14ac:dyDescent="0.2"/>
    <row r="380" ht="18.75" customHeight="1" x14ac:dyDescent="0.2"/>
    <row r="381" ht="18.75" customHeight="1" x14ac:dyDescent="0.2"/>
    <row r="382" ht="18.75" customHeight="1" x14ac:dyDescent="0.2"/>
    <row r="383" ht="18.75" customHeight="1" x14ac:dyDescent="0.2"/>
    <row r="384" ht="18.75" customHeight="1" x14ac:dyDescent="0.2"/>
    <row r="385" ht="18.75" customHeight="1" x14ac:dyDescent="0.2"/>
    <row r="386" ht="18.75" customHeight="1" x14ac:dyDescent="0.2"/>
    <row r="387" ht="18.75" customHeight="1" x14ac:dyDescent="0.2"/>
    <row r="388" ht="18.75" customHeight="1" x14ac:dyDescent="0.2"/>
    <row r="389" ht="18.75" customHeight="1" x14ac:dyDescent="0.2"/>
    <row r="390" ht="18.75" customHeight="1" x14ac:dyDescent="0.2"/>
    <row r="391" ht="18.75" customHeight="1" x14ac:dyDescent="0.2"/>
    <row r="392" ht="18.75" customHeight="1" x14ac:dyDescent="0.2"/>
    <row r="393" ht="18.75" customHeight="1" x14ac:dyDescent="0.2"/>
    <row r="394" ht="18.75" customHeight="1" x14ac:dyDescent="0.2"/>
    <row r="395" ht="18.75" customHeight="1" x14ac:dyDescent="0.2"/>
    <row r="396" ht="18.75" customHeight="1" x14ac:dyDescent="0.2"/>
    <row r="397" ht="18.75" customHeight="1" x14ac:dyDescent="0.2"/>
    <row r="398" ht="18.75" customHeight="1" x14ac:dyDescent="0.2"/>
    <row r="399" ht="18.75" customHeight="1" x14ac:dyDescent="0.2"/>
    <row r="400" ht="18.75" customHeight="1" x14ac:dyDescent="0.2"/>
    <row r="401" ht="18.75" customHeight="1" x14ac:dyDescent="0.2"/>
    <row r="402" ht="18.75" customHeight="1" x14ac:dyDescent="0.2"/>
    <row r="403" ht="18.75" customHeight="1" x14ac:dyDescent="0.2"/>
    <row r="404" ht="18.75" customHeight="1" x14ac:dyDescent="0.2"/>
    <row r="405" ht="18.75" customHeight="1" x14ac:dyDescent="0.2"/>
    <row r="406" ht="18.75" customHeight="1" x14ac:dyDescent="0.2"/>
    <row r="407" ht="18.75" customHeight="1" x14ac:dyDescent="0.2"/>
    <row r="408" ht="18.75" customHeight="1" x14ac:dyDescent="0.2"/>
    <row r="409" ht="18.75" customHeight="1" x14ac:dyDescent="0.2"/>
    <row r="410" ht="18.75" customHeight="1" x14ac:dyDescent="0.2"/>
    <row r="411" ht="18.75" customHeight="1" x14ac:dyDescent="0.2"/>
    <row r="412" ht="18.75" customHeight="1" x14ac:dyDescent="0.2"/>
    <row r="413" ht="18.75" customHeight="1" x14ac:dyDescent="0.2"/>
    <row r="414" ht="18.75" customHeight="1" x14ac:dyDescent="0.2"/>
    <row r="415" ht="18.75" customHeight="1" x14ac:dyDescent="0.2"/>
    <row r="416" ht="18.75" customHeight="1" x14ac:dyDescent="0.2"/>
    <row r="417" ht="18.75" customHeight="1" x14ac:dyDescent="0.2"/>
    <row r="418" ht="18.75" customHeight="1" x14ac:dyDescent="0.2"/>
    <row r="419" ht="18.75" customHeight="1" x14ac:dyDescent="0.2"/>
    <row r="420" ht="18.75" customHeight="1" x14ac:dyDescent="0.2"/>
    <row r="421" ht="18.75" customHeight="1" x14ac:dyDescent="0.2"/>
    <row r="422" ht="18.75" customHeight="1" x14ac:dyDescent="0.2"/>
    <row r="423" ht="18.75" customHeight="1" x14ac:dyDescent="0.2"/>
    <row r="424" ht="18.75" customHeight="1" x14ac:dyDescent="0.2"/>
    <row r="425" ht="18.75" customHeight="1" x14ac:dyDescent="0.2"/>
    <row r="426" ht="18.75" customHeight="1" x14ac:dyDescent="0.2"/>
    <row r="427" ht="18.75" customHeight="1" x14ac:dyDescent="0.2"/>
    <row r="428" ht="18.75" customHeight="1" x14ac:dyDescent="0.2"/>
    <row r="429" ht="18.75" customHeight="1" x14ac:dyDescent="0.2"/>
    <row r="430" ht="18.75" customHeight="1" x14ac:dyDescent="0.2"/>
    <row r="431" ht="18.75" customHeight="1" x14ac:dyDescent="0.2"/>
    <row r="432" ht="18.75" customHeight="1" x14ac:dyDescent="0.2"/>
    <row r="433" ht="18.75" customHeight="1" x14ac:dyDescent="0.2"/>
    <row r="434" ht="18.75" customHeight="1" x14ac:dyDescent="0.2"/>
    <row r="435" ht="18.75" customHeight="1" x14ac:dyDescent="0.2"/>
    <row r="436" ht="18.75" customHeight="1" x14ac:dyDescent="0.2"/>
    <row r="437" ht="18.75" customHeight="1" x14ac:dyDescent="0.2"/>
    <row r="438" ht="18.75" customHeight="1" x14ac:dyDescent="0.2"/>
    <row r="439" ht="18.75" customHeight="1" x14ac:dyDescent="0.2"/>
    <row r="440" ht="18.75" customHeight="1" x14ac:dyDescent="0.2"/>
    <row r="441" ht="18.75" customHeight="1" x14ac:dyDescent="0.2"/>
    <row r="442" ht="18.75" customHeight="1" x14ac:dyDescent="0.2"/>
    <row r="443" ht="18.75" customHeight="1" x14ac:dyDescent="0.2"/>
    <row r="444" ht="18.75" customHeight="1" x14ac:dyDescent="0.2"/>
    <row r="445" ht="18.75" customHeight="1" x14ac:dyDescent="0.2"/>
    <row r="446" ht="18.75" customHeight="1" x14ac:dyDescent="0.2"/>
    <row r="447" ht="18.75" customHeight="1" x14ac:dyDescent="0.2"/>
    <row r="448" ht="18.75" customHeight="1" x14ac:dyDescent="0.2"/>
    <row r="449" ht="18.75" customHeight="1" x14ac:dyDescent="0.2"/>
    <row r="450" ht="18.75" customHeight="1" x14ac:dyDescent="0.2"/>
    <row r="451" ht="18.75" customHeight="1" x14ac:dyDescent="0.2"/>
    <row r="452" ht="18.75" customHeight="1" x14ac:dyDescent="0.2"/>
    <row r="453" ht="18.75" customHeight="1" x14ac:dyDescent="0.2"/>
    <row r="454" ht="18.75" customHeight="1" x14ac:dyDescent="0.2"/>
    <row r="455" ht="18.75" customHeight="1" x14ac:dyDescent="0.2"/>
    <row r="456" ht="18.75" customHeight="1" x14ac:dyDescent="0.2"/>
    <row r="457" ht="18.75" customHeight="1" x14ac:dyDescent="0.2"/>
    <row r="458" ht="18.75" customHeight="1" x14ac:dyDescent="0.2"/>
    <row r="459" ht="18.75" customHeight="1" x14ac:dyDescent="0.2"/>
    <row r="460" ht="18.75" customHeight="1" x14ac:dyDescent="0.2"/>
    <row r="461" ht="18.75" customHeight="1" x14ac:dyDescent="0.2"/>
    <row r="462" ht="18.75" customHeight="1" x14ac:dyDescent="0.2"/>
    <row r="463" ht="18.75" customHeight="1" x14ac:dyDescent="0.2"/>
    <row r="464" ht="18.75" customHeight="1" x14ac:dyDescent="0.2"/>
    <row r="465" ht="18.75" customHeight="1" x14ac:dyDescent="0.2"/>
    <row r="466" ht="18.75" customHeight="1" x14ac:dyDescent="0.2"/>
    <row r="467" ht="18.75" customHeight="1" x14ac:dyDescent="0.2"/>
    <row r="468" ht="18.75" customHeight="1" x14ac:dyDescent="0.2"/>
    <row r="469" ht="18.75" customHeight="1" x14ac:dyDescent="0.2"/>
    <row r="470" ht="18.75" customHeight="1" x14ac:dyDescent="0.2"/>
    <row r="471" ht="18.75" customHeight="1" x14ac:dyDescent="0.2"/>
    <row r="472" ht="18.75" customHeight="1" x14ac:dyDescent="0.2"/>
    <row r="473" ht="18.75" customHeight="1" x14ac:dyDescent="0.2"/>
    <row r="474" ht="18.75" customHeight="1" x14ac:dyDescent="0.2"/>
    <row r="475" ht="18.75" customHeight="1" x14ac:dyDescent="0.2"/>
    <row r="476" ht="18.75" customHeight="1" x14ac:dyDescent="0.2"/>
    <row r="477" ht="18.75" customHeight="1" x14ac:dyDescent="0.2"/>
    <row r="478" ht="18.75" customHeight="1" x14ac:dyDescent="0.2"/>
    <row r="479" ht="18.75" customHeight="1" x14ac:dyDescent="0.2"/>
    <row r="480" ht="18.75" customHeight="1" x14ac:dyDescent="0.2"/>
    <row r="481" ht="18.75" customHeight="1" x14ac:dyDescent="0.2"/>
    <row r="482" ht="18.75" customHeight="1" x14ac:dyDescent="0.2"/>
    <row r="483" ht="18.75" customHeight="1" x14ac:dyDescent="0.2"/>
    <row r="484" ht="18.75" customHeight="1" x14ac:dyDescent="0.2"/>
    <row r="485" ht="18.75" customHeight="1" x14ac:dyDescent="0.2"/>
    <row r="486" ht="18.75" customHeight="1" x14ac:dyDescent="0.2"/>
    <row r="487" ht="18.75" customHeight="1" x14ac:dyDescent="0.2"/>
    <row r="488" ht="18.75" customHeight="1" x14ac:dyDescent="0.2"/>
    <row r="489" ht="18.75" customHeight="1" x14ac:dyDescent="0.2"/>
    <row r="490" ht="18.75" customHeight="1" x14ac:dyDescent="0.2"/>
    <row r="491" ht="18.75" customHeight="1" x14ac:dyDescent="0.2"/>
    <row r="492" ht="18.75" customHeight="1" x14ac:dyDescent="0.2"/>
    <row r="493" ht="18.75" customHeight="1" x14ac:dyDescent="0.2"/>
    <row r="494" ht="18.75" customHeight="1" x14ac:dyDescent="0.2"/>
    <row r="495" ht="18.75" customHeight="1" x14ac:dyDescent="0.2"/>
    <row r="496" ht="18.75" customHeight="1" x14ac:dyDescent="0.2"/>
    <row r="497" ht="18.75" customHeight="1" x14ac:dyDescent="0.2"/>
    <row r="498" ht="18.75" customHeight="1" x14ac:dyDescent="0.2"/>
    <row r="499" ht="18.75" customHeight="1" x14ac:dyDescent="0.2"/>
    <row r="500" ht="18.75" customHeight="1" x14ac:dyDescent="0.2"/>
    <row r="501" ht="18.75" customHeight="1" x14ac:dyDescent="0.2"/>
    <row r="502" ht="18.75" customHeight="1" x14ac:dyDescent="0.2"/>
    <row r="503" ht="18.75" customHeight="1" x14ac:dyDescent="0.2"/>
    <row r="504" ht="18.75" customHeight="1" x14ac:dyDescent="0.2"/>
    <row r="505" ht="18.75" customHeight="1" x14ac:dyDescent="0.2"/>
    <row r="506" ht="18.75" customHeight="1" x14ac:dyDescent="0.2"/>
    <row r="507" ht="18.75" customHeight="1" x14ac:dyDescent="0.2"/>
    <row r="508" ht="18.75" customHeight="1" x14ac:dyDescent="0.2"/>
    <row r="509" ht="18.75" customHeight="1" x14ac:dyDescent="0.2"/>
    <row r="510" ht="18.75" customHeight="1" x14ac:dyDescent="0.2"/>
    <row r="511" ht="18.75" customHeight="1" x14ac:dyDescent="0.2"/>
    <row r="512" ht="18.75" customHeight="1" x14ac:dyDescent="0.2"/>
    <row r="513" ht="18.75" customHeight="1" x14ac:dyDescent="0.2"/>
    <row r="514" ht="18.75" customHeight="1" x14ac:dyDescent="0.2"/>
    <row r="515" ht="18.75" customHeight="1" x14ac:dyDescent="0.2"/>
    <row r="516" ht="18.75" customHeight="1" x14ac:dyDescent="0.2"/>
    <row r="517" ht="18.75" customHeight="1" x14ac:dyDescent="0.2"/>
    <row r="518" ht="18.75" customHeight="1" x14ac:dyDescent="0.2"/>
    <row r="519" ht="18.75" customHeight="1" x14ac:dyDescent="0.2"/>
    <row r="520" ht="18.75" customHeight="1" x14ac:dyDescent="0.2"/>
    <row r="521" ht="18.75" customHeight="1" x14ac:dyDescent="0.2"/>
    <row r="522" ht="18.75" customHeight="1" x14ac:dyDescent="0.2"/>
    <row r="523" ht="18.75" customHeight="1" x14ac:dyDescent="0.2"/>
    <row r="524" ht="18.75" customHeight="1" x14ac:dyDescent="0.2"/>
    <row r="525" ht="18.75" customHeight="1" x14ac:dyDescent="0.2"/>
    <row r="526" ht="18.75" customHeight="1" x14ac:dyDescent="0.2"/>
    <row r="527" ht="18.75" customHeight="1" x14ac:dyDescent="0.2"/>
    <row r="528" ht="18.75" customHeight="1" x14ac:dyDescent="0.2"/>
    <row r="529" ht="18.75" customHeight="1" x14ac:dyDescent="0.2"/>
    <row r="530" ht="18.75" customHeight="1" x14ac:dyDescent="0.2"/>
    <row r="531" ht="18.75" customHeight="1" x14ac:dyDescent="0.2"/>
    <row r="532" ht="18.75" customHeight="1" x14ac:dyDescent="0.2"/>
    <row r="533" ht="18.75" customHeight="1" x14ac:dyDescent="0.2"/>
    <row r="534" ht="18.75" customHeight="1" x14ac:dyDescent="0.2"/>
    <row r="535" ht="18.75" customHeight="1" x14ac:dyDescent="0.2"/>
    <row r="536" ht="18.75" customHeight="1" x14ac:dyDescent="0.2"/>
    <row r="537" ht="18.75" customHeight="1" x14ac:dyDescent="0.2"/>
    <row r="538" ht="18.75" customHeight="1" x14ac:dyDescent="0.2"/>
    <row r="539" ht="18.75" customHeight="1" x14ac:dyDescent="0.2"/>
    <row r="540" ht="18.75" customHeight="1" x14ac:dyDescent="0.2"/>
    <row r="541" ht="18.75" customHeight="1" x14ac:dyDescent="0.2"/>
    <row r="542" ht="18.75" customHeight="1" x14ac:dyDescent="0.2"/>
    <row r="543" ht="18.75" customHeight="1" x14ac:dyDescent="0.2"/>
    <row r="544" ht="18.75" customHeight="1" x14ac:dyDescent="0.2"/>
    <row r="545" ht="18.75" customHeight="1" x14ac:dyDescent="0.2"/>
    <row r="546" ht="18.75" customHeight="1" x14ac:dyDescent="0.2"/>
    <row r="547" ht="18.75" customHeight="1" x14ac:dyDescent="0.2"/>
    <row r="548" ht="18.75" customHeight="1" x14ac:dyDescent="0.2"/>
    <row r="549" ht="18.75" customHeight="1" x14ac:dyDescent="0.2"/>
    <row r="550" ht="18.75" customHeight="1" x14ac:dyDescent="0.2"/>
    <row r="551" ht="18.75" customHeight="1" x14ac:dyDescent="0.2"/>
    <row r="552" ht="18.75" customHeight="1" x14ac:dyDescent="0.2"/>
    <row r="553" ht="18.75" customHeight="1" x14ac:dyDescent="0.2"/>
    <row r="554" ht="18.75" customHeight="1" x14ac:dyDescent="0.2"/>
    <row r="555" ht="18.75" customHeight="1" x14ac:dyDescent="0.2"/>
    <row r="556" ht="18.75" customHeight="1" x14ac:dyDescent="0.2"/>
    <row r="557" ht="18.75" customHeight="1" x14ac:dyDescent="0.2"/>
    <row r="558" ht="18.75" customHeight="1" x14ac:dyDescent="0.2"/>
    <row r="559" ht="18.75" customHeight="1" x14ac:dyDescent="0.2"/>
    <row r="560" ht="18.75" customHeight="1" x14ac:dyDescent="0.2"/>
    <row r="561" ht="18.75" customHeight="1" x14ac:dyDescent="0.2"/>
    <row r="562" ht="18.75" customHeight="1" x14ac:dyDescent="0.2"/>
    <row r="563" ht="18.75" customHeight="1" x14ac:dyDescent="0.2"/>
    <row r="564" ht="18.75" customHeight="1" x14ac:dyDescent="0.2"/>
    <row r="565" ht="18.75" customHeight="1" x14ac:dyDescent="0.2"/>
    <row r="566" ht="18.75" customHeight="1" x14ac:dyDescent="0.2"/>
    <row r="567" ht="18.75" customHeight="1" x14ac:dyDescent="0.2"/>
    <row r="568" ht="18.75" customHeight="1" x14ac:dyDescent="0.2"/>
    <row r="569" ht="18.75" customHeight="1" x14ac:dyDescent="0.2"/>
    <row r="570" ht="18.75" customHeight="1" x14ac:dyDescent="0.2"/>
    <row r="571" ht="18.75" customHeight="1" x14ac:dyDescent="0.2"/>
    <row r="572" ht="18.75" customHeight="1" x14ac:dyDescent="0.2"/>
    <row r="573" ht="18.75" customHeight="1" x14ac:dyDescent="0.2"/>
    <row r="574" ht="18.75" customHeight="1" x14ac:dyDescent="0.2"/>
    <row r="575" ht="18.75" customHeight="1" x14ac:dyDescent="0.2"/>
    <row r="576" ht="18.75" customHeight="1" x14ac:dyDescent="0.2"/>
    <row r="577" ht="18.75" customHeight="1" x14ac:dyDescent="0.2"/>
    <row r="578" ht="18.75" customHeight="1" x14ac:dyDescent="0.2"/>
    <row r="579" ht="18.75" customHeight="1" x14ac:dyDescent="0.2"/>
    <row r="580" ht="18.75" customHeight="1" x14ac:dyDescent="0.2"/>
    <row r="581" ht="18.75" customHeight="1" x14ac:dyDescent="0.2"/>
    <row r="582" ht="18.75" customHeight="1" x14ac:dyDescent="0.2"/>
    <row r="583" ht="18.75" customHeight="1" x14ac:dyDescent="0.2"/>
    <row r="584" ht="18.75" customHeight="1" x14ac:dyDescent="0.2"/>
    <row r="585" ht="18.75" customHeight="1" x14ac:dyDescent="0.2"/>
    <row r="586" ht="18.75" customHeight="1" x14ac:dyDescent="0.2"/>
    <row r="587" ht="18.75" customHeight="1" x14ac:dyDescent="0.2"/>
    <row r="588" ht="18.75" customHeight="1" x14ac:dyDescent="0.2"/>
    <row r="589" ht="18.75" customHeight="1" x14ac:dyDescent="0.2"/>
    <row r="590" ht="18.75" customHeight="1" x14ac:dyDescent="0.2"/>
    <row r="591" ht="18.75" customHeight="1" x14ac:dyDescent="0.2"/>
    <row r="592" ht="18.75" customHeight="1" x14ac:dyDescent="0.2"/>
    <row r="593" ht="18.75" customHeight="1" x14ac:dyDescent="0.2"/>
    <row r="594" ht="18.75" customHeight="1" x14ac:dyDescent="0.2"/>
    <row r="595" ht="18.75" customHeight="1" x14ac:dyDescent="0.2"/>
    <row r="596" ht="18.75" customHeight="1" x14ac:dyDescent="0.2"/>
    <row r="597" ht="18.75" customHeight="1" x14ac:dyDescent="0.2"/>
    <row r="598" ht="18.75" customHeight="1" x14ac:dyDescent="0.2"/>
    <row r="599" ht="18.75" customHeight="1" x14ac:dyDescent="0.2"/>
    <row r="600" ht="18.75" customHeight="1" x14ac:dyDescent="0.2"/>
    <row r="601" ht="18.75" customHeight="1" x14ac:dyDescent="0.2"/>
    <row r="602" ht="18.75" customHeight="1" x14ac:dyDescent="0.2"/>
    <row r="603" ht="18.75" customHeight="1" x14ac:dyDescent="0.2"/>
    <row r="604" ht="18.75" customHeight="1" x14ac:dyDescent="0.2"/>
    <row r="605" ht="18.75" customHeight="1" x14ac:dyDescent="0.2"/>
    <row r="606" ht="18.75" customHeight="1" x14ac:dyDescent="0.2"/>
    <row r="607" ht="18.75" customHeight="1" x14ac:dyDescent="0.2"/>
    <row r="608" ht="18.75" customHeight="1" x14ac:dyDescent="0.2"/>
    <row r="609" ht="18.75" customHeight="1" x14ac:dyDescent="0.2"/>
    <row r="610" ht="18.75" customHeight="1" x14ac:dyDescent="0.2"/>
    <row r="611" ht="18.75" customHeight="1" x14ac:dyDescent="0.2"/>
    <row r="612" ht="18.75" customHeight="1" x14ac:dyDescent="0.2"/>
    <row r="613" ht="18.75" customHeight="1" x14ac:dyDescent="0.2"/>
    <row r="614" ht="18.75" customHeight="1" x14ac:dyDescent="0.2"/>
    <row r="615" ht="18.75" customHeight="1" x14ac:dyDescent="0.2"/>
    <row r="616" ht="18.75" customHeight="1" x14ac:dyDescent="0.2"/>
    <row r="617" ht="18.75" customHeight="1" x14ac:dyDescent="0.2"/>
    <row r="618" ht="18.75" customHeight="1" x14ac:dyDescent="0.2"/>
    <row r="619" ht="18.75" customHeight="1" x14ac:dyDescent="0.2"/>
    <row r="620" ht="18.75" customHeight="1" x14ac:dyDescent="0.2"/>
    <row r="621" ht="18.75" customHeight="1" x14ac:dyDescent="0.2"/>
    <row r="622" ht="18.75" customHeight="1" x14ac:dyDescent="0.2"/>
    <row r="623" ht="18.75" customHeight="1" x14ac:dyDescent="0.2"/>
    <row r="624" ht="18.75" customHeight="1" x14ac:dyDescent="0.2"/>
    <row r="625" ht="18.75" customHeight="1" x14ac:dyDescent="0.2"/>
    <row r="626" ht="18.75" customHeight="1" x14ac:dyDescent="0.2"/>
    <row r="627" ht="18.75" customHeight="1" x14ac:dyDescent="0.2"/>
    <row r="628" ht="18.75" customHeight="1" x14ac:dyDescent="0.2"/>
    <row r="629" ht="18.75" customHeight="1" x14ac:dyDescent="0.2"/>
    <row r="630" ht="18.75" customHeight="1" x14ac:dyDescent="0.2"/>
    <row r="631" ht="18.75" customHeight="1" x14ac:dyDescent="0.2"/>
    <row r="632" ht="18.75" customHeight="1" x14ac:dyDescent="0.2"/>
    <row r="633" ht="18.75" customHeight="1" x14ac:dyDescent="0.2"/>
    <row r="634" ht="18.75" customHeight="1" x14ac:dyDescent="0.2"/>
    <row r="635" ht="18.75" customHeight="1" x14ac:dyDescent="0.2"/>
    <row r="636" ht="18.75" customHeight="1" x14ac:dyDescent="0.2"/>
    <row r="637" ht="18.75" customHeight="1" x14ac:dyDescent="0.2"/>
    <row r="638" ht="18.75" customHeight="1" x14ac:dyDescent="0.2"/>
    <row r="639" ht="18.75" customHeight="1" x14ac:dyDescent="0.2"/>
    <row r="640" ht="18.75" customHeight="1" x14ac:dyDescent="0.2"/>
    <row r="641" ht="18.75" customHeight="1" x14ac:dyDescent="0.2"/>
    <row r="642" ht="18.75" customHeight="1" x14ac:dyDescent="0.2"/>
    <row r="643" ht="18.75" customHeight="1" x14ac:dyDescent="0.2"/>
    <row r="644" ht="18.75" customHeight="1" x14ac:dyDescent="0.2"/>
    <row r="645" ht="18.75" customHeight="1" x14ac:dyDescent="0.2"/>
    <row r="646" ht="18.75" customHeight="1" x14ac:dyDescent="0.2"/>
    <row r="647" ht="18.75" customHeight="1" x14ac:dyDescent="0.2"/>
    <row r="648" ht="18.75" customHeight="1" x14ac:dyDescent="0.2"/>
    <row r="649" ht="18.75" customHeight="1" x14ac:dyDescent="0.2"/>
    <row r="650" ht="18.75" customHeight="1" x14ac:dyDescent="0.2"/>
    <row r="651" ht="18.75" customHeight="1" x14ac:dyDescent="0.2"/>
    <row r="652" ht="18.75" customHeight="1" x14ac:dyDescent="0.2"/>
    <row r="653" ht="18.75" customHeight="1" x14ac:dyDescent="0.2"/>
    <row r="654" ht="18.75" customHeight="1" x14ac:dyDescent="0.2"/>
    <row r="655" ht="18.75" customHeight="1" x14ac:dyDescent="0.2"/>
    <row r="656" ht="18.75" customHeight="1" x14ac:dyDescent="0.2"/>
    <row r="657" ht="18.75" customHeight="1" x14ac:dyDescent="0.2"/>
    <row r="658" ht="18.75" customHeight="1" x14ac:dyDescent="0.2"/>
    <row r="659" ht="18.75" customHeight="1" x14ac:dyDescent="0.2"/>
    <row r="660" ht="18.75" customHeight="1" x14ac:dyDescent="0.2"/>
    <row r="661" ht="18.75" customHeight="1" x14ac:dyDescent="0.2"/>
    <row r="662" ht="18.75" customHeight="1" x14ac:dyDescent="0.2"/>
    <row r="663" ht="18.75" customHeight="1" x14ac:dyDescent="0.2"/>
    <row r="664" ht="18.75" customHeight="1" x14ac:dyDescent="0.2"/>
    <row r="665" ht="18.75" customHeight="1" x14ac:dyDescent="0.2"/>
    <row r="666" ht="18.75" customHeight="1" x14ac:dyDescent="0.2"/>
    <row r="667" ht="18.75" customHeight="1" x14ac:dyDescent="0.2"/>
    <row r="668" ht="18.75" customHeight="1" x14ac:dyDescent="0.2"/>
    <row r="669" ht="18.75" customHeight="1" x14ac:dyDescent="0.2"/>
    <row r="670" ht="18.75" customHeight="1" x14ac:dyDescent="0.2"/>
    <row r="671" ht="18.75" customHeight="1" x14ac:dyDescent="0.2"/>
    <row r="672" ht="18.75" customHeight="1" x14ac:dyDescent="0.2"/>
    <row r="673" ht="18.75" customHeight="1" x14ac:dyDescent="0.2"/>
    <row r="674" ht="18.75" customHeight="1" x14ac:dyDescent="0.2"/>
    <row r="675" ht="18.75" customHeight="1" x14ac:dyDescent="0.2"/>
    <row r="676" ht="18.75" customHeight="1" x14ac:dyDescent="0.2"/>
    <row r="677" ht="18.75" customHeight="1" x14ac:dyDescent="0.2"/>
    <row r="678" ht="18.75" customHeight="1" x14ac:dyDescent="0.2"/>
    <row r="679" ht="18.75" customHeight="1" x14ac:dyDescent="0.2"/>
    <row r="680" ht="18.75" customHeight="1" x14ac:dyDescent="0.2"/>
    <row r="681" ht="18.75" customHeight="1" x14ac:dyDescent="0.2"/>
    <row r="682" ht="18.75" customHeight="1" x14ac:dyDescent="0.2"/>
    <row r="683" ht="18.75" customHeight="1" x14ac:dyDescent="0.2"/>
    <row r="684" ht="18.75" customHeight="1" x14ac:dyDescent="0.2"/>
    <row r="685" ht="18.75" customHeight="1" x14ac:dyDescent="0.2"/>
    <row r="686" ht="18.75" customHeight="1" x14ac:dyDescent="0.2"/>
    <row r="687" ht="18.75" customHeight="1" x14ac:dyDescent="0.2"/>
    <row r="688" ht="18.75" customHeight="1" x14ac:dyDescent="0.2"/>
    <row r="689" ht="18.75" customHeight="1" x14ac:dyDescent="0.2"/>
    <row r="690" ht="18.75" customHeight="1" x14ac:dyDescent="0.2"/>
    <row r="691" ht="18.75" customHeight="1" x14ac:dyDescent="0.2"/>
    <row r="692" ht="18.75" customHeight="1" x14ac:dyDescent="0.2"/>
    <row r="693" ht="18.75" customHeight="1" x14ac:dyDescent="0.2"/>
    <row r="694" ht="18.75" customHeight="1" x14ac:dyDescent="0.2"/>
    <row r="695" ht="18.75" customHeight="1" x14ac:dyDescent="0.2"/>
    <row r="696" ht="18.75" customHeight="1" x14ac:dyDescent="0.2"/>
    <row r="697" ht="18.75" customHeight="1" x14ac:dyDescent="0.2"/>
    <row r="698" ht="18.75" customHeight="1" x14ac:dyDescent="0.2"/>
    <row r="699" ht="18.75" customHeight="1" x14ac:dyDescent="0.2"/>
    <row r="700" ht="18.75" customHeight="1" x14ac:dyDescent="0.2"/>
    <row r="701" ht="18.75" customHeight="1" x14ac:dyDescent="0.2"/>
    <row r="702" ht="18.75" customHeight="1" x14ac:dyDescent="0.2"/>
    <row r="703" ht="18.75" customHeight="1" x14ac:dyDescent="0.2"/>
    <row r="704" ht="18.75" customHeight="1" x14ac:dyDescent="0.2"/>
    <row r="705" ht="18.75" customHeight="1" x14ac:dyDescent="0.2"/>
    <row r="706" ht="18.75" customHeight="1" x14ac:dyDescent="0.2"/>
    <row r="707" ht="18.75" customHeight="1" x14ac:dyDescent="0.2"/>
    <row r="708" ht="18.75" customHeight="1" x14ac:dyDescent="0.2"/>
    <row r="709" ht="18.75" customHeight="1" x14ac:dyDescent="0.2"/>
    <row r="710" ht="18.75" customHeight="1" x14ac:dyDescent="0.2"/>
    <row r="711" ht="18.75" customHeight="1" x14ac:dyDescent="0.2"/>
    <row r="712" ht="18.75" customHeight="1" x14ac:dyDescent="0.2"/>
    <row r="713" ht="18.75" customHeight="1" x14ac:dyDescent="0.2"/>
    <row r="714" ht="18.75" customHeight="1" x14ac:dyDescent="0.2"/>
    <row r="715" ht="18.75" customHeight="1" x14ac:dyDescent="0.2"/>
    <row r="716" ht="18.75" customHeight="1" x14ac:dyDescent="0.2"/>
    <row r="717" ht="18.75" customHeight="1" x14ac:dyDescent="0.2"/>
    <row r="718" ht="18.75" customHeight="1" x14ac:dyDescent="0.2"/>
    <row r="719" ht="18.75" customHeight="1" x14ac:dyDescent="0.2"/>
    <row r="720" ht="18.75" customHeight="1" x14ac:dyDescent="0.2"/>
    <row r="721" ht="18.75" customHeight="1" x14ac:dyDescent="0.2"/>
    <row r="722" ht="18.75" customHeight="1" x14ac:dyDescent="0.2"/>
    <row r="723" ht="18.75" customHeight="1" x14ac:dyDescent="0.2"/>
    <row r="724" ht="18.75" customHeight="1" x14ac:dyDescent="0.2"/>
    <row r="725" ht="18.75" customHeight="1" x14ac:dyDescent="0.2"/>
    <row r="726" ht="18.75" customHeight="1" x14ac:dyDescent="0.2"/>
    <row r="727" ht="18.75" customHeight="1" x14ac:dyDescent="0.2"/>
    <row r="728" ht="18.75" customHeight="1" x14ac:dyDescent="0.2"/>
    <row r="729" ht="18.75" customHeight="1" x14ac:dyDescent="0.2"/>
    <row r="730" ht="18.75" customHeight="1" x14ac:dyDescent="0.2"/>
    <row r="731" ht="18.75" customHeight="1" x14ac:dyDescent="0.2"/>
    <row r="732" ht="18.75" customHeight="1" x14ac:dyDescent="0.2"/>
    <row r="733" ht="18.75" customHeight="1" x14ac:dyDescent="0.2"/>
    <row r="734" ht="18.75" customHeight="1" x14ac:dyDescent="0.2"/>
    <row r="735" ht="18.75" customHeight="1" x14ac:dyDescent="0.2"/>
    <row r="736" ht="18.75" customHeight="1" x14ac:dyDescent="0.2"/>
    <row r="737" ht="18.75" customHeight="1" x14ac:dyDescent="0.2"/>
    <row r="738" ht="18.75" customHeight="1" x14ac:dyDescent="0.2"/>
    <row r="739" ht="18.75" customHeight="1" x14ac:dyDescent="0.2"/>
    <row r="740" ht="18.75" customHeight="1" x14ac:dyDescent="0.2"/>
    <row r="741" ht="18.75" customHeight="1" x14ac:dyDescent="0.2"/>
    <row r="742" ht="18.75" customHeight="1" x14ac:dyDescent="0.2"/>
    <row r="743" ht="18.75" customHeight="1" x14ac:dyDescent="0.2"/>
    <row r="744" ht="18.75" customHeight="1" x14ac:dyDescent="0.2"/>
    <row r="745" ht="18.75" customHeight="1" x14ac:dyDescent="0.2"/>
    <row r="746" ht="18.75" customHeight="1" x14ac:dyDescent="0.2"/>
    <row r="747" ht="18.75" customHeight="1" x14ac:dyDescent="0.2"/>
    <row r="748" ht="18.75" customHeight="1" x14ac:dyDescent="0.2"/>
    <row r="749" ht="18.75" customHeight="1" x14ac:dyDescent="0.2"/>
    <row r="750" ht="18.75" customHeight="1" x14ac:dyDescent="0.2"/>
    <row r="751" ht="18.75" customHeight="1" x14ac:dyDescent="0.2"/>
    <row r="752" ht="18.75" customHeight="1" x14ac:dyDescent="0.2"/>
    <row r="753" ht="18.75" customHeight="1" x14ac:dyDescent="0.2"/>
    <row r="754" ht="18.75" customHeight="1" x14ac:dyDescent="0.2"/>
    <row r="755" ht="18.75" customHeight="1" x14ac:dyDescent="0.2"/>
    <row r="756" ht="18.75" customHeight="1" x14ac:dyDescent="0.2"/>
    <row r="757" ht="18.75" customHeight="1" x14ac:dyDescent="0.2"/>
    <row r="758" ht="18.75" customHeight="1" x14ac:dyDescent="0.2"/>
    <row r="759" ht="18.75" customHeight="1" x14ac:dyDescent="0.2"/>
    <row r="760" ht="18.75" customHeight="1" x14ac:dyDescent="0.2"/>
    <row r="761" ht="18.75" customHeight="1" x14ac:dyDescent="0.2"/>
    <row r="762" ht="18.75" customHeight="1" x14ac:dyDescent="0.2"/>
    <row r="763" ht="18.75" customHeight="1" x14ac:dyDescent="0.2"/>
    <row r="764" ht="18.75" customHeight="1" x14ac:dyDescent="0.2"/>
    <row r="765" ht="18.75" customHeight="1" x14ac:dyDescent="0.2"/>
    <row r="766" ht="18.75" customHeight="1" x14ac:dyDescent="0.2"/>
    <row r="767" ht="18.75" customHeight="1" x14ac:dyDescent="0.2"/>
    <row r="768" ht="18.75" customHeight="1" x14ac:dyDescent="0.2"/>
    <row r="769" ht="18.75" customHeight="1" x14ac:dyDescent="0.2"/>
    <row r="770" ht="18.75" customHeight="1" x14ac:dyDescent="0.2"/>
    <row r="771" ht="18.75" customHeight="1" x14ac:dyDescent="0.2"/>
    <row r="772" ht="18.75" customHeight="1" x14ac:dyDescent="0.2"/>
    <row r="773" ht="18.75" customHeight="1" x14ac:dyDescent="0.2"/>
    <row r="774" ht="18.75" customHeight="1" x14ac:dyDescent="0.2"/>
    <row r="775" ht="18.75" customHeight="1" x14ac:dyDescent="0.2"/>
    <row r="776" ht="18.75" customHeight="1" x14ac:dyDescent="0.2"/>
    <row r="777" ht="18.75" customHeight="1" x14ac:dyDescent="0.2"/>
    <row r="778" ht="18.75" customHeight="1" x14ac:dyDescent="0.2"/>
    <row r="779" ht="18.75" customHeight="1" x14ac:dyDescent="0.2"/>
    <row r="780" ht="18.75" customHeight="1" x14ac:dyDescent="0.2"/>
    <row r="781" ht="18.75" customHeight="1" x14ac:dyDescent="0.2"/>
    <row r="782" ht="18.75" customHeight="1" x14ac:dyDescent="0.2"/>
    <row r="783" ht="18.75" customHeight="1" x14ac:dyDescent="0.2"/>
    <row r="784" ht="18.75" customHeight="1" x14ac:dyDescent="0.2"/>
    <row r="785" ht="18.75" customHeight="1" x14ac:dyDescent="0.2"/>
    <row r="786" ht="18.75" customHeight="1" x14ac:dyDescent="0.2"/>
    <row r="787" ht="18.75" customHeight="1" x14ac:dyDescent="0.2"/>
    <row r="788" ht="18.75" customHeight="1" x14ac:dyDescent="0.2"/>
    <row r="789" ht="18.75" customHeight="1" x14ac:dyDescent="0.2"/>
    <row r="790" ht="18.75" customHeight="1" x14ac:dyDescent="0.2"/>
    <row r="791" ht="18.75" customHeight="1" x14ac:dyDescent="0.2"/>
    <row r="792" ht="18.75" customHeight="1" x14ac:dyDescent="0.2"/>
    <row r="793" ht="18.75" customHeight="1" x14ac:dyDescent="0.2"/>
    <row r="794" ht="18.75" customHeight="1" x14ac:dyDescent="0.2"/>
    <row r="795" ht="18.75" customHeight="1" x14ac:dyDescent="0.2"/>
    <row r="796" ht="18.75" customHeight="1" x14ac:dyDescent="0.2"/>
    <row r="797" ht="18.75" customHeight="1" x14ac:dyDescent="0.2"/>
    <row r="798" ht="18.75" customHeight="1" x14ac:dyDescent="0.2"/>
    <row r="799" ht="18.75" customHeight="1" x14ac:dyDescent="0.2"/>
    <row r="800" ht="18.75" customHeight="1" x14ac:dyDescent="0.2"/>
    <row r="801" ht="18.75" customHeight="1" x14ac:dyDescent="0.2"/>
    <row r="802" ht="18.75" customHeight="1" x14ac:dyDescent="0.2"/>
    <row r="803" ht="18.75" customHeight="1" x14ac:dyDescent="0.2"/>
    <row r="804" ht="18.75" customHeight="1" x14ac:dyDescent="0.2"/>
    <row r="805" ht="18.75" customHeight="1" x14ac:dyDescent="0.2"/>
    <row r="806" ht="18.75" customHeight="1" x14ac:dyDescent="0.2"/>
    <row r="807" ht="18.75" customHeight="1" x14ac:dyDescent="0.2"/>
    <row r="808" ht="18.75" customHeight="1" x14ac:dyDescent="0.2"/>
    <row r="809" ht="18.75" customHeight="1" x14ac:dyDescent="0.2"/>
    <row r="810" ht="18.75" customHeight="1" x14ac:dyDescent="0.2"/>
    <row r="811" ht="18.75" customHeight="1" x14ac:dyDescent="0.2"/>
    <row r="812" ht="18.75" customHeight="1" x14ac:dyDescent="0.2"/>
    <row r="813" ht="18.75" customHeight="1" x14ac:dyDescent="0.2"/>
    <row r="814" ht="18.75" customHeight="1" x14ac:dyDescent="0.2"/>
    <row r="815" ht="18.75" customHeight="1" x14ac:dyDescent="0.2"/>
    <row r="816" ht="18.75" customHeight="1" x14ac:dyDescent="0.2"/>
    <row r="817" ht="18.75" customHeight="1" x14ac:dyDescent="0.2"/>
    <row r="818" ht="18.75" customHeight="1" x14ac:dyDescent="0.2"/>
    <row r="819" ht="18.75" customHeight="1" x14ac:dyDescent="0.2"/>
  </sheetData>
  <sheetProtection algorithmName="SHA-512" hashValue="ilRRjGcCHQPVlRPYIMDF1f0zocMpSv4mdsQJZO8O08YZR/ZC6QC0+M3iHTcWXsnl0olUs8y0Y+kpI04y4frTOA==" saltValue="b1Zno3Y0F+nbtPOcoUnOvg==" spinCount="100000" sheet="1" objects="1" scenarios="1"/>
  <mergeCells count="17">
    <mergeCell ref="J13:P13"/>
    <mergeCell ref="J14:P14"/>
    <mergeCell ref="J15:P15"/>
    <mergeCell ref="J16:P16"/>
    <mergeCell ref="E18:P18"/>
    <mergeCell ref="D8:Q8"/>
    <mergeCell ref="J11:P11"/>
    <mergeCell ref="J12:P12"/>
    <mergeCell ref="F1:O1"/>
    <mergeCell ref="P2:Q2"/>
    <mergeCell ref="C4:R4"/>
    <mergeCell ref="C5:R5"/>
    <mergeCell ref="D25:Q25"/>
    <mergeCell ref="D28:Q28"/>
    <mergeCell ref="E21:P21"/>
    <mergeCell ref="E22:P22"/>
    <mergeCell ref="E19:P19"/>
  </mergeCells>
  <phoneticPr fontId="1"/>
  <conditionalFormatting sqref="E18:P18">
    <cfRule type="expression" dxfId="154" priority="19">
      <formula>OR(E11="回答不能",G11="回答不能")</formula>
    </cfRule>
  </conditionalFormatting>
  <conditionalFormatting sqref="E19:P19">
    <cfRule type="expression" dxfId="153" priority="14">
      <formula>AND(OR(E11="回答不能",G11="回答不能"),E19="")</formula>
    </cfRule>
  </conditionalFormatting>
  <conditionalFormatting sqref="E11">
    <cfRule type="expression" dxfId="152" priority="8">
      <formula>E11=""</formula>
    </cfRule>
  </conditionalFormatting>
  <conditionalFormatting sqref="G11">
    <cfRule type="expression" dxfId="151" priority="7">
      <formula>G11=""</formula>
    </cfRule>
  </conditionalFormatting>
  <dataValidations count="2">
    <dataValidation type="list" allowBlank="1" showInputMessage="1" showErrorMessage="1" prompt="回答不能を選択した場合は「なぜその成熟度と判断したか」欄に理由を記入してください" sqref="E11 G11" xr:uid="{64B972A1-DA9E-411A-A60C-70B4426D262D}">
      <formula1>成熟度レベル</formula1>
    </dataValidation>
    <dataValidation allowBlank="1" showInputMessage="1" showErrorMessage="1" promptTitle="成熟度判定のエビデンスの例" prompt="下部（２８行目）参照" sqref="E19:P19" xr:uid="{9C3F34DE-8537-450C-8120-C2876C908689}"/>
  </dataValidations>
  <hyperlinks>
    <hyperlink ref="P2:Q2" location="'自己診断内容一覧（参照用）'!A1" display="自己診断内容一覧（参照用）" xr:uid="{AB47427F-0123-4C5E-AD82-913A982AAF73}"/>
  </hyperlinks>
  <pageMargins left="0.70866141732283472" right="0.70866141732283472" top="0.55118110236220474" bottom="0.39370078740157483" header="0.31496062992125984" footer="0.31496062992125984"/>
  <pageSetup paperSize="9" scale="59" fitToHeight="10" orientation="portrait" r:id="rId1"/>
  <headerFooter differentFirst="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9F212-4CD4-4333-BC20-C7659E590B09}">
  <sheetPr codeName="Sheet35"/>
  <dimension ref="A1:T819"/>
  <sheetViews>
    <sheetView showGridLines="0" view="pageBreakPreview" topLeftCell="B1" zoomScaleNormal="55" zoomScaleSheetLayoutView="100" workbookViewId="0">
      <selection activeCell="C1" sqref="C1"/>
    </sheetView>
  </sheetViews>
  <sheetFormatPr defaultColWidth="0" defaultRowHeight="18.75" customHeight="1" zeroHeight="1" x14ac:dyDescent="0.2"/>
  <cols>
    <col min="1" max="1" width="1.21875" style="29" hidden="1" customWidth="1"/>
    <col min="2" max="2" width="1.21875" style="29" customWidth="1"/>
    <col min="3" max="3" width="1.77734375" style="29" customWidth="1"/>
    <col min="4" max="4" width="3.88671875" style="29" customWidth="1"/>
    <col min="5" max="5" width="16.6640625" style="29" customWidth="1"/>
    <col min="6" max="6" width="10.109375" style="29" customWidth="1"/>
    <col min="7" max="7" width="16.6640625" style="29" bestFit="1" customWidth="1"/>
    <col min="8" max="15" width="9" style="29" customWidth="1"/>
    <col min="16" max="16" width="16.77734375" style="29" customWidth="1"/>
    <col min="17" max="17" width="8.44140625" style="29" customWidth="1"/>
    <col min="18" max="18" width="1.6640625" style="29" customWidth="1"/>
    <col min="19" max="19" width="1" style="29" customWidth="1"/>
    <col min="20" max="16384" width="9" style="29" hidden="1"/>
  </cols>
  <sheetData>
    <row r="1" spans="2:20" s="1" customFormat="1" ht="30" customHeight="1" thickBot="1" x14ac:dyDescent="0.25">
      <c r="B1" s="29"/>
      <c r="C1" s="83"/>
      <c r="D1" s="232"/>
      <c r="E1" s="232"/>
      <c r="F1" s="269" t="s">
        <v>790</v>
      </c>
      <c r="G1" s="269"/>
      <c r="H1" s="269"/>
      <c r="I1" s="269"/>
      <c r="J1" s="269"/>
      <c r="K1" s="269"/>
      <c r="L1" s="269"/>
      <c r="M1" s="269"/>
      <c r="N1" s="269"/>
      <c r="O1" s="269"/>
      <c r="P1" s="232"/>
      <c r="Q1" s="232"/>
      <c r="R1" s="232"/>
      <c r="S1" s="42"/>
    </row>
    <row r="2" spans="2:20" s="1" customFormat="1" ht="22.2" x14ac:dyDescent="0.2">
      <c r="B2" s="29"/>
      <c r="C2" s="40" t="s">
        <v>616</v>
      </c>
      <c r="D2" s="7"/>
      <c r="E2" s="7"/>
      <c r="F2" s="7"/>
      <c r="G2" s="7"/>
      <c r="H2" s="7"/>
      <c r="I2" s="7"/>
      <c r="J2" s="7"/>
      <c r="K2" s="7"/>
      <c r="L2" s="7"/>
      <c r="M2" s="7"/>
      <c r="N2" s="7"/>
      <c r="O2" s="7"/>
      <c r="P2" s="303" t="s">
        <v>618</v>
      </c>
      <c r="Q2" s="303"/>
      <c r="R2" s="48"/>
      <c r="S2" s="42"/>
    </row>
    <row r="3" spans="2:20" s="1" customFormat="1" ht="11.25" customHeight="1" x14ac:dyDescent="0.2">
      <c r="B3" s="29"/>
      <c r="C3" s="40"/>
      <c r="D3" s="7"/>
      <c r="E3" s="7"/>
      <c r="F3" s="7"/>
      <c r="G3" s="7"/>
      <c r="H3" s="7"/>
      <c r="I3" s="7"/>
      <c r="J3" s="7"/>
      <c r="K3" s="7"/>
      <c r="L3" s="7"/>
      <c r="M3" s="7"/>
      <c r="N3" s="7"/>
      <c r="O3" s="7"/>
      <c r="P3" s="7"/>
      <c r="Q3" s="7"/>
      <c r="R3" s="48"/>
      <c r="S3" s="42"/>
    </row>
    <row r="4" spans="2:20" s="1" customFormat="1" ht="26.25" customHeight="1" x14ac:dyDescent="0.2">
      <c r="B4" s="29"/>
      <c r="C4" s="380" t="s">
        <v>76</v>
      </c>
      <c r="D4" s="381"/>
      <c r="E4" s="381"/>
      <c r="F4" s="381"/>
      <c r="G4" s="381"/>
      <c r="H4" s="381"/>
      <c r="I4" s="381"/>
      <c r="J4" s="381"/>
      <c r="K4" s="381"/>
      <c r="L4" s="381"/>
      <c r="M4" s="381"/>
      <c r="N4" s="381"/>
      <c r="O4" s="381"/>
      <c r="P4" s="381"/>
      <c r="Q4" s="381"/>
      <c r="R4" s="382"/>
      <c r="S4" s="66"/>
    </row>
    <row r="5" spans="2:20" s="1" customFormat="1" ht="26.25" customHeight="1" x14ac:dyDescent="0.2">
      <c r="B5" s="29"/>
      <c r="C5" s="383" t="s">
        <v>77</v>
      </c>
      <c r="D5" s="384"/>
      <c r="E5" s="384"/>
      <c r="F5" s="384"/>
      <c r="G5" s="384"/>
      <c r="H5" s="384"/>
      <c r="I5" s="384"/>
      <c r="J5" s="384"/>
      <c r="K5" s="384"/>
      <c r="L5" s="384"/>
      <c r="M5" s="384"/>
      <c r="N5" s="384"/>
      <c r="O5" s="384"/>
      <c r="P5" s="384"/>
      <c r="Q5" s="384"/>
      <c r="R5" s="385"/>
      <c r="S5" s="67"/>
    </row>
    <row r="6" spans="2:20" s="1" customFormat="1" ht="18" x14ac:dyDescent="0.2">
      <c r="B6" s="29"/>
      <c r="C6" s="56"/>
      <c r="D6" s="57" t="s">
        <v>302</v>
      </c>
      <c r="E6" s="58"/>
      <c r="F6" s="58"/>
      <c r="G6" s="32" t="str">
        <f>IF(COUNTIF(T4:T23,"NG")=0,"OK!","未入力箇所があります！")</f>
        <v>未入力箇所があります！</v>
      </c>
      <c r="H6" s="24"/>
      <c r="I6" s="9"/>
      <c r="J6" s="9"/>
      <c r="K6" s="9"/>
      <c r="L6" s="9"/>
      <c r="M6" s="9"/>
      <c r="N6" s="9"/>
      <c r="O6" s="9"/>
      <c r="P6" s="9"/>
      <c r="Q6" s="9"/>
      <c r="R6" s="59"/>
      <c r="S6" s="42"/>
    </row>
    <row r="7" spans="2:20" s="1" customFormat="1" ht="18" x14ac:dyDescent="0.2">
      <c r="B7" s="29"/>
      <c r="C7" s="60"/>
      <c r="D7" s="8"/>
      <c r="E7" s="9"/>
      <c r="F7" s="9"/>
      <c r="G7" s="9"/>
      <c r="H7" s="9"/>
      <c r="I7" s="9"/>
      <c r="J7" s="9"/>
      <c r="K7" s="9"/>
      <c r="L7" s="9"/>
      <c r="M7" s="9"/>
      <c r="N7" s="9"/>
      <c r="O7" s="9"/>
      <c r="P7" s="9"/>
      <c r="Q7" s="9"/>
      <c r="R7" s="59"/>
      <c r="S7" s="42"/>
    </row>
    <row r="8" spans="2:20" s="1" customFormat="1" ht="60" customHeight="1" x14ac:dyDescent="0.2">
      <c r="B8" s="29"/>
      <c r="C8" s="60"/>
      <c r="D8" s="320" t="s">
        <v>245</v>
      </c>
      <c r="E8" s="321"/>
      <c r="F8" s="321"/>
      <c r="G8" s="321"/>
      <c r="H8" s="321"/>
      <c r="I8" s="321"/>
      <c r="J8" s="321"/>
      <c r="K8" s="321"/>
      <c r="L8" s="321"/>
      <c r="M8" s="321"/>
      <c r="N8" s="321"/>
      <c r="O8" s="321"/>
      <c r="P8" s="321"/>
      <c r="Q8" s="322"/>
      <c r="R8" s="59"/>
      <c r="S8" s="42"/>
    </row>
    <row r="9" spans="2:20" s="1" customFormat="1" ht="18" x14ac:dyDescent="0.2">
      <c r="B9" s="29"/>
      <c r="C9" s="60"/>
      <c r="D9" s="9"/>
      <c r="E9" s="32" t="str">
        <f>IF( OR(E11="回答不能",G11="回答不能"), IF(AND(COUNTBLANK(E11)+COUNTBLANK(G11)&lt;=0,COUNTBLANK(E19)&lt;=0),"","未入力箇所があります！"), IF((COUNTBLANK(E11)+COUNTBLANK(G11))&lt;=0,"","未入力箇所があります！"))</f>
        <v>未入力箇所があります！</v>
      </c>
      <c r="F9" s="9"/>
      <c r="G9" s="9"/>
      <c r="H9" s="9"/>
      <c r="I9" s="9"/>
      <c r="J9" s="9"/>
      <c r="K9" s="9"/>
      <c r="L9" s="9"/>
      <c r="M9" s="9"/>
      <c r="N9" s="9"/>
      <c r="O9" s="9"/>
      <c r="P9" s="9"/>
      <c r="Q9" s="9"/>
      <c r="R9" s="59"/>
      <c r="S9" s="42"/>
      <c r="T9" s="1" t="str">
        <f>IF(E9="","OK","NG")</f>
        <v>NG</v>
      </c>
    </row>
    <row r="10" spans="2:20" s="1" customFormat="1" ht="19.5" customHeight="1" thickBot="1" x14ac:dyDescent="0.25">
      <c r="B10" s="29"/>
      <c r="C10" s="60"/>
      <c r="D10" s="9"/>
      <c r="E10" s="18" t="s">
        <v>299</v>
      </c>
      <c r="F10" s="24"/>
      <c r="G10" s="18" t="s">
        <v>300</v>
      </c>
      <c r="H10" s="24"/>
      <c r="I10" s="9" t="s">
        <v>16</v>
      </c>
      <c r="J10" s="9"/>
      <c r="K10" s="9"/>
      <c r="L10" s="9"/>
      <c r="M10" s="9"/>
      <c r="N10" s="9"/>
      <c r="O10" s="9"/>
      <c r="P10" s="25"/>
      <c r="Q10" s="26"/>
      <c r="R10" s="59"/>
      <c r="S10" s="42"/>
    </row>
    <row r="11" spans="2:20" s="1" customFormat="1" ht="27.6" customHeight="1" thickTop="1" thickBot="1" x14ac:dyDescent="0.25">
      <c r="B11" s="29"/>
      <c r="C11" s="60"/>
      <c r="D11" s="9"/>
      <c r="E11" s="16"/>
      <c r="F11" s="229"/>
      <c r="G11" s="16"/>
      <c r="H11" s="229"/>
      <c r="I11" s="6" t="s">
        <v>17</v>
      </c>
      <c r="J11" s="315" t="s">
        <v>246</v>
      </c>
      <c r="K11" s="315"/>
      <c r="L11" s="315"/>
      <c r="M11" s="315"/>
      <c r="N11" s="315"/>
      <c r="O11" s="315"/>
      <c r="P11" s="316"/>
      <c r="Q11" s="27"/>
      <c r="R11" s="59"/>
      <c r="S11" s="42"/>
    </row>
    <row r="12" spans="2:20" s="1" customFormat="1" ht="40.200000000000003" customHeight="1" thickTop="1" x14ac:dyDescent="0.2">
      <c r="B12" s="29"/>
      <c r="C12" s="60"/>
      <c r="D12" s="9"/>
      <c r="E12" s="9"/>
      <c r="F12" s="9"/>
      <c r="G12" s="9"/>
      <c r="H12" s="9"/>
      <c r="I12" s="6" t="s">
        <v>18</v>
      </c>
      <c r="J12" s="315" t="s">
        <v>247</v>
      </c>
      <c r="K12" s="315"/>
      <c r="L12" s="315"/>
      <c r="M12" s="315"/>
      <c r="N12" s="315"/>
      <c r="O12" s="315"/>
      <c r="P12" s="316"/>
      <c r="Q12" s="27"/>
      <c r="R12" s="59"/>
      <c r="S12" s="42"/>
    </row>
    <row r="13" spans="2:20" s="1" customFormat="1" ht="40.200000000000003" customHeight="1" x14ac:dyDescent="0.2">
      <c r="B13" s="29"/>
      <c r="C13" s="60"/>
      <c r="D13" s="9"/>
      <c r="E13" s="9"/>
      <c r="F13" s="9"/>
      <c r="G13" s="9"/>
      <c r="H13" s="9"/>
      <c r="I13" s="6" t="s">
        <v>19</v>
      </c>
      <c r="J13" s="315" t="s">
        <v>248</v>
      </c>
      <c r="K13" s="315"/>
      <c r="L13" s="315"/>
      <c r="M13" s="315"/>
      <c r="N13" s="315"/>
      <c r="O13" s="315"/>
      <c r="P13" s="316"/>
      <c r="Q13" s="27"/>
      <c r="R13" s="59"/>
      <c r="S13" s="42"/>
    </row>
    <row r="14" spans="2:20" s="1" customFormat="1" ht="40.200000000000003" customHeight="1" x14ac:dyDescent="0.2">
      <c r="B14" s="29"/>
      <c r="C14" s="60"/>
      <c r="D14" s="9"/>
      <c r="E14" s="9"/>
      <c r="F14" s="9"/>
      <c r="G14" s="9"/>
      <c r="H14" s="9"/>
      <c r="I14" s="6" t="s">
        <v>20</v>
      </c>
      <c r="J14" s="315" t="s">
        <v>249</v>
      </c>
      <c r="K14" s="315"/>
      <c r="L14" s="315"/>
      <c r="M14" s="315"/>
      <c r="N14" s="315"/>
      <c r="O14" s="315"/>
      <c r="P14" s="316"/>
      <c r="Q14" s="27"/>
      <c r="R14" s="59"/>
      <c r="S14" s="42"/>
    </row>
    <row r="15" spans="2:20" s="1" customFormat="1" ht="60" customHeight="1" x14ac:dyDescent="0.2">
      <c r="B15" s="29"/>
      <c r="C15" s="60"/>
      <c r="D15" s="9"/>
      <c r="E15" s="9"/>
      <c r="F15" s="9"/>
      <c r="G15" s="9"/>
      <c r="H15" s="9"/>
      <c r="I15" s="6" t="s">
        <v>21</v>
      </c>
      <c r="J15" s="315" t="s">
        <v>258</v>
      </c>
      <c r="K15" s="315"/>
      <c r="L15" s="315"/>
      <c r="M15" s="315"/>
      <c r="N15" s="315"/>
      <c r="O15" s="315"/>
      <c r="P15" s="316"/>
      <c r="Q15" s="27"/>
      <c r="R15" s="59"/>
      <c r="S15" s="42"/>
    </row>
    <row r="16" spans="2:20" s="1" customFormat="1" ht="40.200000000000003" customHeight="1" x14ac:dyDescent="0.2">
      <c r="B16" s="29"/>
      <c r="C16" s="60"/>
      <c r="D16" s="9"/>
      <c r="E16" s="9"/>
      <c r="F16" s="9"/>
      <c r="G16" s="9"/>
      <c r="H16" s="9"/>
      <c r="I16" s="6" t="s">
        <v>22</v>
      </c>
      <c r="J16" s="315" t="s">
        <v>250</v>
      </c>
      <c r="K16" s="315"/>
      <c r="L16" s="315"/>
      <c r="M16" s="315"/>
      <c r="N16" s="315"/>
      <c r="O16" s="315"/>
      <c r="P16" s="316"/>
      <c r="Q16" s="27"/>
      <c r="R16" s="59"/>
      <c r="S16" s="42"/>
    </row>
    <row r="17" spans="2:19" s="1" customFormat="1" ht="18" x14ac:dyDescent="0.2">
      <c r="B17" s="29"/>
      <c r="C17" s="60"/>
      <c r="D17" s="9"/>
      <c r="E17" s="9"/>
      <c r="F17" s="9"/>
      <c r="G17" s="9"/>
      <c r="H17" s="9"/>
      <c r="I17" s="9"/>
      <c r="J17" s="9"/>
      <c r="K17" s="9"/>
      <c r="L17" s="9"/>
      <c r="M17" s="9"/>
      <c r="N17" s="9"/>
      <c r="O17" s="9"/>
      <c r="P17" s="9"/>
      <c r="Q17" s="9"/>
      <c r="R17" s="59"/>
      <c r="S17" s="42"/>
    </row>
    <row r="18" spans="2:19" s="1" customFormat="1" ht="18.600000000000001" thickBot="1" x14ac:dyDescent="0.25">
      <c r="B18" s="29"/>
      <c r="C18" s="60"/>
      <c r="D18" s="9"/>
      <c r="E18" s="317" t="str">
        <f>IF(OR(E11="回答不能",G11="回答不能"),"なぜその成熟度と判断したかの根拠、確認方法／エビデンス等（必須）＊","なぜその成熟度と判断したかの根拠、確認方法／エビデンス等（任意）")</f>
        <v>なぜその成熟度と判断したかの根拠、確認方法／エビデンス等（任意）</v>
      </c>
      <c r="F18" s="318"/>
      <c r="G18" s="318"/>
      <c r="H18" s="318"/>
      <c r="I18" s="318"/>
      <c r="J18" s="318"/>
      <c r="K18" s="318"/>
      <c r="L18" s="318"/>
      <c r="M18" s="318"/>
      <c r="N18" s="318"/>
      <c r="O18" s="318"/>
      <c r="P18" s="319"/>
      <c r="Q18" s="9"/>
      <c r="R18" s="59"/>
      <c r="S18" s="42"/>
    </row>
    <row r="19" spans="2:19" s="91" customFormat="1" ht="99.9" customHeight="1" thickTop="1" thickBot="1" x14ac:dyDescent="0.25">
      <c r="B19" s="88"/>
      <c r="C19" s="89"/>
      <c r="D19" s="57"/>
      <c r="E19" s="285"/>
      <c r="F19" s="286"/>
      <c r="G19" s="286"/>
      <c r="H19" s="286"/>
      <c r="I19" s="286"/>
      <c r="J19" s="286"/>
      <c r="K19" s="286"/>
      <c r="L19" s="286"/>
      <c r="M19" s="286"/>
      <c r="N19" s="286"/>
      <c r="O19" s="286"/>
      <c r="P19" s="287"/>
      <c r="Q19" s="57"/>
      <c r="R19" s="90"/>
      <c r="S19" s="30"/>
    </row>
    <row r="20" spans="2:19" s="1" customFormat="1" ht="18.600000000000001" thickTop="1" x14ac:dyDescent="0.2">
      <c r="B20" s="29"/>
      <c r="C20" s="60"/>
      <c r="D20" s="9"/>
      <c r="E20" s="9"/>
      <c r="F20" s="9"/>
      <c r="G20" s="9"/>
      <c r="H20" s="9"/>
      <c r="I20" s="9"/>
      <c r="J20" s="9"/>
      <c r="K20" s="9"/>
      <c r="L20" s="9"/>
      <c r="M20" s="9"/>
      <c r="N20" s="9"/>
      <c r="O20" s="9"/>
      <c r="P20" s="9"/>
      <c r="Q20" s="9"/>
      <c r="R20" s="59"/>
      <c r="S20" s="42"/>
    </row>
    <row r="21" spans="2:19" s="1" customFormat="1" ht="18.600000000000001" thickBot="1" x14ac:dyDescent="0.25">
      <c r="B21" s="29"/>
      <c r="C21" s="60"/>
      <c r="D21" s="9"/>
      <c r="E21" s="288" t="s">
        <v>23</v>
      </c>
      <c r="F21" s="289"/>
      <c r="G21" s="289"/>
      <c r="H21" s="289"/>
      <c r="I21" s="289"/>
      <c r="J21" s="289"/>
      <c r="K21" s="289"/>
      <c r="L21" s="289"/>
      <c r="M21" s="289"/>
      <c r="N21" s="289"/>
      <c r="O21" s="289"/>
      <c r="P21" s="290"/>
      <c r="Q21" s="9"/>
      <c r="R21" s="59"/>
      <c r="S21" s="42"/>
    </row>
    <row r="22" spans="2:19" s="91" customFormat="1" ht="99.9" customHeight="1" thickTop="1" thickBot="1" x14ac:dyDescent="0.25">
      <c r="B22" s="88"/>
      <c r="C22" s="89"/>
      <c r="D22" s="57"/>
      <c r="E22" s="285"/>
      <c r="F22" s="286"/>
      <c r="G22" s="286"/>
      <c r="H22" s="286"/>
      <c r="I22" s="286"/>
      <c r="J22" s="286"/>
      <c r="K22" s="286"/>
      <c r="L22" s="286"/>
      <c r="M22" s="286"/>
      <c r="N22" s="286"/>
      <c r="O22" s="286"/>
      <c r="P22" s="287"/>
      <c r="Q22" s="57"/>
      <c r="R22" s="90"/>
      <c r="S22" s="30"/>
    </row>
    <row r="23" spans="2:19" s="1" customFormat="1" ht="18.600000000000001" thickTop="1" x14ac:dyDescent="0.2">
      <c r="B23" s="29"/>
      <c r="C23" s="60"/>
      <c r="D23" s="9"/>
      <c r="E23" s="28"/>
      <c r="F23" s="28"/>
      <c r="G23" s="28"/>
      <c r="H23" s="28"/>
      <c r="I23" s="28"/>
      <c r="J23" s="28"/>
      <c r="K23" s="28"/>
      <c r="L23" s="28"/>
      <c r="M23" s="28"/>
      <c r="N23" s="28"/>
      <c r="O23" s="28"/>
      <c r="P23" s="28"/>
      <c r="Q23" s="9"/>
      <c r="R23" s="59"/>
      <c r="S23" s="42"/>
    </row>
    <row r="24" spans="2:19" s="242" customFormat="1" ht="18" x14ac:dyDescent="0.2">
      <c r="C24" s="245"/>
      <c r="D24" s="73" t="s">
        <v>684</v>
      </c>
      <c r="E24" s="73"/>
      <c r="F24" s="73"/>
      <c r="G24" s="73"/>
      <c r="H24" s="73"/>
      <c r="I24" s="73"/>
      <c r="J24" s="73"/>
      <c r="K24" s="73"/>
      <c r="L24" s="73"/>
      <c r="M24" s="73"/>
      <c r="N24" s="73"/>
      <c r="O24" s="73"/>
      <c r="P24" s="73"/>
      <c r="Q24" s="249"/>
      <c r="R24" s="246"/>
    </row>
    <row r="25" spans="2:19" s="242" customFormat="1" ht="60" customHeight="1" x14ac:dyDescent="0.2">
      <c r="C25" s="245"/>
      <c r="D25" s="291" t="s">
        <v>761</v>
      </c>
      <c r="E25" s="292"/>
      <c r="F25" s="292"/>
      <c r="G25" s="292"/>
      <c r="H25" s="292"/>
      <c r="I25" s="292"/>
      <c r="J25" s="292"/>
      <c r="K25" s="292"/>
      <c r="L25" s="292"/>
      <c r="M25" s="292"/>
      <c r="N25" s="292"/>
      <c r="O25" s="292"/>
      <c r="P25" s="292"/>
      <c r="Q25" s="293"/>
      <c r="R25" s="246"/>
    </row>
    <row r="26" spans="2:19" s="242" customFormat="1" ht="18" x14ac:dyDescent="0.2">
      <c r="C26" s="245"/>
      <c r="D26" s="73"/>
      <c r="E26" s="73"/>
      <c r="F26" s="73"/>
      <c r="G26" s="73"/>
      <c r="H26" s="73"/>
      <c r="I26" s="73"/>
      <c r="J26" s="73"/>
      <c r="K26" s="73"/>
      <c r="L26" s="73"/>
      <c r="M26" s="73"/>
      <c r="N26" s="73"/>
      <c r="O26" s="73"/>
      <c r="P26" s="73"/>
      <c r="Q26" s="249"/>
      <c r="R26" s="246"/>
    </row>
    <row r="27" spans="2:19" s="242" customFormat="1" ht="18" x14ac:dyDescent="0.2">
      <c r="C27" s="245"/>
      <c r="D27" s="73" t="s">
        <v>685</v>
      </c>
      <c r="E27" s="73"/>
      <c r="F27" s="73"/>
      <c r="G27" s="73"/>
      <c r="H27" s="73"/>
      <c r="I27" s="73"/>
      <c r="J27" s="73"/>
      <c r="K27" s="73"/>
      <c r="L27" s="73"/>
      <c r="M27" s="73"/>
      <c r="N27" s="73"/>
      <c r="O27" s="73"/>
      <c r="P27" s="73"/>
      <c r="Q27" s="249"/>
      <c r="R27" s="246"/>
    </row>
    <row r="28" spans="2:19" s="242" customFormat="1" ht="19.95" customHeight="1" x14ac:dyDescent="0.2">
      <c r="C28" s="245"/>
      <c r="D28" s="294" t="s">
        <v>762</v>
      </c>
      <c r="E28" s="295"/>
      <c r="F28" s="295"/>
      <c r="G28" s="295"/>
      <c r="H28" s="295"/>
      <c r="I28" s="295"/>
      <c r="J28" s="295"/>
      <c r="K28" s="295"/>
      <c r="L28" s="295"/>
      <c r="M28" s="295"/>
      <c r="N28" s="295"/>
      <c r="O28" s="295"/>
      <c r="P28" s="295"/>
      <c r="Q28" s="296"/>
      <c r="R28" s="246"/>
    </row>
    <row r="29" spans="2:19" s="242" customFormat="1" ht="18" x14ac:dyDescent="0.2">
      <c r="C29" s="245"/>
      <c r="D29" s="73"/>
      <c r="E29" s="73"/>
      <c r="F29" s="73"/>
      <c r="G29" s="73"/>
      <c r="H29" s="73"/>
      <c r="I29" s="73"/>
      <c r="J29" s="73"/>
      <c r="K29" s="73"/>
      <c r="L29" s="73"/>
      <c r="M29" s="73"/>
      <c r="N29" s="73"/>
      <c r="O29" s="73"/>
      <c r="P29" s="73"/>
      <c r="Q29" s="249"/>
      <c r="R29" s="246"/>
    </row>
    <row r="30" spans="2:19" s="242" customFormat="1" ht="18" x14ac:dyDescent="0.2">
      <c r="C30" s="245"/>
      <c r="D30" s="73" t="s">
        <v>686</v>
      </c>
      <c r="E30" s="73"/>
      <c r="F30" s="73"/>
      <c r="G30" s="73"/>
      <c r="H30" s="73"/>
      <c r="I30" s="73"/>
      <c r="J30" s="73"/>
      <c r="K30" s="73"/>
      <c r="L30" s="73"/>
      <c r="M30" s="73"/>
      <c r="N30" s="73"/>
      <c r="O30" s="73"/>
      <c r="P30" s="73"/>
      <c r="Q30" s="249"/>
      <c r="R30" s="246"/>
    </row>
    <row r="31" spans="2:19" s="242" customFormat="1" ht="19.95" customHeight="1" x14ac:dyDescent="0.2">
      <c r="C31" s="245"/>
      <c r="D31" s="297" t="s">
        <v>763</v>
      </c>
      <c r="E31" s="298"/>
      <c r="F31" s="298"/>
      <c r="G31" s="298"/>
      <c r="H31" s="298"/>
      <c r="I31" s="298"/>
      <c r="J31" s="298"/>
      <c r="K31" s="298"/>
      <c r="L31" s="298"/>
      <c r="M31" s="298"/>
      <c r="N31" s="298"/>
      <c r="O31" s="298"/>
      <c r="P31" s="298"/>
      <c r="Q31" s="299"/>
      <c r="R31" s="246"/>
    </row>
    <row r="32" spans="2:19" s="1" customFormat="1" ht="18.600000000000001" thickBot="1" x14ac:dyDescent="0.25">
      <c r="C32" s="61"/>
      <c r="D32" s="62"/>
      <c r="E32" s="62"/>
      <c r="F32" s="62"/>
      <c r="G32" s="62"/>
      <c r="H32" s="62"/>
      <c r="I32" s="62"/>
      <c r="J32" s="62"/>
      <c r="K32" s="62"/>
      <c r="L32" s="62"/>
      <c r="M32" s="62"/>
      <c r="N32" s="62"/>
      <c r="O32" s="62"/>
      <c r="P32" s="62"/>
      <c r="Q32" s="247"/>
      <c r="R32" s="63"/>
    </row>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row r="111" ht="18.75" customHeight="1" x14ac:dyDescent="0.2"/>
    <row r="112" ht="18.75" customHeight="1" x14ac:dyDescent="0.2"/>
    <row r="113" ht="18.75" customHeight="1" x14ac:dyDescent="0.2"/>
    <row r="114" ht="18.75" customHeight="1" x14ac:dyDescent="0.2"/>
    <row r="115" ht="18.75" customHeight="1" x14ac:dyDescent="0.2"/>
    <row r="116" ht="18.75" customHeight="1" x14ac:dyDescent="0.2"/>
    <row r="117" ht="18.75" customHeight="1" x14ac:dyDescent="0.2"/>
    <row r="118" ht="18.75" customHeight="1" x14ac:dyDescent="0.2"/>
    <row r="119" ht="18.75" customHeight="1" x14ac:dyDescent="0.2"/>
    <row r="120" ht="18.75" customHeight="1" x14ac:dyDescent="0.2"/>
    <row r="121" ht="18.75" customHeight="1" x14ac:dyDescent="0.2"/>
    <row r="122" ht="18.75" customHeight="1" x14ac:dyDescent="0.2"/>
    <row r="123" ht="18.75" customHeight="1" x14ac:dyDescent="0.2"/>
    <row r="124" ht="18.75" customHeight="1" x14ac:dyDescent="0.2"/>
    <row r="125" ht="18.75" customHeight="1" x14ac:dyDescent="0.2"/>
    <row r="126" ht="18.75" customHeight="1" x14ac:dyDescent="0.2"/>
    <row r="127" ht="18.75" customHeight="1" x14ac:dyDescent="0.2"/>
    <row r="128" ht="18.75" customHeight="1" x14ac:dyDescent="0.2"/>
    <row r="129" ht="18.75" customHeight="1" x14ac:dyDescent="0.2"/>
    <row r="130" ht="18.75" customHeight="1" x14ac:dyDescent="0.2"/>
    <row r="131" ht="18.75" customHeight="1" x14ac:dyDescent="0.2"/>
    <row r="132" ht="18.75" customHeight="1" x14ac:dyDescent="0.2"/>
    <row r="133" ht="18.75" customHeight="1" x14ac:dyDescent="0.2"/>
    <row r="134" ht="18.75" customHeight="1" x14ac:dyDescent="0.2"/>
    <row r="135" ht="18.75" customHeight="1" x14ac:dyDescent="0.2"/>
    <row r="136" ht="18.75" customHeight="1" x14ac:dyDescent="0.2"/>
    <row r="137" ht="18.75" customHeight="1" x14ac:dyDescent="0.2"/>
    <row r="138" ht="18.75" customHeight="1" x14ac:dyDescent="0.2"/>
    <row r="139" ht="18.75" customHeight="1" x14ac:dyDescent="0.2"/>
    <row r="140" ht="18.75" customHeight="1" x14ac:dyDescent="0.2"/>
    <row r="141" ht="18.75" customHeight="1" x14ac:dyDescent="0.2"/>
    <row r="142" ht="18.75" customHeight="1" x14ac:dyDescent="0.2"/>
    <row r="143" ht="18.75" customHeight="1" x14ac:dyDescent="0.2"/>
    <row r="144" ht="18.75" customHeight="1" x14ac:dyDescent="0.2"/>
    <row r="145" ht="18.75" customHeight="1" x14ac:dyDescent="0.2"/>
    <row r="146" ht="18.75" customHeight="1" x14ac:dyDescent="0.2"/>
    <row r="147" ht="18.75" customHeight="1" x14ac:dyDescent="0.2"/>
    <row r="148" ht="18.75" customHeight="1" x14ac:dyDescent="0.2"/>
    <row r="149" ht="18.75" customHeight="1" x14ac:dyDescent="0.2"/>
    <row r="150" ht="18.75" customHeight="1" x14ac:dyDescent="0.2"/>
    <row r="151" ht="18.75" customHeight="1" x14ac:dyDescent="0.2"/>
    <row r="152" ht="18.75" customHeight="1" x14ac:dyDescent="0.2"/>
    <row r="153" ht="18.75" customHeight="1" x14ac:dyDescent="0.2"/>
    <row r="154" ht="18.75" customHeight="1" x14ac:dyDescent="0.2"/>
    <row r="155" ht="18.75" customHeight="1" x14ac:dyDescent="0.2"/>
    <row r="156" ht="18.75" customHeight="1" x14ac:dyDescent="0.2"/>
    <row r="157" ht="18.75" customHeight="1" x14ac:dyDescent="0.2"/>
    <row r="158" ht="18.75" customHeight="1" x14ac:dyDescent="0.2"/>
    <row r="159" ht="18.75" customHeight="1" x14ac:dyDescent="0.2"/>
    <row r="160" ht="18.75" customHeight="1" x14ac:dyDescent="0.2"/>
    <row r="161" ht="18.75" customHeight="1" x14ac:dyDescent="0.2"/>
    <row r="162" ht="18.75" customHeight="1" x14ac:dyDescent="0.2"/>
    <row r="163" ht="18.75" customHeight="1" x14ac:dyDescent="0.2"/>
    <row r="164" ht="18.75" customHeight="1" x14ac:dyDescent="0.2"/>
    <row r="165" ht="18.75" customHeight="1" x14ac:dyDescent="0.2"/>
    <row r="166" ht="18.75" customHeight="1" x14ac:dyDescent="0.2"/>
    <row r="167" ht="18.75" customHeight="1" x14ac:dyDescent="0.2"/>
    <row r="168" ht="18.75" customHeight="1" x14ac:dyDescent="0.2"/>
    <row r="169" ht="18.75" customHeight="1" x14ac:dyDescent="0.2"/>
    <row r="170" ht="18.75" customHeight="1" x14ac:dyDescent="0.2"/>
    <row r="171" ht="18.75" customHeight="1" x14ac:dyDescent="0.2"/>
    <row r="172" ht="18.75" customHeight="1" x14ac:dyDescent="0.2"/>
    <row r="173" ht="18.75" customHeight="1" x14ac:dyDescent="0.2"/>
    <row r="174" ht="18.75" customHeight="1" x14ac:dyDescent="0.2"/>
    <row r="175" ht="18.75" customHeight="1" x14ac:dyDescent="0.2"/>
    <row r="176" ht="18.75" customHeight="1" x14ac:dyDescent="0.2"/>
    <row r="177" ht="18.75" customHeight="1" x14ac:dyDescent="0.2"/>
    <row r="178" ht="18.75" customHeight="1" x14ac:dyDescent="0.2"/>
    <row r="179" ht="18.75" customHeight="1" x14ac:dyDescent="0.2"/>
    <row r="180" ht="18.75" customHeight="1" x14ac:dyDescent="0.2"/>
    <row r="181" ht="18.75" customHeight="1" x14ac:dyDescent="0.2"/>
    <row r="182" ht="18.75" customHeight="1" x14ac:dyDescent="0.2"/>
    <row r="183" ht="18.75" customHeight="1" x14ac:dyDescent="0.2"/>
    <row r="184" ht="18.75" customHeight="1" x14ac:dyDescent="0.2"/>
    <row r="185" ht="18.75" customHeight="1" x14ac:dyDescent="0.2"/>
    <row r="186" ht="18.75" customHeight="1" x14ac:dyDescent="0.2"/>
    <row r="187" ht="18.75" customHeight="1" x14ac:dyDescent="0.2"/>
    <row r="188" ht="18.75" customHeight="1" x14ac:dyDescent="0.2"/>
    <row r="189" ht="18.75" customHeight="1" x14ac:dyDescent="0.2"/>
    <row r="190" ht="18.75" customHeight="1" x14ac:dyDescent="0.2"/>
    <row r="191" ht="18.75" customHeight="1" x14ac:dyDescent="0.2"/>
    <row r="192" ht="18.75" customHeight="1" x14ac:dyDescent="0.2"/>
    <row r="193" ht="18.75" customHeight="1" x14ac:dyDescent="0.2"/>
    <row r="194" ht="18.75" customHeight="1" x14ac:dyDescent="0.2"/>
    <row r="195" ht="18.75" customHeight="1" x14ac:dyDescent="0.2"/>
    <row r="196" ht="18.75" customHeight="1" x14ac:dyDescent="0.2"/>
    <row r="197" ht="18.75" customHeight="1" x14ac:dyDescent="0.2"/>
    <row r="198" ht="18.75" customHeight="1" x14ac:dyDescent="0.2"/>
    <row r="199" ht="18.75" customHeight="1" x14ac:dyDescent="0.2"/>
    <row r="200" ht="18.75" customHeight="1" x14ac:dyDescent="0.2"/>
    <row r="201" ht="18.75" customHeight="1" x14ac:dyDescent="0.2"/>
    <row r="202" ht="18.75" customHeight="1" x14ac:dyDescent="0.2"/>
    <row r="203" ht="18.75" customHeight="1" x14ac:dyDescent="0.2"/>
    <row r="204" ht="18.75" customHeight="1" x14ac:dyDescent="0.2"/>
    <row r="205" ht="18.75" customHeight="1" x14ac:dyDescent="0.2"/>
    <row r="206" ht="18.75" customHeight="1" x14ac:dyDescent="0.2"/>
    <row r="207" ht="18.75" customHeight="1" x14ac:dyDescent="0.2"/>
    <row r="208" ht="18.75" customHeight="1" x14ac:dyDescent="0.2"/>
    <row r="209" ht="18.75" customHeight="1" x14ac:dyDescent="0.2"/>
    <row r="210" ht="18.75" customHeight="1" x14ac:dyDescent="0.2"/>
    <row r="211" ht="18.75" customHeight="1" x14ac:dyDescent="0.2"/>
    <row r="212" ht="18.75" customHeight="1" x14ac:dyDescent="0.2"/>
    <row r="213" ht="18.75" customHeight="1" x14ac:dyDescent="0.2"/>
    <row r="214" ht="18.75" customHeight="1" x14ac:dyDescent="0.2"/>
    <row r="215" ht="18.75" customHeight="1" x14ac:dyDescent="0.2"/>
    <row r="216" ht="18.75" customHeight="1" x14ac:dyDescent="0.2"/>
    <row r="217" ht="18.75" customHeight="1" x14ac:dyDescent="0.2"/>
    <row r="218" ht="18.75" customHeight="1" x14ac:dyDescent="0.2"/>
    <row r="219" ht="18.75" customHeight="1" x14ac:dyDescent="0.2"/>
    <row r="220" ht="18.75" customHeight="1" x14ac:dyDescent="0.2"/>
    <row r="221" ht="18.75" customHeight="1" x14ac:dyDescent="0.2"/>
    <row r="222" ht="18.75" customHeight="1" x14ac:dyDescent="0.2"/>
    <row r="223" ht="18.75" customHeight="1" x14ac:dyDescent="0.2"/>
    <row r="224" ht="18.75" customHeight="1" x14ac:dyDescent="0.2"/>
    <row r="225" ht="18.75" customHeight="1" x14ac:dyDescent="0.2"/>
    <row r="226" ht="18.75" customHeight="1" x14ac:dyDescent="0.2"/>
    <row r="227" ht="18.75" customHeight="1" x14ac:dyDescent="0.2"/>
    <row r="228" ht="18.75" customHeight="1" x14ac:dyDescent="0.2"/>
    <row r="229" ht="18.75" customHeight="1" x14ac:dyDescent="0.2"/>
    <row r="230" ht="18.75" customHeight="1" x14ac:dyDescent="0.2"/>
    <row r="231" ht="18.75" customHeight="1" x14ac:dyDescent="0.2"/>
    <row r="232" ht="18.75" customHeight="1" x14ac:dyDescent="0.2"/>
    <row r="233" ht="18.75" customHeight="1" x14ac:dyDescent="0.2"/>
    <row r="234" ht="18.75" customHeight="1" x14ac:dyDescent="0.2"/>
    <row r="235" ht="18.75" customHeight="1" x14ac:dyDescent="0.2"/>
    <row r="236" ht="18.75" customHeight="1" x14ac:dyDescent="0.2"/>
    <row r="237" ht="18.75" customHeight="1" x14ac:dyDescent="0.2"/>
    <row r="238" ht="18.75" customHeight="1" x14ac:dyDescent="0.2"/>
    <row r="239" ht="18.75" customHeight="1" x14ac:dyDescent="0.2"/>
    <row r="240" ht="18.75" customHeight="1" x14ac:dyDescent="0.2"/>
    <row r="241" ht="18.75" customHeight="1" x14ac:dyDescent="0.2"/>
    <row r="242" ht="18.75" customHeight="1" x14ac:dyDescent="0.2"/>
    <row r="243" ht="18.75" customHeight="1" x14ac:dyDescent="0.2"/>
    <row r="244" ht="18.75" customHeight="1" x14ac:dyDescent="0.2"/>
    <row r="245" ht="18.75" customHeight="1" x14ac:dyDescent="0.2"/>
    <row r="246" ht="18.75" customHeight="1" x14ac:dyDescent="0.2"/>
    <row r="247" ht="18.75" customHeight="1" x14ac:dyDescent="0.2"/>
    <row r="248" ht="18.75" customHeight="1" x14ac:dyDescent="0.2"/>
    <row r="249" ht="18.75" customHeight="1" x14ac:dyDescent="0.2"/>
    <row r="250" ht="18.75" customHeight="1" x14ac:dyDescent="0.2"/>
    <row r="251" ht="18.75" customHeight="1" x14ac:dyDescent="0.2"/>
    <row r="252" ht="18.75" customHeight="1" x14ac:dyDescent="0.2"/>
    <row r="253" ht="18.75" customHeight="1" x14ac:dyDescent="0.2"/>
    <row r="254" ht="18.75" customHeight="1" x14ac:dyDescent="0.2"/>
    <row r="255" ht="18.75" customHeight="1" x14ac:dyDescent="0.2"/>
    <row r="256" ht="18.75" customHeight="1" x14ac:dyDescent="0.2"/>
    <row r="257" ht="18.75" customHeight="1" x14ac:dyDescent="0.2"/>
    <row r="258" ht="18.75" customHeight="1" x14ac:dyDescent="0.2"/>
    <row r="259" ht="18.75" customHeight="1" x14ac:dyDescent="0.2"/>
    <row r="260" ht="18.75" customHeight="1" x14ac:dyDescent="0.2"/>
    <row r="261" ht="18.75" customHeight="1" x14ac:dyDescent="0.2"/>
    <row r="262" ht="18.75" customHeight="1" x14ac:dyDescent="0.2"/>
    <row r="263" ht="18.75" customHeight="1" x14ac:dyDescent="0.2"/>
    <row r="264" ht="18.75" customHeight="1" x14ac:dyDescent="0.2"/>
    <row r="265" ht="18.75" customHeight="1" x14ac:dyDescent="0.2"/>
    <row r="266" ht="18.75" customHeight="1" x14ac:dyDescent="0.2"/>
    <row r="267" ht="18.75" customHeight="1" x14ac:dyDescent="0.2"/>
    <row r="268" ht="18.75" customHeight="1" x14ac:dyDescent="0.2"/>
    <row r="269" ht="18.75" customHeight="1" x14ac:dyDescent="0.2"/>
    <row r="270" ht="18.75" customHeight="1" x14ac:dyDescent="0.2"/>
    <row r="271" ht="18.75" customHeight="1" x14ac:dyDescent="0.2"/>
    <row r="272" ht="18.75" customHeight="1" x14ac:dyDescent="0.2"/>
    <row r="273" ht="18.75" customHeight="1" x14ac:dyDescent="0.2"/>
    <row r="274" ht="18.75" customHeight="1" x14ac:dyDescent="0.2"/>
    <row r="275" ht="18.75" customHeight="1" x14ac:dyDescent="0.2"/>
    <row r="276" ht="18.75" customHeight="1" x14ac:dyDescent="0.2"/>
    <row r="277" ht="18.75" customHeight="1" x14ac:dyDescent="0.2"/>
    <row r="278" ht="18.75" customHeight="1" x14ac:dyDescent="0.2"/>
    <row r="279" ht="18.75" customHeight="1" x14ac:dyDescent="0.2"/>
    <row r="280" ht="18.75" customHeight="1" x14ac:dyDescent="0.2"/>
    <row r="281" ht="18.75" customHeight="1" x14ac:dyDescent="0.2"/>
    <row r="282" ht="18.75" customHeight="1" x14ac:dyDescent="0.2"/>
    <row r="283" ht="18.75" customHeight="1" x14ac:dyDescent="0.2"/>
    <row r="284" ht="18.75" customHeight="1" x14ac:dyDescent="0.2"/>
    <row r="285" ht="18.75" customHeight="1" x14ac:dyDescent="0.2"/>
    <row r="286" ht="18.75" customHeight="1" x14ac:dyDescent="0.2"/>
    <row r="287" ht="18.75" customHeight="1" x14ac:dyDescent="0.2"/>
    <row r="288" ht="18.75" customHeight="1" x14ac:dyDescent="0.2"/>
    <row r="289" ht="18.75" customHeight="1" x14ac:dyDescent="0.2"/>
    <row r="290" ht="18.75" customHeight="1" x14ac:dyDescent="0.2"/>
    <row r="291" ht="18.75" customHeight="1" x14ac:dyDescent="0.2"/>
    <row r="292" ht="18.75" customHeight="1" x14ac:dyDescent="0.2"/>
    <row r="293" ht="18.75" customHeight="1" x14ac:dyDescent="0.2"/>
    <row r="294" ht="18.75" customHeight="1" x14ac:dyDescent="0.2"/>
    <row r="295" ht="18.75" customHeight="1" x14ac:dyDescent="0.2"/>
    <row r="296" ht="18.75" customHeight="1" x14ac:dyDescent="0.2"/>
    <row r="297" ht="18.75" customHeight="1" x14ac:dyDescent="0.2"/>
    <row r="298" ht="18.75" customHeight="1" x14ac:dyDescent="0.2"/>
    <row r="299" ht="18.75" customHeight="1" x14ac:dyDescent="0.2"/>
    <row r="300" ht="18.75" customHeight="1" x14ac:dyDescent="0.2"/>
    <row r="301" ht="18.75" customHeight="1" x14ac:dyDescent="0.2"/>
    <row r="302" ht="18.75" customHeight="1" x14ac:dyDescent="0.2"/>
    <row r="303" ht="18.75" customHeight="1" x14ac:dyDescent="0.2"/>
    <row r="304" ht="18.75" customHeight="1" x14ac:dyDescent="0.2"/>
    <row r="305" ht="18.75" customHeight="1" x14ac:dyDescent="0.2"/>
    <row r="306" ht="18.75" customHeight="1" x14ac:dyDescent="0.2"/>
    <row r="307" ht="18.75" customHeight="1" x14ac:dyDescent="0.2"/>
    <row r="308" ht="18.75" customHeight="1" x14ac:dyDescent="0.2"/>
    <row r="309" ht="18.75" customHeight="1" x14ac:dyDescent="0.2"/>
    <row r="310" ht="18.75" customHeight="1" x14ac:dyDescent="0.2"/>
    <row r="311" ht="18.75" customHeight="1" x14ac:dyDescent="0.2"/>
    <row r="312" ht="18.75" customHeight="1" x14ac:dyDescent="0.2"/>
    <row r="313" ht="18.75" customHeight="1" x14ac:dyDescent="0.2"/>
    <row r="314" ht="18.75" customHeight="1" x14ac:dyDescent="0.2"/>
    <row r="315" ht="18.75" customHeight="1" x14ac:dyDescent="0.2"/>
    <row r="316" ht="18.75" customHeight="1" x14ac:dyDescent="0.2"/>
    <row r="317" ht="18.75" customHeight="1" x14ac:dyDescent="0.2"/>
    <row r="318" ht="18.75" customHeight="1" x14ac:dyDescent="0.2"/>
    <row r="319" ht="18.75" customHeight="1" x14ac:dyDescent="0.2"/>
    <row r="320" ht="18.75" customHeight="1" x14ac:dyDescent="0.2"/>
    <row r="321" ht="18.75" customHeight="1" x14ac:dyDescent="0.2"/>
    <row r="322" ht="18.75" customHeight="1" x14ac:dyDescent="0.2"/>
    <row r="323" ht="18.75" customHeight="1" x14ac:dyDescent="0.2"/>
    <row r="324" ht="18.75" customHeight="1" x14ac:dyDescent="0.2"/>
    <row r="325" ht="18.75" customHeight="1" x14ac:dyDescent="0.2"/>
    <row r="326" ht="18.75" customHeight="1" x14ac:dyDescent="0.2"/>
    <row r="327" ht="18.75" customHeight="1" x14ac:dyDescent="0.2"/>
    <row r="328" ht="18.75" customHeight="1" x14ac:dyDescent="0.2"/>
    <row r="329" ht="18.75" customHeight="1" x14ac:dyDescent="0.2"/>
    <row r="330" ht="18.75" customHeight="1" x14ac:dyDescent="0.2"/>
    <row r="331" ht="18.75" customHeight="1" x14ac:dyDescent="0.2"/>
    <row r="332" ht="18.75" customHeight="1" x14ac:dyDescent="0.2"/>
    <row r="333" ht="18.75" customHeight="1" x14ac:dyDescent="0.2"/>
    <row r="334" ht="18.75" customHeight="1" x14ac:dyDescent="0.2"/>
    <row r="335" ht="18.75" customHeight="1" x14ac:dyDescent="0.2"/>
    <row r="336" ht="18.75" customHeight="1" x14ac:dyDescent="0.2"/>
    <row r="337" ht="18.75" customHeight="1" x14ac:dyDescent="0.2"/>
    <row r="338" ht="18.75" customHeight="1" x14ac:dyDescent="0.2"/>
    <row r="339" ht="18.75" customHeight="1" x14ac:dyDescent="0.2"/>
    <row r="340" ht="18.75" customHeight="1" x14ac:dyDescent="0.2"/>
    <row r="341" ht="18.75" customHeight="1" x14ac:dyDescent="0.2"/>
    <row r="342" ht="18.75" customHeight="1" x14ac:dyDescent="0.2"/>
    <row r="343" ht="18.75" customHeight="1" x14ac:dyDescent="0.2"/>
    <row r="344" ht="18.75" customHeight="1" x14ac:dyDescent="0.2"/>
    <row r="345" ht="18.75" customHeight="1" x14ac:dyDescent="0.2"/>
    <row r="346" ht="18.75" customHeight="1" x14ac:dyDescent="0.2"/>
    <row r="347" ht="18.75" customHeight="1" x14ac:dyDescent="0.2"/>
    <row r="348" ht="18.75" customHeight="1" x14ac:dyDescent="0.2"/>
    <row r="349" ht="18.75" customHeight="1" x14ac:dyDescent="0.2"/>
    <row r="350" ht="18.75" customHeight="1" x14ac:dyDescent="0.2"/>
    <row r="351" ht="18.75" customHeight="1" x14ac:dyDescent="0.2"/>
    <row r="352" ht="18.75" customHeight="1" x14ac:dyDescent="0.2"/>
    <row r="353" ht="18.75" customHeight="1" x14ac:dyDescent="0.2"/>
    <row r="354" ht="18.75" customHeight="1" x14ac:dyDescent="0.2"/>
    <row r="355" ht="18.75" customHeight="1" x14ac:dyDescent="0.2"/>
    <row r="356" ht="18.75" customHeight="1" x14ac:dyDescent="0.2"/>
    <row r="357" ht="18.75" customHeight="1" x14ac:dyDescent="0.2"/>
    <row r="358" ht="18.75" customHeight="1" x14ac:dyDescent="0.2"/>
    <row r="359" ht="18.75" customHeight="1" x14ac:dyDescent="0.2"/>
    <row r="360" ht="18.75" customHeight="1" x14ac:dyDescent="0.2"/>
    <row r="361" ht="18.75" customHeight="1" x14ac:dyDescent="0.2"/>
    <row r="362" ht="18.75" customHeight="1" x14ac:dyDescent="0.2"/>
    <row r="363" ht="18.75" customHeight="1" x14ac:dyDescent="0.2"/>
    <row r="364" ht="18.75" customHeight="1" x14ac:dyDescent="0.2"/>
    <row r="365" ht="18.75" customHeight="1" x14ac:dyDescent="0.2"/>
    <row r="366" ht="18.75" customHeight="1" x14ac:dyDescent="0.2"/>
    <row r="367" ht="18.75" customHeight="1" x14ac:dyDescent="0.2"/>
    <row r="368" ht="18.75" customHeight="1" x14ac:dyDescent="0.2"/>
    <row r="369" ht="18.75" customHeight="1" x14ac:dyDescent="0.2"/>
    <row r="370" ht="18.75" customHeight="1" x14ac:dyDescent="0.2"/>
    <row r="371" ht="18.75" customHeight="1" x14ac:dyDescent="0.2"/>
    <row r="372" ht="18.75" customHeight="1" x14ac:dyDescent="0.2"/>
    <row r="373" ht="18.75" customHeight="1" x14ac:dyDescent="0.2"/>
    <row r="374" ht="18.75" customHeight="1" x14ac:dyDescent="0.2"/>
    <row r="375" ht="18.75" customHeight="1" x14ac:dyDescent="0.2"/>
    <row r="376" ht="18.75" customHeight="1" x14ac:dyDescent="0.2"/>
    <row r="377" ht="18.75" customHeight="1" x14ac:dyDescent="0.2"/>
    <row r="378" ht="18.75" customHeight="1" x14ac:dyDescent="0.2"/>
    <row r="379" ht="18.75" customHeight="1" x14ac:dyDescent="0.2"/>
    <row r="380" ht="18.75" customHeight="1" x14ac:dyDescent="0.2"/>
    <row r="381" ht="18.75" customHeight="1" x14ac:dyDescent="0.2"/>
    <row r="382" ht="18.75" customHeight="1" x14ac:dyDescent="0.2"/>
    <row r="383" ht="18.75" customHeight="1" x14ac:dyDescent="0.2"/>
    <row r="384" ht="18.75" customHeight="1" x14ac:dyDescent="0.2"/>
    <row r="385" ht="18.75" customHeight="1" x14ac:dyDescent="0.2"/>
    <row r="386" ht="18.75" customHeight="1" x14ac:dyDescent="0.2"/>
    <row r="387" ht="18.75" customHeight="1" x14ac:dyDescent="0.2"/>
    <row r="388" ht="18.75" customHeight="1" x14ac:dyDescent="0.2"/>
    <row r="389" ht="18.75" customHeight="1" x14ac:dyDescent="0.2"/>
    <row r="390" ht="18.75" customHeight="1" x14ac:dyDescent="0.2"/>
    <row r="391" ht="18.75" customHeight="1" x14ac:dyDescent="0.2"/>
    <row r="392" ht="18.75" customHeight="1" x14ac:dyDescent="0.2"/>
    <row r="393" ht="18.75" customHeight="1" x14ac:dyDescent="0.2"/>
    <row r="394" ht="18.75" customHeight="1" x14ac:dyDescent="0.2"/>
    <row r="395" ht="18.75" customHeight="1" x14ac:dyDescent="0.2"/>
    <row r="396" ht="18.75" customHeight="1" x14ac:dyDescent="0.2"/>
    <row r="397" ht="18.75" customHeight="1" x14ac:dyDescent="0.2"/>
    <row r="398" ht="18.75" customHeight="1" x14ac:dyDescent="0.2"/>
    <row r="399" ht="18.75" customHeight="1" x14ac:dyDescent="0.2"/>
    <row r="400" ht="18.75" customHeight="1" x14ac:dyDescent="0.2"/>
    <row r="401" ht="18.75" customHeight="1" x14ac:dyDescent="0.2"/>
    <row r="402" ht="18.75" customHeight="1" x14ac:dyDescent="0.2"/>
    <row r="403" ht="18.75" customHeight="1" x14ac:dyDescent="0.2"/>
    <row r="404" ht="18.75" customHeight="1" x14ac:dyDescent="0.2"/>
    <row r="405" ht="18.75" customHeight="1" x14ac:dyDescent="0.2"/>
    <row r="406" ht="18.75" customHeight="1" x14ac:dyDescent="0.2"/>
    <row r="407" ht="18.75" customHeight="1" x14ac:dyDescent="0.2"/>
    <row r="408" ht="18.75" customHeight="1" x14ac:dyDescent="0.2"/>
    <row r="409" ht="18.75" customHeight="1" x14ac:dyDescent="0.2"/>
    <row r="410" ht="18.75" customHeight="1" x14ac:dyDescent="0.2"/>
    <row r="411" ht="18.75" customHeight="1" x14ac:dyDescent="0.2"/>
    <row r="412" ht="18.75" customHeight="1" x14ac:dyDescent="0.2"/>
    <row r="413" ht="18.75" customHeight="1" x14ac:dyDescent="0.2"/>
    <row r="414" ht="18.75" customHeight="1" x14ac:dyDescent="0.2"/>
    <row r="415" ht="18.75" customHeight="1" x14ac:dyDescent="0.2"/>
    <row r="416" ht="18.75" customHeight="1" x14ac:dyDescent="0.2"/>
    <row r="417" ht="18.75" customHeight="1" x14ac:dyDescent="0.2"/>
    <row r="418" ht="18.75" customHeight="1" x14ac:dyDescent="0.2"/>
    <row r="419" ht="18.75" customHeight="1" x14ac:dyDescent="0.2"/>
    <row r="420" ht="18.75" customHeight="1" x14ac:dyDescent="0.2"/>
    <row r="421" ht="18.75" customHeight="1" x14ac:dyDescent="0.2"/>
    <row r="422" ht="18.75" customHeight="1" x14ac:dyDescent="0.2"/>
    <row r="423" ht="18.75" customHeight="1" x14ac:dyDescent="0.2"/>
    <row r="424" ht="18.75" customHeight="1" x14ac:dyDescent="0.2"/>
    <row r="425" ht="18.75" customHeight="1" x14ac:dyDescent="0.2"/>
    <row r="426" ht="18.75" customHeight="1" x14ac:dyDescent="0.2"/>
    <row r="427" ht="18.75" customHeight="1" x14ac:dyDescent="0.2"/>
    <row r="428" ht="18.75" customHeight="1" x14ac:dyDescent="0.2"/>
    <row r="429" ht="18.75" customHeight="1" x14ac:dyDescent="0.2"/>
    <row r="430" ht="18.75" customHeight="1" x14ac:dyDescent="0.2"/>
    <row r="431" ht="18.75" customHeight="1" x14ac:dyDescent="0.2"/>
    <row r="432" ht="18.75" customHeight="1" x14ac:dyDescent="0.2"/>
    <row r="433" ht="18.75" customHeight="1" x14ac:dyDescent="0.2"/>
    <row r="434" ht="18.75" customHeight="1" x14ac:dyDescent="0.2"/>
    <row r="435" ht="18.75" customHeight="1" x14ac:dyDescent="0.2"/>
    <row r="436" ht="18.75" customHeight="1" x14ac:dyDescent="0.2"/>
    <row r="437" ht="18.75" customHeight="1" x14ac:dyDescent="0.2"/>
    <row r="438" ht="18.75" customHeight="1" x14ac:dyDescent="0.2"/>
    <row r="439" ht="18.75" customHeight="1" x14ac:dyDescent="0.2"/>
    <row r="440" ht="18.75" customHeight="1" x14ac:dyDescent="0.2"/>
    <row r="441" ht="18.75" customHeight="1" x14ac:dyDescent="0.2"/>
    <row r="442" ht="18.75" customHeight="1" x14ac:dyDescent="0.2"/>
    <row r="443" ht="18.75" customHeight="1" x14ac:dyDescent="0.2"/>
    <row r="444" ht="18.75" customHeight="1" x14ac:dyDescent="0.2"/>
    <row r="445" ht="18.75" customHeight="1" x14ac:dyDescent="0.2"/>
    <row r="446" ht="18.75" customHeight="1" x14ac:dyDescent="0.2"/>
    <row r="447" ht="18.75" customHeight="1" x14ac:dyDescent="0.2"/>
    <row r="448" ht="18.75" customHeight="1" x14ac:dyDescent="0.2"/>
    <row r="449" ht="18.75" customHeight="1" x14ac:dyDescent="0.2"/>
    <row r="450" ht="18.75" customHeight="1" x14ac:dyDescent="0.2"/>
    <row r="451" ht="18.75" customHeight="1" x14ac:dyDescent="0.2"/>
    <row r="452" ht="18.75" customHeight="1" x14ac:dyDescent="0.2"/>
    <row r="453" ht="18.75" customHeight="1" x14ac:dyDescent="0.2"/>
    <row r="454" ht="18.75" customHeight="1" x14ac:dyDescent="0.2"/>
    <row r="455" ht="18.75" customHeight="1" x14ac:dyDescent="0.2"/>
    <row r="456" ht="18.75" customHeight="1" x14ac:dyDescent="0.2"/>
    <row r="457" ht="18.75" customHeight="1" x14ac:dyDescent="0.2"/>
    <row r="458" ht="18.75" customHeight="1" x14ac:dyDescent="0.2"/>
    <row r="459" ht="18.75" customHeight="1" x14ac:dyDescent="0.2"/>
    <row r="460" ht="18.75" customHeight="1" x14ac:dyDescent="0.2"/>
    <row r="461" ht="18.75" customHeight="1" x14ac:dyDescent="0.2"/>
    <row r="462" ht="18.75" customHeight="1" x14ac:dyDescent="0.2"/>
    <row r="463" ht="18.75" customHeight="1" x14ac:dyDescent="0.2"/>
    <row r="464" ht="18.75" customHeight="1" x14ac:dyDescent="0.2"/>
    <row r="465" ht="18.75" customHeight="1" x14ac:dyDescent="0.2"/>
    <row r="466" ht="18.75" customHeight="1" x14ac:dyDescent="0.2"/>
    <row r="467" ht="18.75" customHeight="1" x14ac:dyDescent="0.2"/>
    <row r="468" ht="18.75" customHeight="1" x14ac:dyDescent="0.2"/>
    <row r="469" ht="18.75" customHeight="1" x14ac:dyDescent="0.2"/>
    <row r="470" ht="18.75" customHeight="1" x14ac:dyDescent="0.2"/>
    <row r="471" ht="18.75" customHeight="1" x14ac:dyDescent="0.2"/>
    <row r="472" ht="18.75" customHeight="1" x14ac:dyDescent="0.2"/>
    <row r="473" ht="18.75" customHeight="1" x14ac:dyDescent="0.2"/>
    <row r="474" ht="18.75" customHeight="1" x14ac:dyDescent="0.2"/>
    <row r="475" ht="18.75" customHeight="1" x14ac:dyDescent="0.2"/>
    <row r="476" ht="18.75" customHeight="1" x14ac:dyDescent="0.2"/>
    <row r="477" ht="18.75" customHeight="1" x14ac:dyDescent="0.2"/>
    <row r="478" ht="18.75" customHeight="1" x14ac:dyDescent="0.2"/>
    <row r="479" ht="18.75" customHeight="1" x14ac:dyDescent="0.2"/>
    <row r="480" ht="18.75" customHeight="1" x14ac:dyDescent="0.2"/>
    <row r="481" ht="18.75" customHeight="1" x14ac:dyDescent="0.2"/>
    <row r="482" ht="18.75" customHeight="1" x14ac:dyDescent="0.2"/>
    <row r="483" ht="18.75" customHeight="1" x14ac:dyDescent="0.2"/>
    <row r="484" ht="18.75" customHeight="1" x14ac:dyDescent="0.2"/>
    <row r="485" ht="18.75" customHeight="1" x14ac:dyDescent="0.2"/>
    <row r="486" ht="18.75" customHeight="1" x14ac:dyDescent="0.2"/>
    <row r="487" ht="18.75" customHeight="1" x14ac:dyDescent="0.2"/>
    <row r="488" ht="18.75" customHeight="1" x14ac:dyDescent="0.2"/>
    <row r="489" ht="18.75" customHeight="1" x14ac:dyDescent="0.2"/>
    <row r="490" ht="18.75" customHeight="1" x14ac:dyDescent="0.2"/>
    <row r="491" ht="18.75" customHeight="1" x14ac:dyDescent="0.2"/>
    <row r="492" ht="18.75" customHeight="1" x14ac:dyDescent="0.2"/>
    <row r="493" ht="18.75" customHeight="1" x14ac:dyDescent="0.2"/>
    <row r="494" ht="18.75" customHeight="1" x14ac:dyDescent="0.2"/>
    <row r="495" ht="18.75" customHeight="1" x14ac:dyDescent="0.2"/>
    <row r="496" ht="18.75" customHeight="1" x14ac:dyDescent="0.2"/>
    <row r="497" ht="18.75" customHeight="1" x14ac:dyDescent="0.2"/>
    <row r="498" ht="18.75" customHeight="1" x14ac:dyDescent="0.2"/>
    <row r="499" ht="18.75" customHeight="1" x14ac:dyDescent="0.2"/>
    <row r="500" ht="18.75" customHeight="1" x14ac:dyDescent="0.2"/>
    <row r="501" ht="18.75" customHeight="1" x14ac:dyDescent="0.2"/>
    <row r="502" ht="18.75" customHeight="1" x14ac:dyDescent="0.2"/>
    <row r="503" ht="18.75" customHeight="1" x14ac:dyDescent="0.2"/>
    <row r="504" ht="18.75" customHeight="1" x14ac:dyDescent="0.2"/>
    <row r="505" ht="18.75" customHeight="1" x14ac:dyDescent="0.2"/>
    <row r="506" ht="18.75" customHeight="1" x14ac:dyDescent="0.2"/>
    <row r="507" ht="18.75" customHeight="1" x14ac:dyDescent="0.2"/>
    <row r="508" ht="18.75" customHeight="1" x14ac:dyDescent="0.2"/>
    <row r="509" ht="18.75" customHeight="1" x14ac:dyDescent="0.2"/>
    <row r="510" ht="18.75" customHeight="1" x14ac:dyDescent="0.2"/>
    <row r="511" ht="18.75" customHeight="1" x14ac:dyDescent="0.2"/>
    <row r="512" ht="18.75" customHeight="1" x14ac:dyDescent="0.2"/>
    <row r="513" ht="18.75" customHeight="1" x14ac:dyDescent="0.2"/>
    <row r="514" ht="18.75" customHeight="1" x14ac:dyDescent="0.2"/>
    <row r="515" ht="18.75" customHeight="1" x14ac:dyDescent="0.2"/>
    <row r="516" ht="18.75" customHeight="1" x14ac:dyDescent="0.2"/>
    <row r="517" ht="18.75" customHeight="1" x14ac:dyDescent="0.2"/>
    <row r="518" ht="18.75" customHeight="1" x14ac:dyDescent="0.2"/>
    <row r="519" ht="18.75" customHeight="1" x14ac:dyDescent="0.2"/>
    <row r="520" ht="18.75" customHeight="1" x14ac:dyDescent="0.2"/>
    <row r="521" ht="18.75" customHeight="1" x14ac:dyDescent="0.2"/>
    <row r="522" ht="18.75" customHeight="1" x14ac:dyDescent="0.2"/>
    <row r="523" ht="18.75" customHeight="1" x14ac:dyDescent="0.2"/>
    <row r="524" ht="18.75" customHeight="1" x14ac:dyDescent="0.2"/>
    <row r="525" ht="18.75" customHeight="1" x14ac:dyDescent="0.2"/>
    <row r="526" ht="18.75" customHeight="1" x14ac:dyDescent="0.2"/>
    <row r="527" ht="18.75" customHeight="1" x14ac:dyDescent="0.2"/>
    <row r="528" ht="18.75" customHeight="1" x14ac:dyDescent="0.2"/>
    <row r="529" ht="18.75" customHeight="1" x14ac:dyDescent="0.2"/>
    <row r="530" ht="18.75" customHeight="1" x14ac:dyDescent="0.2"/>
    <row r="531" ht="18.75" customHeight="1" x14ac:dyDescent="0.2"/>
    <row r="532" ht="18.75" customHeight="1" x14ac:dyDescent="0.2"/>
    <row r="533" ht="18.75" customHeight="1" x14ac:dyDescent="0.2"/>
    <row r="534" ht="18.75" customHeight="1" x14ac:dyDescent="0.2"/>
    <row r="535" ht="18.75" customHeight="1" x14ac:dyDescent="0.2"/>
    <row r="536" ht="18.75" customHeight="1" x14ac:dyDescent="0.2"/>
    <row r="537" ht="18.75" customHeight="1" x14ac:dyDescent="0.2"/>
    <row r="538" ht="18.75" customHeight="1" x14ac:dyDescent="0.2"/>
    <row r="539" ht="18.75" customHeight="1" x14ac:dyDescent="0.2"/>
    <row r="540" ht="18.75" customHeight="1" x14ac:dyDescent="0.2"/>
    <row r="541" ht="18.75" customHeight="1" x14ac:dyDescent="0.2"/>
    <row r="542" ht="18.75" customHeight="1" x14ac:dyDescent="0.2"/>
    <row r="543" ht="18.75" customHeight="1" x14ac:dyDescent="0.2"/>
    <row r="544" ht="18.75" customHeight="1" x14ac:dyDescent="0.2"/>
    <row r="545" ht="18.75" customHeight="1" x14ac:dyDescent="0.2"/>
    <row r="546" ht="18.75" customHeight="1" x14ac:dyDescent="0.2"/>
    <row r="547" ht="18.75" customHeight="1" x14ac:dyDescent="0.2"/>
    <row r="548" ht="18.75" customHeight="1" x14ac:dyDescent="0.2"/>
    <row r="549" ht="18.75" customHeight="1" x14ac:dyDescent="0.2"/>
    <row r="550" ht="18.75" customHeight="1" x14ac:dyDescent="0.2"/>
    <row r="551" ht="18.75" customHeight="1" x14ac:dyDescent="0.2"/>
    <row r="552" ht="18.75" customHeight="1" x14ac:dyDescent="0.2"/>
    <row r="553" ht="18.75" customHeight="1" x14ac:dyDescent="0.2"/>
    <row r="554" ht="18.75" customHeight="1" x14ac:dyDescent="0.2"/>
    <row r="555" ht="18.75" customHeight="1" x14ac:dyDescent="0.2"/>
    <row r="556" ht="18.75" customHeight="1" x14ac:dyDescent="0.2"/>
    <row r="557" ht="18.75" customHeight="1" x14ac:dyDescent="0.2"/>
    <row r="558" ht="18.75" customHeight="1" x14ac:dyDescent="0.2"/>
    <row r="559" ht="18.75" customHeight="1" x14ac:dyDescent="0.2"/>
    <row r="560" ht="18.75" customHeight="1" x14ac:dyDescent="0.2"/>
    <row r="561" ht="18.75" customHeight="1" x14ac:dyDescent="0.2"/>
    <row r="562" ht="18.75" customHeight="1" x14ac:dyDescent="0.2"/>
    <row r="563" ht="18.75" customHeight="1" x14ac:dyDescent="0.2"/>
    <row r="564" ht="18.75" customHeight="1" x14ac:dyDescent="0.2"/>
    <row r="565" ht="18.75" customHeight="1" x14ac:dyDescent="0.2"/>
    <row r="566" ht="18.75" customHeight="1" x14ac:dyDescent="0.2"/>
    <row r="567" ht="18.75" customHeight="1" x14ac:dyDescent="0.2"/>
    <row r="568" ht="18.75" customHeight="1" x14ac:dyDescent="0.2"/>
    <row r="569" ht="18.75" customHeight="1" x14ac:dyDescent="0.2"/>
    <row r="570" ht="18.75" customHeight="1" x14ac:dyDescent="0.2"/>
    <row r="571" ht="18.75" customHeight="1" x14ac:dyDescent="0.2"/>
    <row r="572" ht="18.75" customHeight="1" x14ac:dyDescent="0.2"/>
    <row r="573" ht="18.75" customHeight="1" x14ac:dyDescent="0.2"/>
    <row r="574" ht="18.75" customHeight="1" x14ac:dyDescent="0.2"/>
    <row r="575" ht="18.75" customHeight="1" x14ac:dyDescent="0.2"/>
    <row r="576" ht="18.75" customHeight="1" x14ac:dyDescent="0.2"/>
    <row r="577" ht="18.75" customHeight="1" x14ac:dyDescent="0.2"/>
    <row r="578" ht="18.75" customHeight="1" x14ac:dyDescent="0.2"/>
    <row r="579" ht="18.75" customHeight="1" x14ac:dyDescent="0.2"/>
    <row r="580" ht="18.75" customHeight="1" x14ac:dyDescent="0.2"/>
    <row r="581" ht="18.75" customHeight="1" x14ac:dyDescent="0.2"/>
    <row r="582" ht="18.75" customHeight="1" x14ac:dyDescent="0.2"/>
    <row r="583" ht="18.75" customHeight="1" x14ac:dyDescent="0.2"/>
    <row r="584" ht="18.75" customHeight="1" x14ac:dyDescent="0.2"/>
    <row r="585" ht="18.75" customHeight="1" x14ac:dyDescent="0.2"/>
    <row r="586" ht="18.75" customHeight="1" x14ac:dyDescent="0.2"/>
    <row r="587" ht="18.75" customHeight="1" x14ac:dyDescent="0.2"/>
    <row r="588" ht="18.75" customHeight="1" x14ac:dyDescent="0.2"/>
    <row r="589" ht="18.75" customHeight="1" x14ac:dyDescent="0.2"/>
    <row r="590" ht="18.75" customHeight="1" x14ac:dyDescent="0.2"/>
    <row r="591" ht="18.75" customHeight="1" x14ac:dyDescent="0.2"/>
    <row r="592" ht="18.75" customHeight="1" x14ac:dyDescent="0.2"/>
    <row r="593" ht="18.75" customHeight="1" x14ac:dyDescent="0.2"/>
    <row r="594" ht="18.75" customHeight="1" x14ac:dyDescent="0.2"/>
    <row r="595" ht="18.75" customHeight="1" x14ac:dyDescent="0.2"/>
    <row r="596" ht="18.75" customHeight="1" x14ac:dyDescent="0.2"/>
    <row r="597" ht="18.75" customHeight="1" x14ac:dyDescent="0.2"/>
    <row r="598" ht="18.75" customHeight="1" x14ac:dyDescent="0.2"/>
    <row r="599" ht="18.75" customHeight="1" x14ac:dyDescent="0.2"/>
    <row r="600" ht="18.75" customHeight="1" x14ac:dyDescent="0.2"/>
    <row r="601" ht="18.75" customHeight="1" x14ac:dyDescent="0.2"/>
    <row r="602" ht="18.75" customHeight="1" x14ac:dyDescent="0.2"/>
    <row r="603" ht="18.75" customHeight="1" x14ac:dyDescent="0.2"/>
    <row r="604" ht="18.75" customHeight="1" x14ac:dyDescent="0.2"/>
    <row r="605" ht="18.75" customHeight="1" x14ac:dyDescent="0.2"/>
    <row r="606" ht="18.75" customHeight="1" x14ac:dyDescent="0.2"/>
    <row r="607" ht="18.75" customHeight="1" x14ac:dyDescent="0.2"/>
    <row r="608" ht="18.75" customHeight="1" x14ac:dyDescent="0.2"/>
    <row r="609" ht="18.75" customHeight="1" x14ac:dyDescent="0.2"/>
    <row r="610" ht="18.75" customHeight="1" x14ac:dyDescent="0.2"/>
    <row r="611" ht="18.75" customHeight="1" x14ac:dyDescent="0.2"/>
    <row r="612" ht="18.75" customHeight="1" x14ac:dyDescent="0.2"/>
    <row r="613" ht="18.75" customHeight="1" x14ac:dyDescent="0.2"/>
    <row r="614" ht="18.75" customHeight="1" x14ac:dyDescent="0.2"/>
    <row r="615" ht="18.75" customHeight="1" x14ac:dyDescent="0.2"/>
    <row r="616" ht="18.75" customHeight="1" x14ac:dyDescent="0.2"/>
    <row r="617" ht="18.75" customHeight="1" x14ac:dyDescent="0.2"/>
    <row r="618" ht="18.75" customHeight="1" x14ac:dyDescent="0.2"/>
    <row r="619" ht="18.75" customHeight="1" x14ac:dyDescent="0.2"/>
    <row r="620" ht="18.75" customHeight="1" x14ac:dyDescent="0.2"/>
    <row r="621" ht="18.75" customHeight="1" x14ac:dyDescent="0.2"/>
    <row r="622" ht="18.75" customHeight="1" x14ac:dyDescent="0.2"/>
    <row r="623" ht="18.75" customHeight="1" x14ac:dyDescent="0.2"/>
    <row r="624" ht="18.75" customHeight="1" x14ac:dyDescent="0.2"/>
    <row r="625" ht="18.75" customHeight="1" x14ac:dyDescent="0.2"/>
    <row r="626" ht="18.75" customHeight="1" x14ac:dyDescent="0.2"/>
    <row r="627" ht="18.75" customHeight="1" x14ac:dyDescent="0.2"/>
    <row r="628" ht="18.75" customHeight="1" x14ac:dyDescent="0.2"/>
    <row r="629" ht="18.75" customHeight="1" x14ac:dyDescent="0.2"/>
    <row r="630" ht="18.75" customHeight="1" x14ac:dyDescent="0.2"/>
    <row r="631" ht="18.75" customHeight="1" x14ac:dyDescent="0.2"/>
    <row r="632" ht="18.75" customHeight="1" x14ac:dyDescent="0.2"/>
    <row r="633" ht="18.75" customHeight="1" x14ac:dyDescent="0.2"/>
    <row r="634" ht="18.75" customHeight="1" x14ac:dyDescent="0.2"/>
    <row r="635" ht="18.75" customHeight="1" x14ac:dyDescent="0.2"/>
    <row r="636" ht="18.75" customHeight="1" x14ac:dyDescent="0.2"/>
    <row r="637" ht="18.75" customHeight="1" x14ac:dyDescent="0.2"/>
    <row r="638" ht="18.75" customHeight="1" x14ac:dyDescent="0.2"/>
    <row r="639" ht="18.75" customHeight="1" x14ac:dyDescent="0.2"/>
    <row r="640" ht="18.75" customHeight="1" x14ac:dyDescent="0.2"/>
    <row r="641" ht="18.75" customHeight="1" x14ac:dyDescent="0.2"/>
    <row r="642" ht="18.75" customHeight="1" x14ac:dyDescent="0.2"/>
    <row r="643" ht="18.75" customHeight="1" x14ac:dyDescent="0.2"/>
    <row r="644" ht="18.75" customHeight="1" x14ac:dyDescent="0.2"/>
    <row r="645" ht="18.75" customHeight="1" x14ac:dyDescent="0.2"/>
    <row r="646" ht="18.75" customHeight="1" x14ac:dyDescent="0.2"/>
    <row r="647" ht="18.75" customHeight="1" x14ac:dyDescent="0.2"/>
    <row r="648" ht="18.75" customHeight="1" x14ac:dyDescent="0.2"/>
    <row r="649" ht="18.75" customHeight="1" x14ac:dyDescent="0.2"/>
    <row r="650" ht="18.75" customHeight="1" x14ac:dyDescent="0.2"/>
    <row r="651" ht="18.75" customHeight="1" x14ac:dyDescent="0.2"/>
    <row r="652" ht="18.75" customHeight="1" x14ac:dyDescent="0.2"/>
    <row r="653" ht="18.75" customHeight="1" x14ac:dyDescent="0.2"/>
    <row r="654" ht="18.75" customHeight="1" x14ac:dyDescent="0.2"/>
    <row r="655" ht="18.75" customHeight="1" x14ac:dyDescent="0.2"/>
    <row r="656" ht="18.75" customHeight="1" x14ac:dyDescent="0.2"/>
    <row r="657" ht="18.75" customHeight="1" x14ac:dyDescent="0.2"/>
    <row r="658" ht="18.75" customHeight="1" x14ac:dyDescent="0.2"/>
    <row r="659" ht="18.75" customHeight="1" x14ac:dyDescent="0.2"/>
    <row r="660" ht="18.75" customHeight="1" x14ac:dyDescent="0.2"/>
    <row r="661" ht="18.75" customHeight="1" x14ac:dyDescent="0.2"/>
    <row r="662" ht="18.75" customHeight="1" x14ac:dyDescent="0.2"/>
    <row r="663" ht="18.75" customHeight="1" x14ac:dyDescent="0.2"/>
    <row r="664" ht="18.75" customHeight="1" x14ac:dyDescent="0.2"/>
    <row r="665" ht="18.75" customHeight="1" x14ac:dyDescent="0.2"/>
    <row r="666" ht="18.75" customHeight="1" x14ac:dyDescent="0.2"/>
    <row r="667" ht="18.75" customHeight="1" x14ac:dyDescent="0.2"/>
    <row r="668" ht="18.75" customHeight="1" x14ac:dyDescent="0.2"/>
    <row r="669" ht="18.75" customHeight="1" x14ac:dyDescent="0.2"/>
    <row r="670" ht="18.75" customHeight="1" x14ac:dyDescent="0.2"/>
    <row r="671" ht="18.75" customHeight="1" x14ac:dyDescent="0.2"/>
    <row r="672" ht="18.75" customHeight="1" x14ac:dyDescent="0.2"/>
    <row r="673" ht="18.75" customHeight="1" x14ac:dyDescent="0.2"/>
    <row r="674" ht="18.75" customHeight="1" x14ac:dyDescent="0.2"/>
    <row r="675" ht="18.75" customHeight="1" x14ac:dyDescent="0.2"/>
    <row r="676" ht="18.75" customHeight="1" x14ac:dyDescent="0.2"/>
    <row r="677" ht="18.75" customHeight="1" x14ac:dyDescent="0.2"/>
    <row r="678" ht="18.75" customHeight="1" x14ac:dyDescent="0.2"/>
    <row r="679" ht="18.75" customHeight="1" x14ac:dyDescent="0.2"/>
    <row r="680" ht="18.75" customHeight="1" x14ac:dyDescent="0.2"/>
    <row r="681" ht="18.75" customHeight="1" x14ac:dyDescent="0.2"/>
    <row r="682" ht="18.75" customHeight="1" x14ac:dyDescent="0.2"/>
    <row r="683" ht="18.75" customHeight="1" x14ac:dyDescent="0.2"/>
    <row r="684" ht="18.75" customHeight="1" x14ac:dyDescent="0.2"/>
    <row r="685" ht="18.75" customHeight="1" x14ac:dyDescent="0.2"/>
    <row r="686" ht="18.75" customHeight="1" x14ac:dyDescent="0.2"/>
    <row r="687" ht="18.75" customHeight="1" x14ac:dyDescent="0.2"/>
    <row r="688" ht="18.75" customHeight="1" x14ac:dyDescent="0.2"/>
    <row r="689" ht="18.75" customHeight="1" x14ac:dyDescent="0.2"/>
    <row r="690" ht="18.75" customHeight="1" x14ac:dyDescent="0.2"/>
    <row r="691" ht="18.75" customHeight="1" x14ac:dyDescent="0.2"/>
    <row r="692" ht="18.75" customHeight="1" x14ac:dyDescent="0.2"/>
    <row r="693" ht="18.75" customHeight="1" x14ac:dyDescent="0.2"/>
    <row r="694" ht="18.75" customHeight="1" x14ac:dyDescent="0.2"/>
    <row r="695" ht="18.75" customHeight="1" x14ac:dyDescent="0.2"/>
    <row r="696" ht="18.75" customHeight="1" x14ac:dyDescent="0.2"/>
    <row r="697" ht="18.75" customHeight="1" x14ac:dyDescent="0.2"/>
    <row r="698" ht="18.75" customHeight="1" x14ac:dyDescent="0.2"/>
    <row r="699" ht="18.75" customHeight="1" x14ac:dyDescent="0.2"/>
    <row r="700" ht="18.75" customHeight="1" x14ac:dyDescent="0.2"/>
    <row r="701" ht="18.75" customHeight="1" x14ac:dyDescent="0.2"/>
    <row r="702" ht="18.75" customHeight="1" x14ac:dyDescent="0.2"/>
    <row r="703" ht="18.75" customHeight="1" x14ac:dyDescent="0.2"/>
    <row r="704" ht="18.75" customHeight="1" x14ac:dyDescent="0.2"/>
    <row r="705" ht="18.75" customHeight="1" x14ac:dyDescent="0.2"/>
    <row r="706" ht="18.75" customHeight="1" x14ac:dyDescent="0.2"/>
    <row r="707" ht="18.75" customHeight="1" x14ac:dyDescent="0.2"/>
    <row r="708" ht="18.75" customHeight="1" x14ac:dyDescent="0.2"/>
    <row r="709" ht="18.75" customHeight="1" x14ac:dyDescent="0.2"/>
    <row r="710" ht="18.75" customHeight="1" x14ac:dyDescent="0.2"/>
    <row r="711" ht="18.75" customHeight="1" x14ac:dyDescent="0.2"/>
    <row r="712" ht="18.75" customHeight="1" x14ac:dyDescent="0.2"/>
    <row r="713" ht="18.75" customHeight="1" x14ac:dyDescent="0.2"/>
    <row r="714" ht="18.75" customHeight="1" x14ac:dyDescent="0.2"/>
    <row r="715" ht="18.75" customHeight="1" x14ac:dyDescent="0.2"/>
    <row r="716" ht="18.75" customHeight="1" x14ac:dyDescent="0.2"/>
    <row r="717" ht="18.75" customHeight="1" x14ac:dyDescent="0.2"/>
    <row r="718" ht="18.75" customHeight="1" x14ac:dyDescent="0.2"/>
    <row r="719" ht="18.75" customHeight="1" x14ac:dyDescent="0.2"/>
    <row r="720" ht="18.75" customHeight="1" x14ac:dyDescent="0.2"/>
    <row r="721" ht="18.75" customHeight="1" x14ac:dyDescent="0.2"/>
    <row r="722" ht="18.75" customHeight="1" x14ac:dyDescent="0.2"/>
    <row r="723" ht="18.75" customHeight="1" x14ac:dyDescent="0.2"/>
    <row r="724" ht="18.75" customHeight="1" x14ac:dyDescent="0.2"/>
    <row r="725" ht="18.75" customHeight="1" x14ac:dyDescent="0.2"/>
    <row r="726" ht="18.75" customHeight="1" x14ac:dyDescent="0.2"/>
    <row r="727" ht="18.75" customHeight="1" x14ac:dyDescent="0.2"/>
    <row r="728" ht="18.75" customHeight="1" x14ac:dyDescent="0.2"/>
    <row r="729" ht="18.75" customHeight="1" x14ac:dyDescent="0.2"/>
    <row r="730" ht="18.75" customHeight="1" x14ac:dyDescent="0.2"/>
    <row r="731" ht="18.75" customHeight="1" x14ac:dyDescent="0.2"/>
    <row r="732" ht="18.75" customHeight="1" x14ac:dyDescent="0.2"/>
    <row r="733" ht="18.75" customHeight="1" x14ac:dyDescent="0.2"/>
    <row r="734" ht="18.75" customHeight="1" x14ac:dyDescent="0.2"/>
    <row r="735" ht="18.75" customHeight="1" x14ac:dyDescent="0.2"/>
    <row r="736" ht="18.75" customHeight="1" x14ac:dyDescent="0.2"/>
    <row r="737" ht="18.75" customHeight="1" x14ac:dyDescent="0.2"/>
    <row r="738" ht="18.75" customHeight="1" x14ac:dyDescent="0.2"/>
    <row r="739" ht="18.75" customHeight="1" x14ac:dyDescent="0.2"/>
    <row r="740" ht="18.75" customHeight="1" x14ac:dyDescent="0.2"/>
    <row r="741" ht="18.75" customHeight="1" x14ac:dyDescent="0.2"/>
    <row r="742" ht="18.75" customHeight="1" x14ac:dyDescent="0.2"/>
    <row r="743" ht="18.75" customHeight="1" x14ac:dyDescent="0.2"/>
    <row r="744" ht="18.75" customHeight="1" x14ac:dyDescent="0.2"/>
    <row r="745" ht="18.75" customHeight="1" x14ac:dyDescent="0.2"/>
    <row r="746" ht="18.75" customHeight="1" x14ac:dyDescent="0.2"/>
    <row r="747" ht="18.75" customHeight="1" x14ac:dyDescent="0.2"/>
    <row r="748" ht="18.75" customHeight="1" x14ac:dyDescent="0.2"/>
    <row r="749" ht="18.75" customHeight="1" x14ac:dyDescent="0.2"/>
    <row r="750" ht="18.75" customHeight="1" x14ac:dyDescent="0.2"/>
    <row r="751" ht="18.75" customHeight="1" x14ac:dyDescent="0.2"/>
    <row r="752" ht="18.75" customHeight="1" x14ac:dyDescent="0.2"/>
    <row r="753" ht="18.75" customHeight="1" x14ac:dyDescent="0.2"/>
    <row r="754" ht="18.75" customHeight="1" x14ac:dyDescent="0.2"/>
    <row r="755" ht="18.75" customHeight="1" x14ac:dyDescent="0.2"/>
    <row r="756" ht="18.75" customHeight="1" x14ac:dyDescent="0.2"/>
    <row r="757" ht="18.75" customHeight="1" x14ac:dyDescent="0.2"/>
    <row r="758" ht="18.75" customHeight="1" x14ac:dyDescent="0.2"/>
    <row r="759" ht="18.75" customHeight="1" x14ac:dyDescent="0.2"/>
    <row r="760" ht="18.75" customHeight="1" x14ac:dyDescent="0.2"/>
    <row r="761" ht="18.75" customHeight="1" x14ac:dyDescent="0.2"/>
    <row r="762" ht="18.75" customHeight="1" x14ac:dyDescent="0.2"/>
    <row r="763" ht="18.75" customHeight="1" x14ac:dyDescent="0.2"/>
    <row r="764" ht="18.75" customHeight="1" x14ac:dyDescent="0.2"/>
    <row r="765" ht="18.75" customHeight="1" x14ac:dyDescent="0.2"/>
    <row r="766" ht="18.75" customHeight="1" x14ac:dyDescent="0.2"/>
    <row r="767" ht="18.75" customHeight="1" x14ac:dyDescent="0.2"/>
    <row r="768" ht="18.75" customHeight="1" x14ac:dyDescent="0.2"/>
    <row r="769" ht="18.75" customHeight="1" x14ac:dyDescent="0.2"/>
    <row r="770" ht="18.75" customHeight="1" x14ac:dyDescent="0.2"/>
    <row r="771" ht="18.75" customHeight="1" x14ac:dyDescent="0.2"/>
    <row r="772" ht="18.75" customHeight="1" x14ac:dyDescent="0.2"/>
    <row r="773" ht="18.75" customHeight="1" x14ac:dyDescent="0.2"/>
    <row r="774" ht="18.75" customHeight="1" x14ac:dyDescent="0.2"/>
    <row r="775" ht="18.75" customHeight="1" x14ac:dyDescent="0.2"/>
    <row r="776" ht="18.75" customHeight="1" x14ac:dyDescent="0.2"/>
    <row r="777" ht="18.75" customHeight="1" x14ac:dyDescent="0.2"/>
    <row r="778" ht="18.75" customHeight="1" x14ac:dyDescent="0.2"/>
    <row r="779" ht="18.75" customHeight="1" x14ac:dyDescent="0.2"/>
    <row r="780" ht="18.75" customHeight="1" x14ac:dyDescent="0.2"/>
    <row r="781" ht="18.75" customHeight="1" x14ac:dyDescent="0.2"/>
    <row r="782" ht="18.75" customHeight="1" x14ac:dyDescent="0.2"/>
    <row r="783" ht="18.75" customHeight="1" x14ac:dyDescent="0.2"/>
    <row r="784" ht="18.75" customHeight="1" x14ac:dyDescent="0.2"/>
    <row r="785" ht="18.75" customHeight="1" x14ac:dyDescent="0.2"/>
    <row r="786" ht="18.75" customHeight="1" x14ac:dyDescent="0.2"/>
    <row r="787" ht="18.75" customHeight="1" x14ac:dyDescent="0.2"/>
    <row r="788" ht="18.75" customHeight="1" x14ac:dyDescent="0.2"/>
    <row r="789" ht="18.75" customHeight="1" x14ac:dyDescent="0.2"/>
    <row r="790" ht="18.75" customHeight="1" x14ac:dyDescent="0.2"/>
    <row r="791" ht="18.75" customHeight="1" x14ac:dyDescent="0.2"/>
    <row r="792" ht="18.75" customHeight="1" x14ac:dyDescent="0.2"/>
    <row r="793" ht="18.75" customHeight="1" x14ac:dyDescent="0.2"/>
    <row r="794" ht="18.75" customHeight="1" x14ac:dyDescent="0.2"/>
    <row r="795" ht="18.75" customHeight="1" x14ac:dyDescent="0.2"/>
    <row r="796" ht="18.75" customHeight="1" x14ac:dyDescent="0.2"/>
    <row r="797" ht="18.75" customHeight="1" x14ac:dyDescent="0.2"/>
    <row r="798" ht="18.75" customHeight="1" x14ac:dyDescent="0.2"/>
    <row r="799" ht="18.75" customHeight="1" x14ac:dyDescent="0.2"/>
    <row r="800" ht="18.75" customHeight="1" x14ac:dyDescent="0.2"/>
    <row r="801" ht="18.75" customHeight="1" x14ac:dyDescent="0.2"/>
    <row r="802" ht="18.75" customHeight="1" x14ac:dyDescent="0.2"/>
    <row r="803" ht="18.75" customHeight="1" x14ac:dyDescent="0.2"/>
    <row r="804" ht="18.75" customHeight="1" x14ac:dyDescent="0.2"/>
    <row r="805" ht="18.75" customHeight="1" x14ac:dyDescent="0.2"/>
    <row r="806" ht="18.75" customHeight="1" x14ac:dyDescent="0.2"/>
    <row r="807" ht="18.75" customHeight="1" x14ac:dyDescent="0.2"/>
    <row r="808" ht="18.75" customHeight="1" x14ac:dyDescent="0.2"/>
    <row r="809" ht="18.75" customHeight="1" x14ac:dyDescent="0.2"/>
    <row r="810" ht="18.75" customHeight="1" x14ac:dyDescent="0.2"/>
    <row r="811" ht="18.75" customHeight="1" x14ac:dyDescent="0.2"/>
    <row r="812" ht="18.75" customHeight="1" x14ac:dyDescent="0.2"/>
    <row r="813" ht="18.75" customHeight="1" x14ac:dyDescent="0.2"/>
    <row r="814" ht="18.75" customHeight="1" x14ac:dyDescent="0.2"/>
    <row r="815" ht="18.75" customHeight="1" x14ac:dyDescent="0.2"/>
    <row r="816" ht="18.75" customHeight="1" x14ac:dyDescent="0.2"/>
    <row r="817" ht="18.75" customHeight="1" x14ac:dyDescent="0.2"/>
    <row r="818" ht="18.75" customHeight="1" x14ac:dyDescent="0.2"/>
    <row r="819" ht="18.75" customHeight="1" x14ac:dyDescent="0.2"/>
  </sheetData>
  <sheetProtection algorithmName="SHA-512" hashValue="IDX5rghnyok2UN3YxJsCSrgKSKS6Cm457qSWSqhQkip1FwhJ3V0ZDCNIq5vt8vqpGW+6B4+NHR++fbbQTeEQng==" saltValue="gQla00vaixRejbbMBebX8w==" spinCount="100000" sheet="1" objects="1" scenarios="1"/>
  <mergeCells count="18">
    <mergeCell ref="E19:P19"/>
    <mergeCell ref="D8:Q8"/>
    <mergeCell ref="J11:P11"/>
    <mergeCell ref="J12:P12"/>
    <mergeCell ref="F1:O1"/>
    <mergeCell ref="P2:Q2"/>
    <mergeCell ref="C4:R4"/>
    <mergeCell ref="C5:R5"/>
    <mergeCell ref="J13:P13"/>
    <mergeCell ref="J14:P14"/>
    <mergeCell ref="J15:P15"/>
    <mergeCell ref="J16:P16"/>
    <mergeCell ref="E18:P18"/>
    <mergeCell ref="D25:Q25"/>
    <mergeCell ref="D28:Q28"/>
    <mergeCell ref="D31:Q31"/>
    <mergeCell ref="E21:P21"/>
    <mergeCell ref="E22:P22"/>
  </mergeCells>
  <phoneticPr fontId="1"/>
  <conditionalFormatting sqref="E18:P18">
    <cfRule type="expression" dxfId="150" priority="15">
      <formula>OR(E11="回答不能",G11="回答不能")</formula>
    </cfRule>
  </conditionalFormatting>
  <conditionalFormatting sqref="E19:P19">
    <cfRule type="expression" dxfId="149" priority="11">
      <formula>AND(OR(E11="回答不能",G11="回答不能"),E19="")</formula>
    </cfRule>
  </conditionalFormatting>
  <conditionalFormatting sqref="E11">
    <cfRule type="expression" dxfId="148" priority="6">
      <formula>E11=""</formula>
    </cfRule>
  </conditionalFormatting>
  <conditionalFormatting sqref="G11">
    <cfRule type="expression" dxfId="147" priority="5">
      <formula>G11=""</formula>
    </cfRule>
  </conditionalFormatting>
  <dataValidations count="2">
    <dataValidation allowBlank="1" showInputMessage="1" showErrorMessage="1" promptTitle="成熟度判定のエビデンスの例" prompt="下部（３１行目）参照" sqref="E19:P19" xr:uid="{C50D8A4E-457F-4566-936D-ABBAE8555D83}"/>
    <dataValidation type="list" allowBlank="1" showInputMessage="1" showErrorMessage="1" prompt="回答不能を選択した場合は「なぜその成熟度と判断したか」欄に理由を記入してください" sqref="E11 G11" xr:uid="{79872F06-A61D-4EF3-B49C-4200074DBAA3}">
      <formula1>成熟度レベル</formula1>
    </dataValidation>
  </dataValidations>
  <hyperlinks>
    <hyperlink ref="P2:Q2" location="'自己診断内容一覧（参照用）'!A1" display="自己診断内容一覧（参照用）" xr:uid="{1984CE2A-D593-4E23-B7D5-9B1F2B097A65}"/>
  </hyperlinks>
  <pageMargins left="0.70866141732283472" right="0.70866141732283472" top="0.55118110236220474" bottom="0.39370078740157483" header="0.31496062992125984" footer="0.31496062992125984"/>
  <pageSetup paperSize="9" scale="59" fitToHeight="10" orientation="portrait" r:id="rId1"/>
  <headerFooter differentFirst="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FAA3A-2124-463C-A4FD-0B16BB83BFFF}">
  <sheetPr codeName="Sheet36"/>
  <dimension ref="A1:T819"/>
  <sheetViews>
    <sheetView showGridLines="0" view="pageBreakPreview" topLeftCell="B1" zoomScaleNormal="55" zoomScaleSheetLayoutView="100" workbookViewId="0">
      <selection activeCell="C1" sqref="C1"/>
    </sheetView>
  </sheetViews>
  <sheetFormatPr defaultColWidth="0" defaultRowHeight="18.75" customHeight="1" zeroHeight="1" x14ac:dyDescent="0.2"/>
  <cols>
    <col min="1" max="1" width="1.21875" style="29" hidden="1" customWidth="1"/>
    <col min="2" max="2" width="1.21875" style="29" customWidth="1"/>
    <col min="3" max="3" width="1.77734375" style="29" customWidth="1"/>
    <col min="4" max="4" width="3.88671875" style="29" customWidth="1"/>
    <col min="5" max="5" width="16.6640625" style="29" customWidth="1"/>
    <col min="6" max="6" width="10.109375" style="29" customWidth="1"/>
    <col min="7" max="7" width="16.6640625" style="29" bestFit="1" customWidth="1"/>
    <col min="8" max="15" width="9" style="29" customWidth="1"/>
    <col min="16" max="16" width="16.77734375" style="29" customWidth="1"/>
    <col min="17" max="17" width="8.44140625" style="29" customWidth="1"/>
    <col min="18" max="18" width="1.6640625" style="29" customWidth="1"/>
    <col min="19" max="19" width="1" style="29" customWidth="1"/>
    <col min="20" max="16384" width="9" style="29" hidden="1"/>
  </cols>
  <sheetData>
    <row r="1" spans="2:20" s="1" customFormat="1" ht="30" customHeight="1" thickBot="1" x14ac:dyDescent="0.25">
      <c r="B1" s="29"/>
      <c r="C1" s="83"/>
      <c r="D1" s="232"/>
      <c r="E1" s="232"/>
      <c r="F1" s="269" t="s">
        <v>790</v>
      </c>
      <c r="G1" s="269"/>
      <c r="H1" s="269"/>
      <c r="I1" s="269"/>
      <c r="J1" s="269"/>
      <c r="K1" s="269"/>
      <c r="L1" s="269"/>
      <c r="M1" s="269"/>
      <c r="N1" s="269"/>
      <c r="O1" s="269"/>
      <c r="P1" s="232"/>
      <c r="Q1" s="232"/>
      <c r="R1" s="232"/>
      <c r="S1" s="42"/>
    </row>
    <row r="2" spans="2:20" s="1" customFormat="1" ht="22.2" x14ac:dyDescent="0.2">
      <c r="B2" s="29"/>
      <c r="C2" s="40" t="s">
        <v>616</v>
      </c>
      <c r="D2" s="7"/>
      <c r="E2" s="7"/>
      <c r="F2" s="7"/>
      <c r="G2" s="7"/>
      <c r="H2" s="7"/>
      <c r="I2" s="7"/>
      <c r="J2" s="7"/>
      <c r="K2" s="7"/>
      <c r="L2" s="7"/>
      <c r="M2" s="7"/>
      <c r="N2" s="7"/>
      <c r="O2" s="7"/>
      <c r="P2" s="303" t="s">
        <v>618</v>
      </c>
      <c r="Q2" s="303"/>
      <c r="R2" s="48"/>
      <c r="S2" s="42"/>
    </row>
    <row r="3" spans="2:20" s="1" customFormat="1" ht="11.25" customHeight="1" x14ac:dyDescent="0.2">
      <c r="B3" s="29"/>
      <c r="C3" s="40"/>
      <c r="D3" s="7"/>
      <c r="E3" s="7"/>
      <c r="F3" s="7"/>
      <c r="G3" s="7"/>
      <c r="H3" s="7"/>
      <c r="I3" s="7"/>
      <c r="J3" s="7"/>
      <c r="K3" s="7"/>
      <c r="L3" s="7"/>
      <c r="M3" s="7"/>
      <c r="N3" s="7"/>
      <c r="O3" s="7"/>
      <c r="P3" s="7"/>
      <c r="Q3" s="7"/>
      <c r="R3" s="48"/>
      <c r="S3" s="42"/>
    </row>
    <row r="4" spans="2:20" s="1" customFormat="1" ht="26.25" customHeight="1" x14ac:dyDescent="0.2">
      <c r="B4" s="29"/>
      <c r="C4" s="380" t="s">
        <v>76</v>
      </c>
      <c r="D4" s="381"/>
      <c r="E4" s="381"/>
      <c r="F4" s="381"/>
      <c r="G4" s="381"/>
      <c r="H4" s="381"/>
      <c r="I4" s="381"/>
      <c r="J4" s="381"/>
      <c r="K4" s="381"/>
      <c r="L4" s="381"/>
      <c r="M4" s="381"/>
      <c r="N4" s="381"/>
      <c r="O4" s="381"/>
      <c r="P4" s="381"/>
      <c r="Q4" s="381"/>
      <c r="R4" s="382"/>
      <c r="S4" s="66"/>
    </row>
    <row r="5" spans="2:20" s="1" customFormat="1" ht="26.25" customHeight="1" x14ac:dyDescent="0.2">
      <c r="B5" s="29"/>
      <c r="C5" s="383" t="s">
        <v>77</v>
      </c>
      <c r="D5" s="384"/>
      <c r="E5" s="384"/>
      <c r="F5" s="384"/>
      <c r="G5" s="384"/>
      <c r="H5" s="384"/>
      <c r="I5" s="384"/>
      <c r="J5" s="384"/>
      <c r="K5" s="384"/>
      <c r="L5" s="384"/>
      <c r="M5" s="384"/>
      <c r="N5" s="384"/>
      <c r="O5" s="384"/>
      <c r="P5" s="384"/>
      <c r="Q5" s="384"/>
      <c r="R5" s="385"/>
      <c r="S5" s="67"/>
    </row>
    <row r="6" spans="2:20" s="1" customFormat="1" ht="18" x14ac:dyDescent="0.2">
      <c r="B6" s="29"/>
      <c r="C6" s="56"/>
      <c r="D6" s="57" t="s">
        <v>302</v>
      </c>
      <c r="E6" s="58"/>
      <c r="F6" s="58"/>
      <c r="G6" s="32" t="str">
        <f>IF(COUNTIF(T4:T23,"NG")=0,"OK!","未入力箇所があります！")</f>
        <v>未入力箇所があります！</v>
      </c>
      <c r="H6" s="24"/>
      <c r="I6" s="9"/>
      <c r="J6" s="9"/>
      <c r="K6" s="9"/>
      <c r="L6" s="9"/>
      <c r="M6" s="9"/>
      <c r="N6" s="9"/>
      <c r="O6" s="9"/>
      <c r="P6" s="9"/>
      <c r="Q6" s="9"/>
      <c r="R6" s="59"/>
      <c r="S6" s="42"/>
    </row>
    <row r="7" spans="2:20" s="1" customFormat="1" ht="18" x14ac:dyDescent="0.2">
      <c r="B7" s="29"/>
      <c r="C7" s="60"/>
      <c r="D7" s="8"/>
      <c r="E7" s="9"/>
      <c r="F7" s="9"/>
      <c r="G7" s="9"/>
      <c r="H7" s="9"/>
      <c r="I7" s="9"/>
      <c r="J7" s="9"/>
      <c r="K7" s="9"/>
      <c r="L7" s="9"/>
      <c r="M7" s="9"/>
      <c r="N7" s="9"/>
      <c r="O7" s="9"/>
      <c r="P7" s="9"/>
      <c r="Q7" s="9"/>
      <c r="R7" s="59"/>
      <c r="S7" s="42"/>
    </row>
    <row r="8" spans="2:20" s="1" customFormat="1" ht="64.95" customHeight="1" x14ac:dyDescent="0.2">
      <c r="B8" s="29"/>
      <c r="C8" s="60"/>
      <c r="D8" s="320" t="s">
        <v>251</v>
      </c>
      <c r="E8" s="321"/>
      <c r="F8" s="321"/>
      <c r="G8" s="321"/>
      <c r="H8" s="321"/>
      <c r="I8" s="321"/>
      <c r="J8" s="321"/>
      <c r="K8" s="321"/>
      <c r="L8" s="321"/>
      <c r="M8" s="321"/>
      <c r="N8" s="321"/>
      <c r="O8" s="321"/>
      <c r="P8" s="321"/>
      <c r="Q8" s="322"/>
      <c r="R8" s="59"/>
      <c r="S8" s="42"/>
    </row>
    <row r="9" spans="2:20" s="1" customFormat="1" ht="18" x14ac:dyDescent="0.2">
      <c r="B9" s="29"/>
      <c r="C9" s="60"/>
      <c r="D9" s="9"/>
      <c r="E9" s="32" t="str">
        <f>IF( OR(E11="回答不能",G11="回答不能"), IF(AND(COUNTBLANK(E11)+COUNTBLANK(G11)&lt;=0,COUNTBLANK(E19)&lt;=0),"","未入力箇所があります！"), IF((COUNTBLANK(E11)+COUNTBLANK(G11))&lt;=0,"","未入力箇所があります！"))</f>
        <v>未入力箇所があります！</v>
      </c>
      <c r="F9" s="9"/>
      <c r="G9" s="9"/>
      <c r="H9" s="9"/>
      <c r="I9" s="9"/>
      <c r="J9" s="9"/>
      <c r="K9" s="9"/>
      <c r="L9" s="9"/>
      <c r="M9" s="9"/>
      <c r="N9" s="9"/>
      <c r="O9" s="9"/>
      <c r="P9" s="9"/>
      <c r="Q9" s="9"/>
      <c r="R9" s="59"/>
      <c r="S9" s="42"/>
      <c r="T9" s="1" t="str">
        <f>IF(E9="","OK","NG")</f>
        <v>NG</v>
      </c>
    </row>
    <row r="10" spans="2:20" s="1" customFormat="1" ht="19.5" customHeight="1" thickBot="1" x14ac:dyDescent="0.25">
      <c r="B10" s="29"/>
      <c r="C10" s="60"/>
      <c r="D10" s="9"/>
      <c r="E10" s="18" t="s">
        <v>299</v>
      </c>
      <c r="F10" s="24"/>
      <c r="G10" s="18" t="s">
        <v>300</v>
      </c>
      <c r="H10" s="24"/>
      <c r="I10" s="9" t="s">
        <v>16</v>
      </c>
      <c r="J10" s="9"/>
      <c r="K10" s="9"/>
      <c r="L10" s="9"/>
      <c r="M10" s="9"/>
      <c r="N10" s="9"/>
      <c r="O10" s="9"/>
      <c r="P10" s="25"/>
      <c r="Q10" s="26"/>
      <c r="R10" s="59"/>
      <c r="S10" s="42"/>
    </row>
    <row r="11" spans="2:20" s="1" customFormat="1" ht="27.6" thickTop="1" thickBot="1" x14ac:dyDescent="0.25">
      <c r="B11" s="29"/>
      <c r="C11" s="60"/>
      <c r="D11" s="9"/>
      <c r="E11" s="16"/>
      <c r="F11" s="229"/>
      <c r="G11" s="16"/>
      <c r="H11" s="229"/>
      <c r="I11" s="6" t="s">
        <v>17</v>
      </c>
      <c r="J11" s="315" t="s">
        <v>252</v>
      </c>
      <c r="K11" s="315"/>
      <c r="L11" s="315"/>
      <c r="M11" s="315"/>
      <c r="N11" s="315"/>
      <c r="O11" s="315"/>
      <c r="P11" s="316"/>
      <c r="Q11" s="27"/>
      <c r="R11" s="59"/>
      <c r="S11" s="42"/>
    </row>
    <row r="12" spans="2:20" s="1" customFormat="1" ht="40.200000000000003" customHeight="1" thickTop="1" x14ac:dyDescent="0.2">
      <c r="B12" s="29"/>
      <c r="C12" s="60"/>
      <c r="D12" s="9"/>
      <c r="E12" s="9"/>
      <c r="F12" s="9"/>
      <c r="G12" s="9"/>
      <c r="H12" s="9"/>
      <c r="I12" s="6" t="s">
        <v>18</v>
      </c>
      <c r="J12" s="315" t="s">
        <v>253</v>
      </c>
      <c r="K12" s="315"/>
      <c r="L12" s="315"/>
      <c r="M12" s="315"/>
      <c r="N12" s="315"/>
      <c r="O12" s="315"/>
      <c r="P12" s="316"/>
      <c r="Q12" s="27"/>
      <c r="R12" s="59"/>
      <c r="S12" s="42"/>
    </row>
    <row r="13" spans="2:20" s="1" customFormat="1" ht="40.200000000000003" customHeight="1" x14ac:dyDescent="0.2">
      <c r="B13" s="29"/>
      <c r="C13" s="60"/>
      <c r="D13" s="9"/>
      <c r="E13" s="9"/>
      <c r="F13" s="9"/>
      <c r="G13" s="9"/>
      <c r="H13" s="9"/>
      <c r="I13" s="6" t="s">
        <v>19</v>
      </c>
      <c r="J13" s="315" t="s">
        <v>254</v>
      </c>
      <c r="K13" s="315"/>
      <c r="L13" s="315"/>
      <c r="M13" s="315"/>
      <c r="N13" s="315"/>
      <c r="O13" s="315"/>
      <c r="P13" s="316"/>
      <c r="Q13" s="27"/>
      <c r="R13" s="59"/>
      <c r="S13" s="42"/>
    </row>
    <row r="14" spans="2:20" s="1" customFormat="1" ht="40.200000000000003" customHeight="1" x14ac:dyDescent="0.2">
      <c r="B14" s="29"/>
      <c r="C14" s="60"/>
      <c r="D14" s="9"/>
      <c r="E14" s="9"/>
      <c r="F14" s="9"/>
      <c r="G14" s="9"/>
      <c r="H14" s="9"/>
      <c r="I14" s="6" t="s">
        <v>20</v>
      </c>
      <c r="J14" s="315" t="s">
        <v>255</v>
      </c>
      <c r="K14" s="315"/>
      <c r="L14" s="315"/>
      <c r="M14" s="315"/>
      <c r="N14" s="315"/>
      <c r="O14" s="315"/>
      <c r="P14" s="316"/>
      <c r="Q14" s="27"/>
      <c r="R14" s="59"/>
      <c r="S14" s="42"/>
    </row>
    <row r="15" spans="2:20" s="1" customFormat="1" ht="40.200000000000003" customHeight="1" x14ac:dyDescent="0.2">
      <c r="B15" s="29"/>
      <c r="C15" s="60"/>
      <c r="D15" s="9"/>
      <c r="E15" s="9"/>
      <c r="F15" s="9"/>
      <c r="G15" s="9"/>
      <c r="H15" s="9"/>
      <c r="I15" s="6" t="s">
        <v>21</v>
      </c>
      <c r="J15" s="315" t="s">
        <v>256</v>
      </c>
      <c r="K15" s="315"/>
      <c r="L15" s="315"/>
      <c r="M15" s="315"/>
      <c r="N15" s="315"/>
      <c r="O15" s="315"/>
      <c r="P15" s="316"/>
      <c r="Q15" s="27"/>
      <c r="R15" s="59"/>
      <c r="S15" s="42"/>
    </row>
    <row r="16" spans="2:20" s="1" customFormat="1" ht="40.200000000000003" customHeight="1" x14ac:dyDescent="0.2">
      <c r="B16" s="29"/>
      <c r="C16" s="60"/>
      <c r="D16" s="9"/>
      <c r="E16" s="9"/>
      <c r="F16" s="9"/>
      <c r="G16" s="9"/>
      <c r="H16" s="9"/>
      <c r="I16" s="6" t="s">
        <v>22</v>
      </c>
      <c r="J16" s="315" t="s">
        <v>257</v>
      </c>
      <c r="K16" s="315"/>
      <c r="L16" s="315"/>
      <c r="M16" s="315"/>
      <c r="N16" s="315"/>
      <c r="O16" s="315"/>
      <c r="P16" s="316"/>
      <c r="Q16" s="27"/>
      <c r="R16" s="59"/>
      <c r="S16" s="42"/>
    </row>
    <row r="17" spans="2:19" s="1" customFormat="1" ht="18" x14ac:dyDescent="0.2">
      <c r="B17" s="29"/>
      <c r="C17" s="60"/>
      <c r="D17" s="9"/>
      <c r="E17" s="9"/>
      <c r="F17" s="9"/>
      <c r="G17" s="9"/>
      <c r="H17" s="9"/>
      <c r="I17" s="9"/>
      <c r="J17" s="9"/>
      <c r="K17" s="9"/>
      <c r="L17" s="9"/>
      <c r="M17" s="9"/>
      <c r="N17" s="9"/>
      <c r="O17" s="9"/>
      <c r="P17" s="9"/>
      <c r="Q17" s="9"/>
      <c r="R17" s="59"/>
      <c r="S17" s="42"/>
    </row>
    <row r="18" spans="2:19" s="1" customFormat="1" ht="18.600000000000001" thickBot="1" x14ac:dyDescent="0.25">
      <c r="B18" s="29"/>
      <c r="C18" s="60"/>
      <c r="D18" s="9"/>
      <c r="E18" s="317" t="str">
        <f>IF(OR(E11="回答不能",G11="回答不能"),"なぜその成熟度と判断したかの根拠、確認方法／エビデンス等（必須）＊","なぜその成熟度と判断したかの根拠、確認方法／エビデンス等（任意）")</f>
        <v>なぜその成熟度と判断したかの根拠、確認方法／エビデンス等（任意）</v>
      </c>
      <c r="F18" s="318"/>
      <c r="G18" s="318"/>
      <c r="H18" s="318"/>
      <c r="I18" s="318"/>
      <c r="J18" s="318"/>
      <c r="K18" s="318"/>
      <c r="L18" s="318"/>
      <c r="M18" s="318"/>
      <c r="N18" s="318"/>
      <c r="O18" s="318"/>
      <c r="P18" s="319"/>
      <c r="Q18" s="9"/>
      <c r="R18" s="59"/>
      <c r="S18" s="42"/>
    </row>
    <row r="19" spans="2:19" s="91" customFormat="1" ht="99.9" customHeight="1" thickTop="1" thickBot="1" x14ac:dyDescent="0.25">
      <c r="B19" s="88"/>
      <c r="C19" s="89"/>
      <c r="D19" s="57"/>
      <c r="E19" s="285"/>
      <c r="F19" s="286"/>
      <c r="G19" s="286"/>
      <c r="H19" s="286"/>
      <c r="I19" s="286"/>
      <c r="J19" s="286"/>
      <c r="K19" s="286"/>
      <c r="L19" s="286"/>
      <c r="M19" s="286"/>
      <c r="N19" s="286"/>
      <c r="O19" s="286"/>
      <c r="P19" s="287"/>
      <c r="Q19" s="57"/>
      <c r="R19" s="90"/>
      <c r="S19" s="30"/>
    </row>
    <row r="20" spans="2:19" s="1" customFormat="1" ht="18.600000000000001" thickTop="1" x14ac:dyDescent="0.2">
      <c r="B20" s="29"/>
      <c r="C20" s="60"/>
      <c r="D20" s="9"/>
      <c r="E20" s="9"/>
      <c r="F20" s="9"/>
      <c r="G20" s="9"/>
      <c r="H20" s="9"/>
      <c r="I20" s="9"/>
      <c r="J20" s="9"/>
      <c r="K20" s="9"/>
      <c r="L20" s="9"/>
      <c r="M20" s="9"/>
      <c r="N20" s="9"/>
      <c r="O20" s="9"/>
      <c r="P20" s="9"/>
      <c r="Q20" s="9"/>
      <c r="R20" s="59"/>
      <c r="S20" s="42"/>
    </row>
    <row r="21" spans="2:19" s="1" customFormat="1" ht="18.600000000000001" thickBot="1" x14ac:dyDescent="0.25">
      <c r="B21" s="29"/>
      <c r="C21" s="60"/>
      <c r="D21" s="9"/>
      <c r="E21" s="288" t="s">
        <v>23</v>
      </c>
      <c r="F21" s="289"/>
      <c r="G21" s="289"/>
      <c r="H21" s="289"/>
      <c r="I21" s="289"/>
      <c r="J21" s="289"/>
      <c r="K21" s="289"/>
      <c r="L21" s="289"/>
      <c r="M21" s="289"/>
      <c r="N21" s="289"/>
      <c r="O21" s="289"/>
      <c r="P21" s="290"/>
      <c r="Q21" s="9"/>
      <c r="R21" s="59"/>
      <c r="S21" s="42"/>
    </row>
    <row r="22" spans="2:19" s="91" customFormat="1" ht="99.9" customHeight="1" thickTop="1" thickBot="1" x14ac:dyDescent="0.25">
      <c r="B22" s="88"/>
      <c r="C22" s="89"/>
      <c r="D22" s="57"/>
      <c r="E22" s="285"/>
      <c r="F22" s="286"/>
      <c r="G22" s="286"/>
      <c r="H22" s="286"/>
      <c r="I22" s="286"/>
      <c r="J22" s="286"/>
      <c r="K22" s="286"/>
      <c r="L22" s="286"/>
      <c r="M22" s="286"/>
      <c r="N22" s="286"/>
      <c r="O22" s="286"/>
      <c r="P22" s="287"/>
      <c r="Q22" s="57"/>
      <c r="R22" s="90"/>
      <c r="S22" s="30"/>
    </row>
    <row r="23" spans="2:19" s="1" customFormat="1" ht="18.600000000000001" thickTop="1" x14ac:dyDescent="0.2">
      <c r="B23" s="29"/>
      <c r="C23" s="60"/>
      <c r="D23" s="9"/>
      <c r="E23" s="28"/>
      <c r="F23" s="28"/>
      <c r="G23" s="28"/>
      <c r="H23" s="28"/>
      <c r="I23" s="28"/>
      <c r="J23" s="28"/>
      <c r="K23" s="28"/>
      <c r="L23" s="28"/>
      <c r="M23" s="28"/>
      <c r="N23" s="28"/>
      <c r="O23" s="28"/>
      <c r="P23" s="28"/>
      <c r="Q23" s="9"/>
      <c r="R23" s="59"/>
      <c r="S23" s="42"/>
    </row>
    <row r="24" spans="2:19" s="242" customFormat="1" ht="18" x14ac:dyDescent="0.2">
      <c r="C24" s="245"/>
      <c r="D24" s="73" t="s">
        <v>684</v>
      </c>
      <c r="E24" s="73"/>
      <c r="F24" s="73"/>
      <c r="G24" s="73"/>
      <c r="H24" s="73"/>
      <c r="I24" s="73"/>
      <c r="J24" s="73"/>
      <c r="K24" s="73"/>
      <c r="L24" s="73"/>
      <c r="M24" s="73"/>
      <c r="N24" s="73"/>
      <c r="O24" s="73"/>
      <c r="P24" s="73"/>
      <c r="Q24" s="249"/>
      <c r="R24" s="246"/>
    </row>
    <row r="25" spans="2:19" s="242" customFormat="1" ht="40.200000000000003" customHeight="1" x14ac:dyDescent="0.2">
      <c r="C25" s="245"/>
      <c r="D25" s="291" t="s">
        <v>764</v>
      </c>
      <c r="E25" s="292"/>
      <c r="F25" s="292"/>
      <c r="G25" s="292"/>
      <c r="H25" s="292"/>
      <c r="I25" s="292"/>
      <c r="J25" s="292"/>
      <c r="K25" s="292"/>
      <c r="L25" s="292"/>
      <c r="M25" s="292"/>
      <c r="N25" s="292"/>
      <c r="O25" s="292"/>
      <c r="P25" s="292"/>
      <c r="Q25" s="293"/>
      <c r="R25" s="246"/>
    </row>
    <row r="26" spans="2:19" s="242" customFormat="1" ht="18" x14ac:dyDescent="0.2">
      <c r="C26" s="245"/>
      <c r="D26" s="73"/>
      <c r="E26" s="73"/>
      <c r="F26" s="73"/>
      <c r="G26" s="73"/>
      <c r="H26" s="73"/>
      <c r="I26" s="73"/>
      <c r="J26" s="73"/>
      <c r="K26" s="73"/>
      <c r="L26" s="73"/>
      <c r="M26" s="73"/>
      <c r="N26" s="73"/>
      <c r="O26" s="73"/>
      <c r="P26" s="73"/>
      <c r="Q26" s="249"/>
      <c r="R26" s="246"/>
    </row>
    <row r="27" spans="2:19" s="242" customFormat="1" ht="18" x14ac:dyDescent="0.2">
      <c r="C27" s="245"/>
      <c r="D27" s="73" t="s">
        <v>686</v>
      </c>
      <c r="E27" s="73"/>
      <c r="F27" s="73"/>
      <c r="G27" s="73"/>
      <c r="H27" s="73"/>
      <c r="I27" s="73"/>
      <c r="J27" s="73"/>
      <c r="K27" s="73"/>
      <c r="L27" s="73"/>
      <c r="M27" s="73"/>
      <c r="N27" s="73"/>
      <c r="O27" s="73"/>
      <c r="P27" s="73"/>
      <c r="Q27" s="249"/>
      <c r="R27" s="246"/>
    </row>
    <row r="28" spans="2:19" s="242" customFormat="1" ht="19.95" customHeight="1" x14ac:dyDescent="0.2">
      <c r="C28" s="245"/>
      <c r="D28" s="297" t="s">
        <v>765</v>
      </c>
      <c r="E28" s="298"/>
      <c r="F28" s="298"/>
      <c r="G28" s="298"/>
      <c r="H28" s="298"/>
      <c r="I28" s="298"/>
      <c r="J28" s="298"/>
      <c r="K28" s="298"/>
      <c r="L28" s="298"/>
      <c r="M28" s="298"/>
      <c r="N28" s="298"/>
      <c r="O28" s="298"/>
      <c r="P28" s="298"/>
      <c r="Q28" s="299"/>
      <c r="R28" s="246"/>
    </row>
    <row r="29" spans="2:19" s="1" customFormat="1" ht="18.600000000000001" thickBot="1" x14ac:dyDescent="0.25">
      <c r="C29" s="61"/>
      <c r="D29" s="62"/>
      <c r="E29" s="62"/>
      <c r="F29" s="62"/>
      <c r="G29" s="62"/>
      <c r="H29" s="62"/>
      <c r="I29" s="62"/>
      <c r="J29" s="62"/>
      <c r="K29" s="62"/>
      <c r="L29" s="62"/>
      <c r="M29" s="62"/>
      <c r="N29" s="62"/>
      <c r="O29" s="62"/>
      <c r="P29" s="62"/>
      <c r="Q29" s="247"/>
      <c r="R29" s="63"/>
    </row>
    <row r="30" spans="2:19" ht="18.75" customHeight="1" x14ac:dyDescent="0.2"/>
    <row r="31" spans="2:19" ht="18.75" customHeight="1" x14ac:dyDescent="0.2"/>
    <row r="32" spans="2:19"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row r="111" ht="18.75" customHeight="1" x14ac:dyDescent="0.2"/>
    <row r="112" ht="18.75" customHeight="1" x14ac:dyDescent="0.2"/>
    <row r="113" ht="18.75" customHeight="1" x14ac:dyDescent="0.2"/>
    <row r="114" ht="18.75" customHeight="1" x14ac:dyDescent="0.2"/>
    <row r="115" ht="18.75" customHeight="1" x14ac:dyDescent="0.2"/>
    <row r="116" ht="18.75" customHeight="1" x14ac:dyDescent="0.2"/>
    <row r="117" ht="18.75" customHeight="1" x14ac:dyDescent="0.2"/>
    <row r="118" ht="18.75" customHeight="1" x14ac:dyDescent="0.2"/>
    <row r="119" ht="18.75" customHeight="1" x14ac:dyDescent="0.2"/>
    <row r="120" ht="18.75" customHeight="1" x14ac:dyDescent="0.2"/>
    <row r="121" ht="18.75" customHeight="1" x14ac:dyDescent="0.2"/>
    <row r="122" ht="18.75" customHeight="1" x14ac:dyDescent="0.2"/>
    <row r="123" ht="18.75" customHeight="1" x14ac:dyDescent="0.2"/>
    <row r="124" ht="18.75" customHeight="1" x14ac:dyDescent="0.2"/>
    <row r="125" ht="18.75" customHeight="1" x14ac:dyDescent="0.2"/>
    <row r="126" ht="18.75" customHeight="1" x14ac:dyDescent="0.2"/>
    <row r="127" ht="18.75" customHeight="1" x14ac:dyDescent="0.2"/>
    <row r="128" ht="18.75" customHeight="1" x14ac:dyDescent="0.2"/>
    <row r="129" ht="18.75" customHeight="1" x14ac:dyDescent="0.2"/>
    <row r="130" ht="18.75" customHeight="1" x14ac:dyDescent="0.2"/>
    <row r="131" ht="18.75" customHeight="1" x14ac:dyDescent="0.2"/>
    <row r="132" ht="18.75" customHeight="1" x14ac:dyDescent="0.2"/>
    <row r="133" ht="18.75" customHeight="1" x14ac:dyDescent="0.2"/>
    <row r="134" ht="18.75" customHeight="1" x14ac:dyDescent="0.2"/>
    <row r="135" ht="18.75" customHeight="1" x14ac:dyDescent="0.2"/>
    <row r="136" ht="18.75" customHeight="1" x14ac:dyDescent="0.2"/>
    <row r="137" ht="18.75" customHeight="1" x14ac:dyDescent="0.2"/>
    <row r="138" ht="18.75" customHeight="1" x14ac:dyDescent="0.2"/>
    <row r="139" ht="18.75" customHeight="1" x14ac:dyDescent="0.2"/>
    <row r="140" ht="18.75" customHeight="1" x14ac:dyDescent="0.2"/>
    <row r="141" ht="18.75" customHeight="1" x14ac:dyDescent="0.2"/>
    <row r="142" ht="18.75" customHeight="1" x14ac:dyDescent="0.2"/>
    <row r="143" ht="18.75" customHeight="1" x14ac:dyDescent="0.2"/>
    <row r="144" ht="18.75" customHeight="1" x14ac:dyDescent="0.2"/>
    <row r="145" ht="18.75" customHeight="1" x14ac:dyDescent="0.2"/>
    <row r="146" ht="18.75" customHeight="1" x14ac:dyDescent="0.2"/>
    <row r="147" ht="18.75" customHeight="1" x14ac:dyDescent="0.2"/>
    <row r="148" ht="18.75" customHeight="1" x14ac:dyDescent="0.2"/>
    <row r="149" ht="18.75" customHeight="1" x14ac:dyDescent="0.2"/>
    <row r="150" ht="18.75" customHeight="1" x14ac:dyDescent="0.2"/>
    <row r="151" ht="18.75" customHeight="1" x14ac:dyDescent="0.2"/>
    <row r="152" ht="18.75" customHeight="1" x14ac:dyDescent="0.2"/>
    <row r="153" ht="18.75" customHeight="1" x14ac:dyDescent="0.2"/>
    <row r="154" ht="18.75" customHeight="1" x14ac:dyDescent="0.2"/>
    <row r="155" ht="18.75" customHeight="1" x14ac:dyDescent="0.2"/>
    <row r="156" ht="18.75" customHeight="1" x14ac:dyDescent="0.2"/>
    <row r="157" ht="18.75" customHeight="1" x14ac:dyDescent="0.2"/>
    <row r="158" ht="18.75" customHeight="1" x14ac:dyDescent="0.2"/>
    <row r="159" ht="18.75" customHeight="1" x14ac:dyDescent="0.2"/>
    <row r="160" ht="18.75" customHeight="1" x14ac:dyDescent="0.2"/>
    <row r="161" ht="18.75" customHeight="1" x14ac:dyDescent="0.2"/>
    <row r="162" ht="18.75" customHeight="1" x14ac:dyDescent="0.2"/>
    <row r="163" ht="18.75" customHeight="1" x14ac:dyDescent="0.2"/>
    <row r="164" ht="18.75" customHeight="1" x14ac:dyDescent="0.2"/>
    <row r="165" ht="18.75" customHeight="1" x14ac:dyDescent="0.2"/>
    <row r="166" ht="18.75" customHeight="1" x14ac:dyDescent="0.2"/>
    <row r="167" ht="18.75" customHeight="1" x14ac:dyDescent="0.2"/>
    <row r="168" ht="18.75" customHeight="1" x14ac:dyDescent="0.2"/>
    <row r="169" ht="18.75" customHeight="1" x14ac:dyDescent="0.2"/>
    <row r="170" ht="18.75" customHeight="1" x14ac:dyDescent="0.2"/>
    <row r="171" ht="18.75" customHeight="1" x14ac:dyDescent="0.2"/>
    <row r="172" ht="18.75" customHeight="1" x14ac:dyDescent="0.2"/>
    <row r="173" ht="18.75" customHeight="1" x14ac:dyDescent="0.2"/>
    <row r="174" ht="18.75" customHeight="1" x14ac:dyDescent="0.2"/>
    <row r="175" ht="18.75" customHeight="1" x14ac:dyDescent="0.2"/>
    <row r="176" ht="18.75" customHeight="1" x14ac:dyDescent="0.2"/>
    <row r="177" ht="18.75" customHeight="1" x14ac:dyDescent="0.2"/>
    <row r="178" ht="18.75" customHeight="1" x14ac:dyDescent="0.2"/>
    <row r="179" ht="18.75" customHeight="1" x14ac:dyDescent="0.2"/>
    <row r="180" ht="18.75" customHeight="1" x14ac:dyDescent="0.2"/>
    <row r="181" ht="18.75" customHeight="1" x14ac:dyDescent="0.2"/>
    <row r="182" ht="18.75" customHeight="1" x14ac:dyDescent="0.2"/>
    <row r="183" ht="18.75" customHeight="1" x14ac:dyDescent="0.2"/>
    <row r="184" ht="18.75" customHeight="1" x14ac:dyDescent="0.2"/>
    <row r="185" ht="18.75" customHeight="1" x14ac:dyDescent="0.2"/>
    <row r="186" ht="18.75" customHeight="1" x14ac:dyDescent="0.2"/>
    <row r="187" ht="18.75" customHeight="1" x14ac:dyDescent="0.2"/>
    <row r="188" ht="18.75" customHeight="1" x14ac:dyDescent="0.2"/>
    <row r="189" ht="18.75" customHeight="1" x14ac:dyDescent="0.2"/>
    <row r="190" ht="18.75" customHeight="1" x14ac:dyDescent="0.2"/>
    <row r="191" ht="18.75" customHeight="1" x14ac:dyDescent="0.2"/>
    <row r="192" ht="18.75" customHeight="1" x14ac:dyDescent="0.2"/>
    <row r="193" ht="18.75" customHeight="1" x14ac:dyDescent="0.2"/>
    <row r="194" ht="18.75" customHeight="1" x14ac:dyDescent="0.2"/>
    <row r="195" ht="18.75" customHeight="1" x14ac:dyDescent="0.2"/>
    <row r="196" ht="18.75" customHeight="1" x14ac:dyDescent="0.2"/>
    <row r="197" ht="18.75" customHeight="1" x14ac:dyDescent="0.2"/>
    <row r="198" ht="18.75" customHeight="1" x14ac:dyDescent="0.2"/>
    <row r="199" ht="18.75" customHeight="1" x14ac:dyDescent="0.2"/>
    <row r="200" ht="18.75" customHeight="1" x14ac:dyDescent="0.2"/>
    <row r="201" ht="18.75" customHeight="1" x14ac:dyDescent="0.2"/>
    <row r="202" ht="18.75" customHeight="1" x14ac:dyDescent="0.2"/>
    <row r="203" ht="18.75" customHeight="1" x14ac:dyDescent="0.2"/>
    <row r="204" ht="18.75" customHeight="1" x14ac:dyDescent="0.2"/>
    <row r="205" ht="18.75" customHeight="1" x14ac:dyDescent="0.2"/>
    <row r="206" ht="18.75" customHeight="1" x14ac:dyDescent="0.2"/>
    <row r="207" ht="18.75" customHeight="1" x14ac:dyDescent="0.2"/>
    <row r="208" ht="18.75" customHeight="1" x14ac:dyDescent="0.2"/>
    <row r="209" ht="18.75" customHeight="1" x14ac:dyDescent="0.2"/>
    <row r="210" ht="18.75" customHeight="1" x14ac:dyDescent="0.2"/>
    <row r="211" ht="18.75" customHeight="1" x14ac:dyDescent="0.2"/>
    <row r="212" ht="18.75" customHeight="1" x14ac:dyDescent="0.2"/>
    <row r="213" ht="18.75" customHeight="1" x14ac:dyDescent="0.2"/>
    <row r="214" ht="18.75" customHeight="1" x14ac:dyDescent="0.2"/>
    <row r="215" ht="18.75" customHeight="1" x14ac:dyDescent="0.2"/>
    <row r="216" ht="18.75" customHeight="1" x14ac:dyDescent="0.2"/>
    <row r="217" ht="18.75" customHeight="1" x14ac:dyDescent="0.2"/>
    <row r="218" ht="18.75" customHeight="1" x14ac:dyDescent="0.2"/>
    <row r="219" ht="18.75" customHeight="1" x14ac:dyDescent="0.2"/>
    <row r="220" ht="18.75" customHeight="1" x14ac:dyDescent="0.2"/>
    <row r="221" ht="18.75" customHeight="1" x14ac:dyDescent="0.2"/>
    <row r="222" ht="18.75" customHeight="1" x14ac:dyDescent="0.2"/>
    <row r="223" ht="18.75" customHeight="1" x14ac:dyDescent="0.2"/>
    <row r="224" ht="18.75" customHeight="1" x14ac:dyDescent="0.2"/>
    <row r="225" ht="18.75" customHeight="1" x14ac:dyDescent="0.2"/>
    <row r="226" ht="18.75" customHeight="1" x14ac:dyDescent="0.2"/>
    <row r="227" ht="18.75" customHeight="1" x14ac:dyDescent="0.2"/>
    <row r="228" ht="18.75" customHeight="1" x14ac:dyDescent="0.2"/>
    <row r="229" ht="18.75" customHeight="1" x14ac:dyDescent="0.2"/>
    <row r="230" ht="18.75" customHeight="1" x14ac:dyDescent="0.2"/>
    <row r="231" ht="18.75" customHeight="1" x14ac:dyDescent="0.2"/>
    <row r="232" ht="18.75" customHeight="1" x14ac:dyDescent="0.2"/>
    <row r="233" ht="18.75" customHeight="1" x14ac:dyDescent="0.2"/>
    <row r="234" ht="18.75" customHeight="1" x14ac:dyDescent="0.2"/>
    <row r="235" ht="18.75" customHeight="1" x14ac:dyDescent="0.2"/>
    <row r="236" ht="18.75" customHeight="1" x14ac:dyDescent="0.2"/>
    <row r="237" ht="18.75" customHeight="1" x14ac:dyDescent="0.2"/>
    <row r="238" ht="18.75" customHeight="1" x14ac:dyDescent="0.2"/>
    <row r="239" ht="18.75" customHeight="1" x14ac:dyDescent="0.2"/>
    <row r="240" ht="18.75" customHeight="1" x14ac:dyDescent="0.2"/>
    <row r="241" ht="18.75" customHeight="1" x14ac:dyDescent="0.2"/>
    <row r="242" ht="18.75" customHeight="1" x14ac:dyDescent="0.2"/>
    <row r="243" ht="18.75" customHeight="1" x14ac:dyDescent="0.2"/>
    <row r="244" ht="18.75" customHeight="1" x14ac:dyDescent="0.2"/>
    <row r="245" ht="18.75" customHeight="1" x14ac:dyDescent="0.2"/>
    <row r="246" ht="18.75" customHeight="1" x14ac:dyDescent="0.2"/>
    <row r="247" ht="18.75" customHeight="1" x14ac:dyDescent="0.2"/>
    <row r="248" ht="18.75" customHeight="1" x14ac:dyDescent="0.2"/>
    <row r="249" ht="18.75" customHeight="1" x14ac:dyDescent="0.2"/>
    <row r="250" ht="18.75" customHeight="1" x14ac:dyDescent="0.2"/>
    <row r="251" ht="18.75" customHeight="1" x14ac:dyDescent="0.2"/>
    <row r="252" ht="18.75" customHeight="1" x14ac:dyDescent="0.2"/>
    <row r="253" ht="18.75" customHeight="1" x14ac:dyDescent="0.2"/>
    <row r="254" ht="18.75" customHeight="1" x14ac:dyDescent="0.2"/>
    <row r="255" ht="18.75" customHeight="1" x14ac:dyDescent="0.2"/>
    <row r="256" ht="18.75" customHeight="1" x14ac:dyDescent="0.2"/>
    <row r="257" ht="18.75" customHeight="1" x14ac:dyDescent="0.2"/>
    <row r="258" ht="18.75" customHeight="1" x14ac:dyDescent="0.2"/>
    <row r="259" ht="18.75" customHeight="1" x14ac:dyDescent="0.2"/>
    <row r="260" ht="18.75" customHeight="1" x14ac:dyDescent="0.2"/>
    <row r="261" ht="18.75" customHeight="1" x14ac:dyDescent="0.2"/>
    <row r="262" ht="18.75" customHeight="1" x14ac:dyDescent="0.2"/>
    <row r="263" ht="18.75" customHeight="1" x14ac:dyDescent="0.2"/>
    <row r="264" ht="18.75" customHeight="1" x14ac:dyDescent="0.2"/>
    <row r="265" ht="18.75" customHeight="1" x14ac:dyDescent="0.2"/>
    <row r="266" ht="18.75" customHeight="1" x14ac:dyDescent="0.2"/>
    <row r="267" ht="18.75" customHeight="1" x14ac:dyDescent="0.2"/>
    <row r="268" ht="18.75" customHeight="1" x14ac:dyDescent="0.2"/>
    <row r="269" ht="18.75" customHeight="1" x14ac:dyDescent="0.2"/>
    <row r="270" ht="18.75" customHeight="1" x14ac:dyDescent="0.2"/>
    <row r="271" ht="18.75" customHeight="1" x14ac:dyDescent="0.2"/>
    <row r="272" ht="18.75" customHeight="1" x14ac:dyDescent="0.2"/>
    <row r="273" ht="18.75" customHeight="1" x14ac:dyDescent="0.2"/>
    <row r="274" ht="18.75" customHeight="1" x14ac:dyDescent="0.2"/>
    <row r="275" ht="18.75" customHeight="1" x14ac:dyDescent="0.2"/>
    <row r="276" ht="18.75" customHeight="1" x14ac:dyDescent="0.2"/>
    <row r="277" ht="18.75" customHeight="1" x14ac:dyDescent="0.2"/>
    <row r="278" ht="18.75" customHeight="1" x14ac:dyDescent="0.2"/>
    <row r="279" ht="18.75" customHeight="1" x14ac:dyDescent="0.2"/>
    <row r="280" ht="18.75" customHeight="1" x14ac:dyDescent="0.2"/>
    <row r="281" ht="18.75" customHeight="1" x14ac:dyDescent="0.2"/>
    <row r="282" ht="18.75" customHeight="1" x14ac:dyDescent="0.2"/>
    <row r="283" ht="18.75" customHeight="1" x14ac:dyDescent="0.2"/>
    <row r="284" ht="18.75" customHeight="1" x14ac:dyDescent="0.2"/>
    <row r="285" ht="18.75" customHeight="1" x14ac:dyDescent="0.2"/>
    <row r="286" ht="18.75" customHeight="1" x14ac:dyDescent="0.2"/>
    <row r="287" ht="18.75" customHeight="1" x14ac:dyDescent="0.2"/>
    <row r="288" ht="18.75" customHeight="1" x14ac:dyDescent="0.2"/>
    <row r="289" ht="18.75" customHeight="1" x14ac:dyDescent="0.2"/>
    <row r="290" ht="18.75" customHeight="1" x14ac:dyDescent="0.2"/>
    <row r="291" ht="18.75" customHeight="1" x14ac:dyDescent="0.2"/>
    <row r="292" ht="18.75" customHeight="1" x14ac:dyDescent="0.2"/>
    <row r="293" ht="18.75" customHeight="1" x14ac:dyDescent="0.2"/>
    <row r="294" ht="18.75" customHeight="1" x14ac:dyDescent="0.2"/>
    <row r="295" ht="18.75" customHeight="1" x14ac:dyDescent="0.2"/>
    <row r="296" ht="18.75" customHeight="1" x14ac:dyDescent="0.2"/>
    <row r="297" ht="18.75" customHeight="1" x14ac:dyDescent="0.2"/>
    <row r="298" ht="18.75" customHeight="1" x14ac:dyDescent="0.2"/>
    <row r="299" ht="18.75" customHeight="1" x14ac:dyDescent="0.2"/>
    <row r="300" ht="18.75" customHeight="1" x14ac:dyDescent="0.2"/>
    <row r="301" ht="18.75" customHeight="1" x14ac:dyDescent="0.2"/>
    <row r="302" ht="18.75" customHeight="1" x14ac:dyDescent="0.2"/>
    <row r="303" ht="18.75" customHeight="1" x14ac:dyDescent="0.2"/>
    <row r="304" ht="18.75" customHeight="1" x14ac:dyDescent="0.2"/>
    <row r="305" ht="18.75" customHeight="1" x14ac:dyDescent="0.2"/>
    <row r="306" ht="18.75" customHeight="1" x14ac:dyDescent="0.2"/>
    <row r="307" ht="18.75" customHeight="1" x14ac:dyDescent="0.2"/>
    <row r="308" ht="18.75" customHeight="1" x14ac:dyDescent="0.2"/>
    <row r="309" ht="18.75" customHeight="1" x14ac:dyDescent="0.2"/>
    <row r="310" ht="18.75" customHeight="1" x14ac:dyDescent="0.2"/>
    <row r="311" ht="18.75" customHeight="1" x14ac:dyDescent="0.2"/>
    <row r="312" ht="18.75" customHeight="1" x14ac:dyDescent="0.2"/>
    <row r="313" ht="18.75" customHeight="1" x14ac:dyDescent="0.2"/>
    <row r="314" ht="18.75" customHeight="1" x14ac:dyDescent="0.2"/>
    <row r="315" ht="18.75" customHeight="1" x14ac:dyDescent="0.2"/>
    <row r="316" ht="18.75" customHeight="1" x14ac:dyDescent="0.2"/>
    <row r="317" ht="18.75" customHeight="1" x14ac:dyDescent="0.2"/>
    <row r="318" ht="18.75" customHeight="1" x14ac:dyDescent="0.2"/>
    <row r="319" ht="18.75" customHeight="1" x14ac:dyDescent="0.2"/>
    <row r="320" ht="18.75" customHeight="1" x14ac:dyDescent="0.2"/>
    <row r="321" ht="18.75" customHeight="1" x14ac:dyDescent="0.2"/>
    <row r="322" ht="18.75" customHeight="1" x14ac:dyDescent="0.2"/>
    <row r="323" ht="18.75" customHeight="1" x14ac:dyDescent="0.2"/>
    <row r="324" ht="18.75" customHeight="1" x14ac:dyDescent="0.2"/>
    <row r="325" ht="18.75" customHeight="1" x14ac:dyDescent="0.2"/>
    <row r="326" ht="18.75" customHeight="1" x14ac:dyDescent="0.2"/>
    <row r="327" ht="18.75" customHeight="1" x14ac:dyDescent="0.2"/>
    <row r="328" ht="18.75" customHeight="1" x14ac:dyDescent="0.2"/>
    <row r="329" ht="18.75" customHeight="1" x14ac:dyDescent="0.2"/>
    <row r="330" ht="18.75" customHeight="1" x14ac:dyDescent="0.2"/>
    <row r="331" ht="18.75" customHeight="1" x14ac:dyDescent="0.2"/>
    <row r="332" ht="18.75" customHeight="1" x14ac:dyDescent="0.2"/>
    <row r="333" ht="18.75" customHeight="1" x14ac:dyDescent="0.2"/>
    <row r="334" ht="18.75" customHeight="1" x14ac:dyDescent="0.2"/>
    <row r="335" ht="18.75" customHeight="1" x14ac:dyDescent="0.2"/>
    <row r="336" ht="18.75" customHeight="1" x14ac:dyDescent="0.2"/>
    <row r="337" ht="18.75" customHeight="1" x14ac:dyDescent="0.2"/>
    <row r="338" ht="18.75" customHeight="1" x14ac:dyDescent="0.2"/>
    <row r="339" ht="18.75" customHeight="1" x14ac:dyDescent="0.2"/>
    <row r="340" ht="18.75" customHeight="1" x14ac:dyDescent="0.2"/>
    <row r="341" ht="18.75" customHeight="1" x14ac:dyDescent="0.2"/>
    <row r="342" ht="18.75" customHeight="1" x14ac:dyDescent="0.2"/>
    <row r="343" ht="18.75" customHeight="1" x14ac:dyDescent="0.2"/>
    <row r="344" ht="18.75" customHeight="1" x14ac:dyDescent="0.2"/>
    <row r="345" ht="18.75" customHeight="1" x14ac:dyDescent="0.2"/>
    <row r="346" ht="18.75" customHeight="1" x14ac:dyDescent="0.2"/>
    <row r="347" ht="18.75" customHeight="1" x14ac:dyDescent="0.2"/>
    <row r="348" ht="18.75" customHeight="1" x14ac:dyDescent="0.2"/>
    <row r="349" ht="18.75" customHeight="1" x14ac:dyDescent="0.2"/>
    <row r="350" ht="18.75" customHeight="1" x14ac:dyDescent="0.2"/>
    <row r="351" ht="18.75" customHeight="1" x14ac:dyDescent="0.2"/>
    <row r="352" ht="18.75" customHeight="1" x14ac:dyDescent="0.2"/>
    <row r="353" ht="18.75" customHeight="1" x14ac:dyDescent="0.2"/>
    <row r="354" ht="18.75" customHeight="1" x14ac:dyDescent="0.2"/>
    <row r="355" ht="18.75" customHeight="1" x14ac:dyDescent="0.2"/>
    <row r="356" ht="18.75" customHeight="1" x14ac:dyDescent="0.2"/>
    <row r="357" ht="18.75" customHeight="1" x14ac:dyDescent="0.2"/>
    <row r="358" ht="18.75" customHeight="1" x14ac:dyDescent="0.2"/>
    <row r="359" ht="18.75" customHeight="1" x14ac:dyDescent="0.2"/>
    <row r="360" ht="18.75" customHeight="1" x14ac:dyDescent="0.2"/>
    <row r="361" ht="18.75" customHeight="1" x14ac:dyDescent="0.2"/>
    <row r="362" ht="18.75" customHeight="1" x14ac:dyDescent="0.2"/>
    <row r="363" ht="18.75" customHeight="1" x14ac:dyDescent="0.2"/>
    <row r="364" ht="18.75" customHeight="1" x14ac:dyDescent="0.2"/>
    <row r="365" ht="18.75" customHeight="1" x14ac:dyDescent="0.2"/>
    <row r="366" ht="18.75" customHeight="1" x14ac:dyDescent="0.2"/>
    <row r="367" ht="18.75" customHeight="1" x14ac:dyDescent="0.2"/>
    <row r="368" ht="18.75" customHeight="1" x14ac:dyDescent="0.2"/>
    <row r="369" ht="18.75" customHeight="1" x14ac:dyDescent="0.2"/>
    <row r="370" ht="18.75" customHeight="1" x14ac:dyDescent="0.2"/>
    <row r="371" ht="18.75" customHeight="1" x14ac:dyDescent="0.2"/>
    <row r="372" ht="18.75" customHeight="1" x14ac:dyDescent="0.2"/>
    <row r="373" ht="18.75" customHeight="1" x14ac:dyDescent="0.2"/>
    <row r="374" ht="18.75" customHeight="1" x14ac:dyDescent="0.2"/>
    <row r="375" ht="18.75" customHeight="1" x14ac:dyDescent="0.2"/>
    <row r="376" ht="18.75" customHeight="1" x14ac:dyDescent="0.2"/>
    <row r="377" ht="18.75" customHeight="1" x14ac:dyDescent="0.2"/>
    <row r="378" ht="18.75" customHeight="1" x14ac:dyDescent="0.2"/>
    <row r="379" ht="18.75" customHeight="1" x14ac:dyDescent="0.2"/>
    <row r="380" ht="18.75" customHeight="1" x14ac:dyDescent="0.2"/>
    <row r="381" ht="18.75" customHeight="1" x14ac:dyDescent="0.2"/>
    <row r="382" ht="18.75" customHeight="1" x14ac:dyDescent="0.2"/>
    <row r="383" ht="18.75" customHeight="1" x14ac:dyDescent="0.2"/>
    <row r="384" ht="18.75" customHeight="1" x14ac:dyDescent="0.2"/>
    <row r="385" ht="18.75" customHeight="1" x14ac:dyDescent="0.2"/>
    <row r="386" ht="18.75" customHeight="1" x14ac:dyDescent="0.2"/>
    <row r="387" ht="18.75" customHeight="1" x14ac:dyDescent="0.2"/>
    <row r="388" ht="18.75" customHeight="1" x14ac:dyDescent="0.2"/>
    <row r="389" ht="18.75" customHeight="1" x14ac:dyDescent="0.2"/>
    <row r="390" ht="18.75" customHeight="1" x14ac:dyDescent="0.2"/>
    <row r="391" ht="18.75" customHeight="1" x14ac:dyDescent="0.2"/>
    <row r="392" ht="18.75" customHeight="1" x14ac:dyDescent="0.2"/>
    <row r="393" ht="18.75" customHeight="1" x14ac:dyDescent="0.2"/>
    <row r="394" ht="18.75" customHeight="1" x14ac:dyDescent="0.2"/>
    <row r="395" ht="18.75" customHeight="1" x14ac:dyDescent="0.2"/>
    <row r="396" ht="18.75" customHeight="1" x14ac:dyDescent="0.2"/>
    <row r="397" ht="18.75" customHeight="1" x14ac:dyDescent="0.2"/>
    <row r="398" ht="18.75" customHeight="1" x14ac:dyDescent="0.2"/>
    <row r="399" ht="18.75" customHeight="1" x14ac:dyDescent="0.2"/>
    <row r="400" ht="18.75" customHeight="1" x14ac:dyDescent="0.2"/>
    <row r="401" ht="18.75" customHeight="1" x14ac:dyDescent="0.2"/>
    <row r="402" ht="18.75" customHeight="1" x14ac:dyDescent="0.2"/>
    <row r="403" ht="18.75" customHeight="1" x14ac:dyDescent="0.2"/>
    <row r="404" ht="18.75" customHeight="1" x14ac:dyDescent="0.2"/>
    <row r="405" ht="18.75" customHeight="1" x14ac:dyDescent="0.2"/>
    <row r="406" ht="18.75" customHeight="1" x14ac:dyDescent="0.2"/>
    <row r="407" ht="18.75" customHeight="1" x14ac:dyDescent="0.2"/>
    <row r="408" ht="18.75" customHeight="1" x14ac:dyDescent="0.2"/>
    <row r="409" ht="18.75" customHeight="1" x14ac:dyDescent="0.2"/>
    <row r="410" ht="18.75" customHeight="1" x14ac:dyDescent="0.2"/>
    <row r="411" ht="18.75" customHeight="1" x14ac:dyDescent="0.2"/>
    <row r="412" ht="18.75" customHeight="1" x14ac:dyDescent="0.2"/>
    <row r="413" ht="18.75" customHeight="1" x14ac:dyDescent="0.2"/>
    <row r="414" ht="18.75" customHeight="1" x14ac:dyDescent="0.2"/>
    <row r="415" ht="18.75" customHeight="1" x14ac:dyDescent="0.2"/>
    <row r="416" ht="18.75" customHeight="1" x14ac:dyDescent="0.2"/>
    <row r="417" ht="18.75" customHeight="1" x14ac:dyDescent="0.2"/>
    <row r="418" ht="18.75" customHeight="1" x14ac:dyDescent="0.2"/>
    <row r="419" ht="18.75" customHeight="1" x14ac:dyDescent="0.2"/>
    <row r="420" ht="18.75" customHeight="1" x14ac:dyDescent="0.2"/>
    <row r="421" ht="18.75" customHeight="1" x14ac:dyDescent="0.2"/>
    <row r="422" ht="18.75" customHeight="1" x14ac:dyDescent="0.2"/>
    <row r="423" ht="18.75" customHeight="1" x14ac:dyDescent="0.2"/>
    <row r="424" ht="18.75" customHeight="1" x14ac:dyDescent="0.2"/>
    <row r="425" ht="18.75" customHeight="1" x14ac:dyDescent="0.2"/>
    <row r="426" ht="18.75" customHeight="1" x14ac:dyDescent="0.2"/>
    <row r="427" ht="18.75" customHeight="1" x14ac:dyDescent="0.2"/>
    <row r="428" ht="18.75" customHeight="1" x14ac:dyDescent="0.2"/>
    <row r="429" ht="18.75" customHeight="1" x14ac:dyDescent="0.2"/>
    <row r="430" ht="18.75" customHeight="1" x14ac:dyDescent="0.2"/>
    <row r="431" ht="18.75" customHeight="1" x14ac:dyDescent="0.2"/>
    <row r="432" ht="18.75" customHeight="1" x14ac:dyDescent="0.2"/>
    <row r="433" ht="18.75" customHeight="1" x14ac:dyDescent="0.2"/>
    <row r="434" ht="18.75" customHeight="1" x14ac:dyDescent="0.2"/>
    <row r="435" ht="18.75" customHeight="1" x14ac:dyDescent="0.2"/>
    <row r="436" ht="18.75" customHeight="1" x14ac:dyDescent="0.2"/>
    <row r="437" ht="18.75" customHeight="1" x14ac:dyDescent="0.2"/>
    <row r="438" ht="18.75" customHeight="1" x14ac:dyDescent="0.2"/>
    <row r="439" ht="18.75" customHeight="1" x14ac:dyDescent="0.2"/>
    <row r="440" ht="18.75" customHeight="1" x14ac:dyDescent="0.2"/>
    <row r="441" ht="18.75" customHeight="1" x14ac:dyDescent="0.2"/>
    <row r="442" ht="18.75" customHeight="1" x14ac:dyDescent="0.2"/>
    <row r="443" ht="18.75" customHeight="1" x14ac:dyDescent="0.2"/>
    <row r="444" ht="18.75" customHeight="1" x14ac:dyDescent="0.2"/>
    <row r="445" ht="18.75" customHeight="1" x14ac:dyDescent="0.2"/>
    <row r="446" ht="18.75" customHeight="1" x14ac:dyDescent="0.2"/>
    <row r="447" ht="18.75" customHeight="1" x14ac:dyDescent="0.2"/>
    <row r="448" ht="18.75" customHeight="1" x14ac:dyDescent="0.2"/>
    <row r="449" ht="18.75" customHeight="1" x14ac:dyDescent="0.2"/>
    <row r="450" ht="18.75" customHeight="1" x14ac:dyDescent="0.2"/>
    <row r="451" ht="18.75" customHeight="1" x14ac:dyDescent="0.2"/>
    <row r="452" ht="18.75" customHeight="1" x14ac:dyDescent="0.2"/>
    <row r="453" ht="18.75" customHeight="1" x14ac:dyDescent="0.2"/>
    <row r="454" ht="18.75" customHeight="1" x14ac:dyDescent="0.2"/>
    <row r="455" ht="18.75" customHeight="1" x14ac:dyDescent="0.2"/>
    <row r="456" ht="18.75" customHeight="1" x14ac:dyDescent="0.2"/>
    <row r="457" ht="18.75" customHeight="1" x14ac:dyDescent="0.2"/>
    <row r="458" ht="18.75" customHeight="1" x14ac:dyDescent="0.2"/>
    <row r="459" ht="18.75" customHeight="1" x14ac:dyDescent="0.2"/>
    <row r="460" ht="18.75" customHeight="1" x14ac:dyDescent="0.2"/>
    <row r="461" ht="18.75" customHeight="1" x14ac:dyDescent="0.2"/>
    <row r="462" ht="18.75" customHeight="1" x14ac:dyDescent="0.2"/>
    <row r="463" ht="18.75" customHeight="1" x14ac:dyDescent="0.2"/>
    <row r="464" ht="18.75" customHeight="1" x14ac:dyDescent="0.2"/>
    <row r="465" ht="18.75" customHeight="1" x14ac:dyDescent="0.2"/>
    <row r="466" ht="18.75" customHeight="1" x14ac:dyDescent="0.2"/>
    <row r="467" ht="18.75" customHeight="1" x14ac:dyDescent="0.2"/>
    <row r="468" ht="18.75" customHeight="1" x14ac:dyDescent="0.2"/>
    <row r="469" ht="18.75" customHeight="1" x14ac:dyDescent="0.2"/>
    <row r="470" ht="18.75" customHeight="1" x14ac:dyDescent="0.2"/>
    <row r="471" ht="18.75" customHeight="1" x14ac:dyDescent="0.2"/>
    <row r="472" ht="18.75" customHeight="1" x14ac:dyDescent="0.2"/>
    <row r="473" ht="18.75" customHeight="1" x14ac:dyDescent="0.2"/>
    <row r="474" ht="18.75" customHeight="1" x14ac:dyDescent="0.2"/>
    <row r="475" ht="18.75" customHeight="1" x14ac:dyDescent="0.2"/>
    <row r="476" ht="18.75" customHeight="1" x14ac:dyDescent="0.2"/>
    <row r="477" ht="18.75" customHeight="1" x14ac:dyDescent="0.2"/>
    <row r="478" ht="18.75" customHeight="1" x14ac:dyDescent="0.2"/>
    <row r="479" ht="18.75" customHeight="1" x14ac:dyDescent="0.2"/>
    <row r="480" ht="18.75" customHeight="1" x14ac:dyDescent="0.2"/>
    <row r="481" ht="18.75" customHeight="1" x14ac:dyDescent="0.2"/>
    <row r="482" ht="18.75" customHeight="1" x14ac:dyDescent="0.2"/>
    <row r="483" ht="18.75" customHeight="1" x14ac:dyDescent="0.2"/>
    <row r="484" ht="18.75" customHeight="1" x14ac:dyDescent="0.2"/>
    <row r="485" ht="18.75" customHeight="1" x14ac:dyDescent="0.2"/>
    <row r="486" ht="18.75" customHeight="1" x14ac:dyDescent="0.2"/>
    <row r="487" ht="18.75" customHeight="1" x14ac:dyDescent="0.2"/>
    <row r="488" ht="18.75" customHeight="1" x14ac:dyDescent="0.2"/>
    <row r="489" ht="18.75" customHeight="1" x14ac:dyDescent="0.2"/>
    <row r="490" ht="18.75" customHeight="1" x14ac:dyDescent="0.2"/>
    <row r="491" ht="18.75" customHeight="1" x14ac:dyDescent="0.2"/>
    <row r="492" ht="18.75" customHeight="1" x14ac:dyDescent="0.2"/>
    <row r="493" ht="18.75" customHeight="1" x14ac:dyDescent="0.2"/>
    <row r="494" ht="18.75" customHeight="1" x14ac:dyDescent="0.2"/>
    <row r="495" ht="18.75" customHeight="1" x14ac:dyDescent="0.2"/>
    <row r="496" ht="18.75" customHeight="1" x14ac:dyDescent="0.2"/>
    <row r="497" ht="18.75" customHeight="1" x14ac:dyDescent="0.2"/>
    <row r="498" ht="18.75" customHeight="1" x14ac:dyDescent="0.2"/>
    <row r="499" ht="18.75" customHeight="1" x14ac:dyDescent="0.2"/>
    <row r="500" ht="18.75" customHeight="1" x14ac:dyDescent="0.2"/>
    <row r="501" ht="18.75" customHeight="1" x14ac:dyDescent="0.2"/>
    <row r="502" ht="18.75" customHeight="1" x14ac:dyDescent="0.2"/>
    <row r="503" ht="18.75" customHeight="1" x14ac:dyDescent="0.2"/>
    <row r="504" ht="18.75" customHeight="1" x14ac:dyDescent="0.2"/>
    <row r="505" ht="18.75" customHeight="1" x14ac:dyDescent="0.2"/>
    <row r="506" ht="18.75" customHeight="1" x14ac:dyDescent="0.2"/>
    <row r="507" ht="18.75" customHeight="1" x14ac:dyDescent="0.2"/>
    <row r="508" ht="18.75" customHeight="1" x14ac:dyDescent="0.2"/>
    <row r="509" ht="18.75" customHeight="1" x14ac:dyDescent="0.2"/>
    <row r="510" ht="18.75" customHeight="1" x14ac:dyDescent="0.2"/>
    <row r="511" ht="18.75" customHeight="1" x14ac:dyDescent="0.2"/>
    <row r="512" ht="18.75" customHeight="1" x14ac:dyDescent="0.2"/>
    <row r="513" ht="18.75" customHeight="1" x14ac:dyDescent="0.2"/>
    <row r="514" ht="18.75" customHeight="1" x14ac:dyDescent="0.2"/>
    <row r="515" ht="18.75" customHeight="1" x14ac:dyDescent="0.2"/>
    <row r="516" ht="18.75" customHeight="1" x14ac:dyDescent="0.2"/>
    <row r="517" ht="18.75" customHeight="1" x14ac:dyDescent="0.2"/>
    <row r="518" ht="18.75" customHeight="1" x14ac:dyDescent="0.2"/>
    <row r="519" ht="18.75" customHeight="1" x14ac:dyDescent="0.2"/>
    <row r="520" ht="18.75" customHeight="1" x14ac:dyDescent="0.2"/>
    <row r="521" ht="18.75" customHeight="1" x14ac:dyDescent="0.2"/>
    <row r="522" ht="18.75" customHeight="1" x14ac:dyDescent="0.2"/>
    <row r="523" ht="18.75" customHeight="1" x14ac:dyDescent="0.2"/>
    <row r="524" ht="18.75" customHeight="1" x14ac:dyDescent="0.2"/>
    <row r="525" ht="18.75" customHeight="1" x14ac:dyDescent="0.2"/>
    <row r="526" ht="18.75" customHeight="1" x14ac:dyDescent="0.2"/>
    <row r="527" ht="18.75" customHeight="1" x14ac:dyDescent="0.2"/>
    <row r="528" ht="18.75" customHeight="1" x14ac:dyDescent="0.2"/>
    <row r="529" ht="18.75" customHeight="1" x14ac:dyDescent="0.2"/>
    <row r="530" ht="18.75" customHeight="1" x14ac:dyDescent="0.2"/>
    <row r="531" ht="18.75" customHeight="1" x14ac:dyDescent="0.2"/>
    <row r="532" ht="18.75" customHeight="1" x14ac:dyDescent="0.2"/>
    <row r="533" ht="18.75" customHeight="1" x14ac:dyDescent="0.2"/>
    <row r="534" ht="18.75" customHeight="1" x14ac:dyDescent="0.2"/>
    <row r="535" ht="18.75" customHeight="1" x14ac:dyDescent="0.2"/>
    <row r="536" ht="18.75" customHeight="1" x14ac:dyDescent="0.2"/>
    <row r="537" ht="18.75" customHeight="1" x14ac:dyDescent="0.2"/>
    <row r="538" ht="18.75" customHeight="1" x14ac:dyDescent="0.2"/>
    <row r="539" ht="18.75" customHeight="1" x14ac:dyDescent="0.2"/>
    <row r="540" ht="18.75" customHeight="1" x14ac:dyDescent="0.2"/>
    <row r="541" ht="18.75" customHeight="1" x14ac:dyDescent="0.2"/>
    <row r="542" ht="18.75" customHeight="1" x14ac:dyDescent="0.2"/>
    <row r="543" ht="18.75" customHeight="1" x14ac:dyDescent="0.2"/>
    <row r="544" ht="18.75" customHeight="1" x14ac:dyDescent="0.2"/>
    <row r="545" ht="18.75" customHeight="1" x14ac:dyDescent="0.2"/>
    <row r="546" ht="18.75" customHeight="1" x14ac:dyDescent="0.2"/>
    <row r="547" ht="18.75" customHeight="1" x14ac:dyDescent="0.2"/>
    <row r="548" ht="18.75" customHeight="1" x14ac:dyDescent="0.2"/>
    <row r="549" ht="18.75" customHeight="1" x14ac:dyDescent="0.2"/>
    <row r="550" ht="18.75" customHeight="1" x14ac:dyDescent="0.2"/>
    <row r="551" ht="18.75" customHeight="1" x14ac:dyDescent="0.2"/>
    <row r="552" ht="18.75" customHeight="1" x14ac:dyDescent="0.2"/>
    <row r="553" ht="18.75" customHeight="1" x14ac:dyDescent="0.2"/>
    <row r="554" ht="18.75" customHeight="1" x14ac:dyDescent="0.2"/>
    <row r="555" ht="18.75" customHeight="1" x14ac:dyDescent="0.2"/>
    <row r="556" ht="18.75" customHeight="1" x14ac:dyDescent="0.2"/>
    <row r="557" ht="18.75" customHeight="1" x14ac:dyDescent="0.2"/>
    <row r="558" ht="18.75" customHeight="1" x14ac:dyDescent="0.2"/>
    <row r="559" ht="18.75" customHeight="1" x14ac:dyDescent="0.2"/>
    <row r="560" ht="18.75" customHeight="1" x14ac:dyDescent="0.2"/>
    <row r="561" ht="18.75" customHeight="1" x14ac:dyDescent="0.2"/>
    <row r="562" ht="18.75" customHeight="1" x14ac:dyDescent="0.2"/>
    <row r="563" ht="18.75" customHeight="1" x14ac:dyDescent="0.2"/>
    <row r="564" ht="18.75" customHeight="1" x14ac:dyDescent="0.2"/>
    <row r="565" ht="18.75" customHeight="1" x14ac:dyDescent="0.2"/>
    <row r="566" ht="18.75" customHeight="1" x14ac:dyDescent="0.2"/>
    <row r="567" ht="18.75" customHeight="1" x14ac:dyDescent="0.2"/>
    <row r="568" ht="18.75" customHeight="1" x14ac:dyDescent="0.2"/>
    <row r="569" ht="18.75" customHeight="1" x14ac:dyDescent="0.2"/>
    <row r="570" ht="18.75" customHeight="1" x14ac:dyDescent="0.2"/>
    <row r="571" ht="18.75" customHeight="1" x14ac:dyDescent="0.2"/>
    <row r="572" ht="18.75" customHeight="1" x14ac:dyDescent="0.2"/>
    <row r="573" ht="18.75" customHeight="1" x14ac:dyDescent="0.2"/>
    <row r="574" ht="18.75" customHeight="1" x14ac:dyDescent="0.2"/>
    <row r="575" ht="18.75" customHeight="1" x14ac:dyDescent="0.2"/>
    <row r="576" ht="18.75" customHeight="1" x14ac:dyDescent="0.2"/>
    <row r="577" ht="18.75" customHeight="1" x14ac:dyDescent="0.2"/>
    <row r="578" ht="18.75" customHeight="1" x14ac:dyDescent="0.2"/>
    <row r="579" ht="18.75" customHeight="1" x14ac:dyDescent="0.2"/>
    <row r="580" ht="18.75" customHeight="1" x14ac:dyDescent="0.2"/>
    <row r="581" ht="18.75" customHeight="1" x14ac:dyDescent="0.2"/>
    <row r="582" ht="18.75" customHeight="1" x14ac:dyDescent="0.2"/>
    <row r="583" ht="18.75" customHeight="1" x14ac:dyDescent="0.2"/>
    <row r="584" ht="18.75" customHeight="1" x14ac:dyDescent="0.2"/>
    <row r="585" ht="18.75" customHeight="1" x14ac:dyDescent="0.2"/>
    <row r="586" ht="18.75" customHeight="1" x14ac:dyDescent="0.2"/>
    <row r="587" ht="18.75" customHeight="1" x14ac:dyDescent="0.2"/>
    <row r="588" ht="18.75" customHeight="1" x14ac:dyDescent="0.2"/>
    <row r="589" ht="18.75" customHeight="1" x14ac:dyDescent="0.2"/>
    <row r="590" ht="18.75" customHeight="1" x14ac:dyDescent="0.2"/>
    <row r="591" ht="18.75" customHeight="1" x14ac:dyDescent="0.2"/>
    <row r="592" ht="18.75" customHeight="1" x14ac:dyDescent="0.2"/>
    <row r="593" ht="18.75" customHeight="1" x14ac:dyDescent="0.2"/>
    <row r="594" ht="18.75" customHeight="1" x14ac:dyDescent="0.2"/>
    <row r="595" ht="18.75" customHeight="1" x14ac:dyDescent="0.2"/>
    <row r="596" ht="18.75" customHeight="1" x14ac:dyDescent="0.2"/>
    <row r="597" ht="18.75" customHeight="1" x14ac:dyDescent="0.2"/>
    <row r="598" ht="18.75" customHeight="1" x14ac:dyDescent="0.2"/>
    <row r="599" ht="18.75" customHeight="1" x14ac:dyDescent="0.2"/>
    <row r="600" ht="18.75" customHeight="1" x14ac:dyDescent="0.2"/>
    <row r="601" ht="18.75" customHeight="1" x14ac:dyDescent="0.2"/>
    <row r="602" ht="18.75" customHeight="1" x14ac:dyDescent="0.2"/>
    <row r="603" ht="18.75" customHeight="1" x14ac:dyDescent="0.2"/>
    <row r="604" ht="18.75" customHeight="1" x14ac:dyDescent="0.2"/>
    <row r="605" ht="18.75" customHeight="1" x14ac:dyDescent="0.2"/>
    <row r="606" ht="18.75" customHeight="1" x14ac:dyDescent="0.2"/>
    <row r="607" ht="18.75" customHeight="1" x14ac:dyDescent="0.2"/>
    <row r="608" ht="18.75" customHeight="1" x14ac:dyDescent="0.2"/>
    <row r="609" ht="18.75" customHeight="1" x14ac:dyDescent="0.2"/>
    <row r="610" ht="18.75" customHeight="1" x14ac:dyDescent="0.2"/>
    <row r="611" ht="18.75" customHeight="1" x14ac:dyDescent="0.2"/>
    <row r="612" ht="18.75" customHeight="1" x14ac:dyDescent="0.2"/>
    <row r="613" ht="18.75" customHeight="1" x14ac:dyDescent="0.2"/>
    <row r="614" ht="18.75" customHeight="1" x14ac:dyDescent="0.2"/>
    <row r="615" ht="18.75" customHeight="1" x14ac:dyDescent="0.2"/>
    <row r="616" ht="18.75" customHeight="1" x14ac:dyDescent="0.2"/>
    <row r="617" ht="18.75" customHeight="1" x14ac:dyDescent="0.2"/>
    <row r="618" ht="18.75" customHeight="1" x14ac:dyDescent="0.2"/>
    <row r="619" ht="18.75" customHeight="1" x14ac:dyDescent="0.2"/>
    <row r="620" ht="18.75" customHeight="1" x14ac:dyDescent="0.2"/>
    <row r="621" ht="18.75" customHeight="1" x14ac:dyDescent="0.2"/>
    <row r="622" ht="18.75" customHeight="1" x14ac:dyDescent="0.2"/>
    <row r="623" ht="18.75" customHeight="1" x14ac:dyDescent="0.2"/>
    <row r="624" ht="18.75" customHeight="1" x14ac:dyDescent="0.2"/>
    <row r="625" ht="18.75" customHeight="1" x14ac:dyDescent="0.2"/>
    <row r="626" ht="18.75" customHeight="1" x14ac:dyDescent="0.2"/>
    <row r="627" ht="18.75" customHeight="1" x14ac:dyDescent="0.2"/>
    <row r="628" ht="18.75" customHeight="1" x14ac:dyDescent="0.2"/>
    <row r="629" ht="18.75" customHeight="1" x14ac:dyDescent="0.2"/>
    <row r="630" ht="18.75" customHeight="1" x14ac:dyDescent="0.2"/>
    <row r="631" ht="18.75" customHeight="1" x14ac:dyDescent="0.2"/>
    <row r="632" ht="18.75" customHeight="1" x14ac:dyDescent="0.2"/>
    <row r="633" ht="18.75" customHeight="1" x14ac:dyDescent="0.2"/>
    <row r="634" ht="18.75" customHeight="1" x14ac:dyDescent="0.2"/>
    <row r="635" ht="18.75" customHeight="1" x14ac:dyDescent="0.2"/>
    <row r="636" ht="18.75" customHeight="1" x14ac:dyDescent="0.2"/>
    <row r="637" ht="18.75" customHeight="1" x14ac:dyDescent="0.2"/>
    <row r="638" ht="18.75" customHeight="1" x14ac:dyDescent="0.2"/>
    <row r="639" ht="18.75" customHeight="1" x14ac:dyDescent="0.2"/>
    <row r="640" ht="18.75" customHeight="1" x14ac:dyDescent="0.2"/>
    <row r="641" ht="18.75" customHeight="1" x14ac:dyDescent="0.2"/>
    <row r="642" ht="18.75" customHeight="1" x14ac:dyDescent="0.2"/>
    <row r="643" ht="18.75" customHeight="1" x14ac:dyDescent="0.2"/>
    <row r="644" ht="18.75" customHeight="1" x14ac:dyDescent="0.2"/>
    <row r="645" ht="18.75" customHeight="1" x14ac:dyDescent="0.2"/>
    <row r="646" ht="18.75" customHeight="1" x14ac:dyDescent="0.2"/>
    <row r="647" ht="18.75" customHeight="1" x14ac:dyDescent="0.2"/>
    <row r="648" ht="18.75" customHeight="1" x14ac:dyDescent="0.2"/>
    <row r="649" ht="18.75" customHeight="1" x14ac:dyDescent="0.2"/>
    <row r="650" ht="18.75" customHeight="1" x14ac:dyDescent="0.2"/>
    <row r="651" ht="18.75" customHeight="1" x14ac:dyDescent="0.2"/>
    <row r="652" ht="18.75" customHeight="1" x14ac:dyDescent="0.2"/>
    <row r="653" ht="18.75" customHeight="1" x14ac:dyDescent="0.2"/>
    <row r="654" ht="18.75" customHeight="1" x14ac:dyDescent="0.2"/>
    <row r="655" ht="18.75" customHeight="1" x14ac:dyDescent="0.2"/>
    <row r="656" ht="18.75" customHeight="1" x14ac:dyDescent="0.2"/>
    <row r="657" ht="18.75" customHeight="1" x14ac:dyDescent="0.2"/>
    <row r="658" ht="18.75" customHeight="1" x14ac:dyDescent="0.2"/>
    <row r="659" ht="18.75" customHeight="1" x14ac:dyDescent="0.2"/>
    <row r="660" ht="18.75" customHeight="1" x14ac:dyDescent="0.2"/>
    <row r="661" ht="18.75" customHeight="1" x14ac:dyDescent="0.2"/>
    <row r="662" ht="18.75" customHeight="1" x14ac:dyDescent="0.2"/>
    <row r="663" ht="18.75" customHeight="1" x14ac:dyDescent="0.2"/>
    <row r="664" ht="18.75" customHeight="1" x14ac:dyDescent="0.2"/>
    <row r="665" ht="18.75" customHeight="1" x14ac:dyDescent="0.2"/>
    <row r="666" ht="18.75" customHeight="1" x14ac:dyDescent="0.2"/>
    <row r="667" ht="18.75" customHeight="1" x14ac:dyDescent="0.2"/>
    <row r="668" ht="18.75" customHeight="1" x14ac:dyDescent="0.2"/>
    <row r="669" ht="18.75" customHeight="1" x14ac:dyDescent="0.2"/>
    <row r="670" ht="18.75" customHeight="1" x14ac:dyDescent="0.2"/>
    <row r="671" ht="18.75" customHeight="1" x14ac:dyDescent="0.2"/>
    <row r="672" ht="18.75" customHeight="1" x14ac:dyDescent="0.2"/>
    <row r="673" ht="18.75" customHeight="1" x14ac:dyDescent="0.2"/>
    <row r="674" ht="18.75" customHeight="1" x14ac:dyDescent="0.2"/>
    <row r="675" ht="18.75" customHeight="1" x14ac:dyDescent="0.2"/>
    <row r="676" ht="18.75" customHeight="1" x14ac:dyDescent="0.2"/>
    <row r="677" ht="18.75" customHeight="1" x14ac:dyDescent="0.2"/>
    <row r="678" ht="18.75" customHeight="1" x14ac:dyDescent="0.2"/>
    <row r="679" ht="18.75" customHeight="1" x14ac:dyDescent="0.2"/>
    <row r="680" ht="18.75" customHeight="1" x14ac:dyDescent="0.2"/>
    <row r="681" ht="18.75" customHeight="1" x14ac:dyDescent="0.2"/>
    <row r="682" ht="18.75" customHeight="1" x14ac:dyDescent="0.2"/>
    <row r="683" ht="18.75" customHeight="1" x14ac:dyDescent="0.2"/>
    <row r="684" ht="18.75" customHeight="1" x14ac:dyDescent="0.2"/>
    <row r="685" ht="18.75" customHeight="1" x14ac:dyDescent="0.2"/>
    <row r="686" ht="18.75" customHeight="1" x14ac:dyDescent="0.2"/>
    <row r="687" ht="18.75" customHeight="1" x14ac:dyDescent="0.2"/>
    <row r="688" ht="18.75" customHeight="1" x14ac:dyDescent="0.2"/>
    <row r="689" ht="18.75" customHeight="1" x14ac:dyDescent="0.2"/>
    <row r="690" ht="18.75" customHeight="1" x14ac:dyDescent="0.2"/>
    <row r="691" ht="18.75" customHeight="1" x14ac:dyDescent="0.2"/>
    <row r="692" ht="18.75" customHeight="1" x14ac:dyDescent="0.2"/>
    <row r="693" ht="18.75" customHeight="1" x14ac:dyDescent="0.2"/>
    <row r="694" ht="18.75" customHeight="1" x14ac:dyDescent="0.2"/>
    <row r="695" ht="18.75" customHeight="1" x14ac:dyDescent="0.2"/>
    <row r="696" ht="18.75" customHeight="1" x14ac:dyDescent="0.2"/>
    <row r="697" ht="18.75" customHeight="1" x14ac:dyDescent="0.2"/>
    <row r="698" ht="18.75" customHeight="1" x14ac:dyDescent="0.2"/>
    <row r="699" ht="18.75" customHeight="1" x14ac:dyDescent="0.2"/>
    <row r="700" ht="18.75" customHeight="1" x14ac:dyDescent="0.2"/>
    <row r="701" ht="18.75" customHeight="1" x14ac:dyDescent="0.2"/>
    <row r="702" ht="18.75" customHeight="1" x14ac:dyDescent="0.2"/>
    <row r="703" ht="18.75" customHeight="1" x14ac:dyDescent="0.2"/>
    <row r="704" ht="18.75" customHeight="1" x14ac:dyDescent="0.2"/>
    <row r="705" ht="18.75" customHeight="1" x14ac:dyDescent="0.2"/>
    <row r="706" ht="18.75" customHeight="1" x14ac:dyDescent="0.2"/>
    <row r="707" ht="18.75" customHeight="1" x14ac:dyDescent="0.2"/>
    <row r="708" ht="18.75" customHeight="1" x14ac:dyDescent="0.2"/>
    <row r="709" ht="18.75" customHeight="1" x14ac:dyDescent="0.2"/>
    <row r="710" ht="18.75" customHeight="1" x14ac:dyDescent="0.2"/>
    <row r="711" ht="18.75" customHeight="1" x14ac:dyDescent="0.2"/>
    <row r="712" ht="18.75" customHeight="1" x14ac:dyDescent="0.2"/>
    <row r="713" ht="18.75" customHeight="1" x14ac:dyDescent="0.2"/>
    <row r="714" ht="18.75" customHeight="1" x14ac:dyDescent="0.2"/>
    <row r="715" ht="18.75" customHeight="1" x14ac:dyDescent="0.2"/>
    <row r="716" ht="18.75" customHeight="1" x14ac:dyDescent="0.2"/>
    <row r="717" ht="18.75" customHeight="1" x14ac:dyDescent="0.2"/>
    <row r="718" ht="18.75" customHeight="1" x14ac:dyDescent="0.2"/>
    <row r="719" ht="18.75" customHeight="1" x14ac:dyDescent="0.2"/>
    <row r="720" ht="18.75" customHeight="1" x14ac:dyDescent="0.2"/>
    <row r="721" ht="18.75" customHeight="1" x14ac:dyDescent="0.2"/>
    <row r="722" ht="18.75" customHeight="1" x14ac:dyDescent="0.2"/>
    <row r="723" ht="18.75" customHeight="1" x14ac:dyDescent="0.2"/>
    <row r="724" ht="18.75" customHeight="1" x14ac:dyDescent="0.2"/>
    <row r="725" ht="18.75" customHeight="1" x14ac:dyDescent="0.2"/>
    <row r="726" ht="18.75" customHeight="1" x14ac:dyDescent="0.2"/>
    <row r="727" ht="18.75" customHeight="1" x14ac:dyDescent="0.2"/>
    <row r="728" ht="18.75" customHeight="1" x14ac:dyDescent="0.2"/>
    <row r="729" ht="18.75" customHeight="1" x14ac:dyDescent="0.2"/>
    <row r="730" ht="18.75" customHeight="1" x14ac:dyDescent="0.2"/>
    <row r="731" ht="18.75" customHeight="1" x14ac:dyDescent="0.2"/>
    <row r="732" ht="18.75" customHeight="1" x14ac:dyDescent="0.2"/>
    <row r="733" ht="18.75" customHeight="1" x14ac:dyDescent="0.2"/>
    <row r="734" ht="18.75" customHeight="1" x14ac:dyDescent="0.2"/>
    <row r="735" ht="18.75" customHeight="1" x14ac:dyDescent="0.2"/>
    <row r="736" ht="18.75" customHeight="1" x14ac:dyDescent="0.2"/>
    <row r="737" ht="18.75" customHeight="1" x14ac:dyDescent="0.2"/>
    <row r="738" ht="18.75" customHeight="1" x14ac:dyDescent="0.2"/>
    <row r="739" ht="18.75" customHeight="1" x14ac:dyDescent="0.2"/>
    <row r="740" ht="18.75" customHeight="1" x14ac:dyDescent="0.2"/>
    <row r="741" ht="18.75" customHeight="1" x14ac:dyDescent="0.2"/>
    <row r="742" ht="18.75" customHeight="1" x14ac:dyDescent="0.2"/>
    <row r="743" ht="18.75" customHeight="1" x14ac:dyDescent="0.2"/>
    <row r="744" ht="18.75" customHeight="1" x14ac:dyDescent="0.2"/>
    <row r="745" ht="18.75" customHeight="1" x14ac:dyDescent="0.2"/>
    <row r="746" ht="18.75" customHeight="1" x14ac:dyDescent="0.2"/>
    <row r="747" ht="18.75" customHeight="1" x14ac:dyDescent="0.2"/>
    <row r="748" ht="18.75" customHeight="1" x14ac:dyDescent="0.2"/>
    <row r="749" ht="18.75" customHeight="1" x14ac:dyDescent="0.2"/>
    <row r="750" ht="18.75" customHeight="1" x14ac:dyDescent="0.2"/>
    <row r="751" ht="18.75" customHeight="1" x14ac:dyDescent="0.2"/>
    <row r="752" ht="18.75" customHeight="1" x14ac:dyDescent="0.2"/>
    <row r="753" ht="18.75" customHeight="1" x14ac:dyDescent="0.2"/>
    <row r="754" ht="18.75" customHeight="1" x14ac:dyDescent="0.2"/>
    <row r="755" ht="18.75" customHeight="1" x14ac:dyDescent="0.2"/>
    <row r="756" ht="18.75" customHeight="1" x14ac:dyDescent="0.2"/>
    <row r="757" ht="18.75" customHeight="1" x14ac:dyDescent="0.2"/>
    <row r="758" ht="18.75" customHeight="1" x14ac:dyDescent="0.2"/>
    <row r="759" ht="18.75" customHeight="1" x14ac:dyDescent="0.2"/>
    <row r="760" ht="18.75" customHeight="1" x14ac:dyDescent="0.2"/>
    <row r="761" ht="18.75" customHeight="1" x14ac:dyDescent="0.2"/>
    <row r="762" ht="18.75" customHeight="1" x14ac:dyDescent="0.2"/>
    <row r="763" ht="18.75" customHeight="1" x14ac:dyDescent="0.2"/>
    <row r="764" ht="18.75" customHeight="1" x14ac:dyDescent="0.2"/>
    <row r="765" ht="18.75" customHeight="1" x14ac:dyDescent="0.2"/>
    <row r="766" ht="18.75" customHeight="1" x14ac:dyDescent="0.2"/>
    <row r="767" ht="18.75" customHeight="1" x14ac:dyDescent="0.2"/>
    <row r="768" ht="18.75" customHeight="1" x14ac:dyDescent="0.2"/>
    <row r="769" ht="18.75" customHeight="1" x14ac:dyDescent="0.2"/>
    <row r="770" ht="18.75" customHeight="1" x14ac:dyDescent="0.2"/>
    <row r="771" ht="18.75" customHeight="1" x14ac:dyDescent="0.2"/>
    <row r="772" ht="18.75" customHeight="1" x14ac:dyDescent="0.2"/>
    <row r="773" ht="18.75" customHeight="1" x14ac:dyDescent="0.2"/>
    <row r="774" ht="18.75" customHeight="1" x14ac:dyDescent="0.2"/>
    <row r="775" ht="18.75" customHeight="1" x14ac:dyDescent="0.2"/>
    <row r="776" ht="18.75" customHeight="1" x14ac:dyDescent="0.2"/>
    <row r="777" ht="18.75" customHeight="1" x14ac:dyDescent="0.2"/>
    <row r="778" ht="18.75" customHeight="1" x14ac:dyDescent="0.2"/>
    <row r="779" ht="18.75" customHeight="1" x14ac:dyDescent="0.2"/>
    <row r="780" ht="18.75" customHeight="1" x14ac:dyDescent="0.2"/>
    <row r="781" ht="18.75" customHeight="1" x14ac:dyDescent="0.2"/>
    <row r="782" ht="18.75" customHeight="1" x14ac:dyDescent="0.2"/>
    <row r="783" ht="18.75" customHeight="1" x14ac:dyDescent="0.2"/>
    <row r="784" ht="18.75" customHeight="1" x14ac:dyDescent="0.2"/>
    <row r="785" ht="18.75" customHeight="1" x14ac:dyDescent="0.2"/>
    <row r="786" ht="18.75" customHeight="1" x14ac:dyDescent="0.2"/>
    <row r="787" ht="18.75" customHeight="1" x14ac:dyDescent="0.2"/>
    <row r="788" ht="18.75" customHeight="1" x14ac:dyDescent="0.2"/>
    <row r="789" ht="18.75" customHeight="1" x14ac:dyDescent="0.2"/>
    <row r="790" ht="18.75" customHeight="1" x14ac:dyDescent="0.2"/>
    <row r="791" ht="18.75" customHeight="1" x14ac:dyDescent="0.2"/>
    <row r="792" ht="18.75" customHeight="1" x14ac:dyDescent="0.2"/>
    <row r="793" ht="18.75" customHeight="1" x14ac:dyDescent="0.2"/>
    <row r="794" ht="18.75" customHeight="1" x14ac:dyDescent="0.2"/>
    <row r="795" ht="18.75" customHeight="1" x14ac:dyDescent="0.2"/>
    <row r="796" ht="18.75" customHeight="1" x14ac:dyDescent="0.2"/>
    <row r="797" ht="18.75" customHeight="1" x14ac:dyDescent="0.2"/>
    <row r="798" ht="18.75" customHeight="1" x14ac:dyDescent="0.2"/>
    <row r="799" ht="18.75" customHeight="1" x14ac:dyDescent="0.2"/>
    <row r="800" ht="18.75" customHeight="1" x14ac:dyDescent="0.2"/>
    <row r="801" ht="18.75" customHeight="1" x14ac:dyDescent="0.2"/>
    <row r="802" ht="18.75" customHeight="1" x14ac:dyDescent="0.2"/>
    <row r="803" ht="18.75" customHeight="1" x14ac:dyDescent="0.2"/>
    <row r="804" ht="18.75" customHeight="1" x14ac:dyDescent="0.2"/>
    <row r="805" ht="18.75" customHeight="1" x14ac:dyDescent="0.2"/>
    <row r="806" ht="18.75" customHeight="1" x14ac:dyDescent="0.2"/>
    <row r="807" ht="18.75" customHeight="1" x14ac:dyDescent="0.2"/>
    <row r="808" ht="18.75" customHeight="1" x14ac:dyDescent="0.2"/>
    <row r="809" ht="18.75" customHeight="1" x14ac:dyDescent="0.2"/>
    <row r="810" ht="18.75" customHeight="1" x14ac:dyDescent="0.2"/>
    <row r="811" ht="18.75" customHeight="1" x14ac:dyDescent="0.2"/>
    <row r="812" ht="18.75" customHeight="1" x14ac:dyDescent="0.2"/>
    <row r="813" ht="18.75" customHeight="1" x14ac:dyDescent="0.2"/>
    <row r="814" ht="18.75" customHeight="1" x14ac:dyDescent="0.2"/>
    <row r="815" ht="18.75" customHeight="1" x14ac:dyDescent="0.2"/>
    <row r="816" ht="18.75" customHeight="1" x14ac:dyDescent="0.2"/>
    <row r="817" ht="18.75" customHeight="1" x14ac:dyDescent="0.2"/>
    <row r="818" ht="18.75" customHeight="1" x14ac:dyDescent="0.2"/>
    <row r="819" ht="18.75" customHeight="1" x14ac:dyDescent="0.2"/>
  </sheetData>
  <sheetProtection algorithmName="SHA-512" hashValue="N9bQC4Fojqa+RUYh+QjDpR0pBE577Nj6F2U9F4sBm1Yi9taCwph/HH1FqKIx5KP7FM/vcDGuqJkRcOWlSuvvAQ==" saltValue="zLthELUteC/jqRaPz1gIuA==" spinCount="100000" sheet="1" objects="1" scenarios="1"/>
  <mergeCells count="17">
    <mergeCell ref="J13:P13"/>
    <mergeCell ref="J14:P14"/>
    <mergeCell ref="J15:P15"/>
    <mergeCell ref="J16:P16"/>
    <mergeCell ref="E18:P18"/>
    <mergeCell ref="D8:Q8"/>
    <mergeCell ref="J11:P11"/>
    <mergeCell ref="J12:P12"/>
    <mergeCell ref="F1:O1"/>
    <mergeCell ref="P2:Q2"/>
    <mergeCell ref="C4:R4"/>
    <mergeCell ref="C5:R5"/>
    <mergeCell ref="D25:Q25"/>
    <mergeCell ref="D28:Q28"/>
    <mergeCell ref="E21:P21"/>
    <mergeCell ref="E22:P22"/>
    <mergeCell ref="E19:P19"/>
  </mergeCells>
  <phoneticPr fontId="1"/>
  <conditionalFormatting sqref="E18:P18">
    <cfRule type="expression" dxfId="146" priority="11">
      <formula>OR(E11="回答不能",G11="回答不能")</formula>
    </cfRule>
  </conditionalFormatting>
  <conditionalFormatting sqref="E19:P19">
    <cfRule type="expression" dxfId="145" priority="8">
      <formula>AND(OR(E11="回答不能",G11="回答不能"),E19="")</formula>
    </cfRule>
  </conditionalFormatting>
  <conditionalFormatting sqref="E11">
    <cfRule type="expression" dxfId="144" priority="4">
      <formula>E11=""</formula>
    </cfRule>
  </conditionalFormatting>
  <conditionalFormatting sqref="G11">
    <cfRule type="expression" dxfId="143" priority="3">
      <formula>G11=""</formula>
    </cfRule>
  </conditionalFormatting>
  <dataValidations count="2">
    <dataValidation type="list" allowBlank="1" showInputMessage="1" showErrorMessage="1" prompt="回答不能を選択した場合は「なぜその成熟度と判断したか」欄に理由を記入してください" sqref="E11 G11" xr:uid="{49776013-8D70-4375-8914-15A7AF52F41B}">
      <formula1>成熟度レベル</formula1>
    </dataValidation>
    <dataValidation allowBlank="1" showInputMessage="1" showErrorMessage="1" promptTitle="成熟度判定のエビデンスの例" prompt="下部（２８行目）参照" sqref="E19:P19" xr:uid="{149ACDE1-52C6-40EA-8897-12B82692098A}"/>
  </dataValidations>
  <hyperlinks>
    <hyperlink ref="P2:Q2" location="'自己診断内容一覧（参照用）'!A1" display="自己診断内容一覧（参照用）" xr:uid="{AFDD33E1-F3C7-42C1-817B-87B5454BB2D7}"/>
  </hyperlinks>
  <pageMargins left="0.70866141732283472" right="0.70866141732283472" top="0.55118110236220474" bottom="0.39370078740157483" header="0.31496062992125984" footer="0.31496062992125984"/>
  <pageSetup paperSize="9" scale="59" fitToHeight="10" orientation="portrait" r:id="rId1"/>
  <headerFooter differentFirst="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705391-9717-46CA-9F68-99009D95ECA0}">
  <sheetPr codeName="Sheet37"/>
  <dimension ref="A1:T819"/>
  <sheetViews>
    <sheetView showGridLines="0" view="pageBreakPreview" topLeftCell="B1" zoomScaleNormal="55" zoomScaleSheetLayoutView="100" workbookViewId="0">
      <selection activeCell="C1" sqref="C1"/>
    </sheetView>
  </sheetViews>
  <sheetFormatPr defaultColWidth="0" defaultRowHeight="18.75" customHeight="1" zeroHeight="1" x14ac:dyDescent="0.2"/>
  <cols>
    <col min="1" max="1" width="1.21875" style="29" hidden="1" customWidth="1"/>
    <col min="2" max="2" width="1.21875" style="29" customWidth="1"/>
    <col min="3" max="3" width="1.77734375" style="29" customWidth="1"/>
    <col min="4" max="4" width="3.88671875" style="29" customWidth="1"/>
    <col min="5" max="5" width="16.6640625" style="29" customWidth="1"/>
    <col min="6" max="6" width="10.109375" style="29" customWidth="1"/>
    <col min="7" max="7" width="16.6640625" style="29" bestFit="1" customWidth="1"/>
    <col min="8" max="15" width="9" style="29" customWidth="1"/>
    <col min="16" max="16" width="16.77734375" style="29" customWidth="1"/>
    <col min="17" max="17" width="8.44140625" style="29" customWidth="1"/>
    <col min="18" max="18" width="1.6640625" style="29" customWidth="1"/>
    <col min="19" max="19" width="1" style="29" customWidth="1"/>
    <col min="20" max="16384" width="9" style="29" hidden="1"/>
  </cols>
  <sheetData>
    <row r="1" spans="2:20" s="1" customFormat="1" ht="30" customHeight="1" thickBot="1" x14ac:dyDescent="0.25">
      <c r="B1" s="29"/>
      <c r="C1" s="83"/>
      <c r="D1" s="232"/>
      <c r="E1" s="232"/>
      <c r="F1" s="269" t="s">
        <v>790</v>
      </c>
      <c r="G1" s="269"/>
      <c r="H1" s="269"/>
      <c r="I1" s="269"/>
      <c r="J1" s="269"/>
      <c r="K1" s="269"/>
      <c r="L1" s="269"/>
      <c r="M1" s="269"/>
      <c r="N1" s="269"/>
      <c r="O1" s="269"/>
      <c r="P1" s="232"/>
      <c r="Q1" s="232"/>
      <c r="R1" s="232"/>
      <c r="S1" s="42"/>
    </row>
    <row r="2" spans="2:20" s="1" customFormat="1" ht="22.2" x14ac:dyDescent="0.2">
      <c r="B2" s="29"/>
      <c r="C2" s="40" t="s">
        <v>616</v>
      </c>
      <c r="D2" s="7"/>
      <c r="E2" s="7"/>
      <c r="F2" s="7"/>
      <c r="G2" s="7"/>
      <c r="H2" s="7"/>
      <c r="I2" s="7"/>
      <c r="J2" s="7"/>
      <c r="K2" s="7"/>
      <c r="L2" s="7"/>
      <c r="M2" s="7"/>
      <c r="N2" s="7"/>
      <c r="O2" s="7"/>
      <c r="P2" s="303" t="s">
        <v>618</v>
      </c>
      <c r="Q2" s="303"/>
      <c r="R2" s="48"/>
      <c r="S2" s="42"/>
    </row>
    <row r="3" spans="2:20" s="1" customFormat="1" ht="11.25" customHeight="1" x14ac:dyDescent="0.2">
      <c r="B3" s="29"/>
      <c r="C3" s="40"/>
      <c r="D3" s="7"/>
      <c r="E3" s="7"/>
      <c r="F3" s="7"/>
      <c r="G3" s="7"/>
      <c r="H3" s="7"/>
      <c r="I3" s="7"/>
      <c r="J3" s="7"/>
      <c r="K3" s="7"/>
      <c r="L3" s="7"/>
      <c r="M3" s="7"/>
      <c r="N3" s="7"/>
      <c r="O3" s="7"/>
      <c r="P3" s="7"/>
      <c r="Q3" s="7"/>
      <c r="R3" s="48"/>
      <c r="S3" s="42"/>
    </row>
    <row r="4" spans="2:20" s="1" customFormat="1" ht="26.25" customHeight="1" x14ac:dyDescent="0.2">
      <c r="B4" s="29"/>
      <c r="C4" s="380" t="s">
        <v>76</v>
      </c>
      <c r="D4" s="381"/>
      <c r="E4" s="381"/>
      <c r="F4" s="381"/>
      <c r="G4" s="381"/>
      <c r="H4" s="381"/>
      <c r="I4" s="381"/>
      <c r="J4" s="381"/>
      <c r="K4" s="381"/>
      <c r="L4" s="381"/>
      <c r="M4" s="381"/>
      <c r="N4" s="381"/>
      <c r="O4" s="381"/>
      <c r="P4" s="381"/>
      <c r="Q4" s="381"/>
      <c r="R4" s="382"/>
      <c r="S4" s="66"/>
    </row>
    <row r="5" spans="2:20" s="1" customFormat="1" ht="26.25" customHeight="1" x14ac:dyDescent="0.2">
      <c r="B5" s="29"/>
      <c r="C5" s="383" t="s">
        <v>77</v>
      </c>
      <c r="D5" s="384"/>
      <c r="E5" s="384"/>
      <c r="F5" s="384"/>
      <c r="G5" s="384"/>
      <c r="H5" s="384"/>
      <c r="I5" s="384"/>
      <c r="J5" s="384"/>
      <c r="K5" s="384"/>
      <c r="L5" s="384"/>
      <c r="M5" s="384"/>
      <c r="N5" s="384"/>
      <c r="O5" s="384"/>
      <c r="P5" s="384"/>
      <c r="Q5" s="384"/>
      <c r="R5" s="385"/>
      <c r="S5" s="67"/>
    </row>
    <row r="6" spans="2:20" s="1" customFormat="1" ht="18" x14ac:dyDescent="0.2">
      <c r="B6" s="29"/>
      <c r="C6" s="56"/>
      <c r="D6" s="57" t="s">
        <v>302</v>
      </c>
      <c r="E6" s="58"/>
      <c r="F6" s="58"/>
      <c r="G6" s="32" t="str">
        <f>IF(COUNTIF(T4:T23,"NG")=0,"OK!","未入力箇所があります！")</f>
        <v>未入力箇所があります！</v>
      </c>
      <c r="H6" s="24"/>
      <c r="I6" s="9"/>
      <c r="J6" s="9"/>
      <c r="K6" s="9"/>
      <c r="L6" s="9"/>
      <c r="M6" s="9"/>
      <c r="N6" s="9"/>
      <c r="O6" s="9"/>
      <c r="P6" s="9"/>
      <c r="Q6" s="9"/>
      <c r="R6" s="59"/>
      <c r="S6" s="42"/>
    </row>
    <row r="7" spans="2:20" s="1" customFormat="1" ht="18" x14ac:dyDescent="0.2">
      <c r="B7" s="29"/>
      <c r="C7" s="60"/>
      <c r="D7" s="8"/>
      <c r="E7" s="9"/>
      <c r="F7" s="9"/>
      <c r="G7" s="9"/>
      <c r="H7" s="9"/>
      <c r="I7" s="9"/>
      <c r="J7" s="9"/>
      <c r="K7" s="9"/>
      <c r="L7" s="9"/>
      <c r="M7" s="9"/>
      <c r="N7" s="9"/>
      <c r="O7" s="9"/>
      <c r="P7" s="9"/>
      <c r="Q7" s="9"/>
      <c r="R7" s="59"/>
      <c r="S7" s="42"/>
    </row>
    <row r="8" spans="2:20" s="1" customFormat="1" ht="60" customHeight="1" x14ac:dyDescent="0.2">
      <c r="B8" s="29"/>
      <c r="C8" s="60"/>
      <c r="D8" s="320" t="s">
        <v>259</v>
      </c>
      <c r="E8" s="321"/>
      <c r="F8" s="321"/>
      <c r="G8" s="321"/>
      <c r="H8" s="321"/>
      <c r="I8" s="321"/>
      <c r="J8" s="321"/>
      <c r="K8" s="321"/>
      <c r="L8" s="321"/>
      <c r="M8" s="321"/>
      <c r="N8" s="321"/>
      <c r="O8" s="321"/>
      <c r="P8" s="321"/>
      <c r="Q8" s="322"/>
      <c r="R8" s="59"/>
      <c r="S8" s="42"/>
    </row>
    <row r="9" spans="2:20" s="1" customFormat="1" ht="18" x14ac:dyDescent="0.2">
      <c r="B9" s="29"/>
      <c r="C9" s="60"/>
      <c r="D9" s="9"/>
      <c r="E9" s="32" t="str">
        <f>IF( OR(E11="回答不能",G11="回答不能"), IF(AND(COUNTBLANK(E11)+COUNTBLANK(G11)&lt;=0,COUNTBLANK(E19)&lt;=0),"","未入力箇所があります！"), IF((COUNTBLANK(E11)+COUNTBLANK(G11))&lt;=0,"","未入力箇所があります！"))</f>
        <v>未入力箇所があります！</v>
      </c>
      <c r="F9" s="9"/>
      <c r="G9" s="9"/>
      <c r="H9" s="9"/>
      <c r="I9" s="9"/>
      <c r="J9" s="9"/>
      <c r="K9" s="9"/>
      <c r="L9" s="9"/>
      <c r="M9" s="9"/>
      <c r="N9" s="9"/>
      <c r="O9" s="9"/>
      <c r="P9" s="9"/>
      <c r="Q9" s="9"/>
      <c r="R9" s="59"/>
      <c r="S9" s="42"/>
      <c r="T9" s="1" t="str">
        <f>IF(E9="","OK","NG")</f>
        <v>NG</v>
      </c>
    </row>
    <row r="10" spans="2:20" s="1" customFormat="1" ht="19.5" customHeight="1" thickBot="1" x14ac:dyDescent="0.25">
      <c r="B10" s="29"/>
      <c r="C10" s="60"/>
      <c r="D10" s="9"/>
      <c r="E10" s="18" t="s">
        <v>299</v>
      </c>
      <c r="F10" s="24"/>
      <c r="G10" s="18" t="s">
        <v>300</v>
      </c>
      <c r="H10" s="24"/>
      <c r="I10" s="9" t="s">
        <v>16</v>
      </c>
      <c r="J10" s="9"/>
      <c r="K10" s="9"/>
      <c r="L10" s="9"/>
      <c r="M10" s="9"/>
      <c r="N10" s="9"/>
      <c r="O10" s="9"/>
      <c r="P10" s="25"/>
      <c r="Q10" s="26"/>
      <c r="R10" s="59"/>
      <c r="S10" s="42"/>
    </row>
    <row r="11" spans="2:20" s="1" customFormat="1" ht="27.6" thickTop="1" thickBot="1" x14ac:dyDescent="0.25">
      <c r="B11" s="29"/>
      <c r="C11" s="60"/>
      <c r="D11" s="9"/>
      <c r="E11" s="16"/>
      <c r="F11" s="229"/>
      <c r="G11" s="16"/>
      <c r="H11" s="229"/>
      <c r="I11" s="6" t="s">
        <v>17</v>
      </c>
      <c r="J11" s="315" t="s">
        <v>86</v>
      </c>
      <c r="K11" s="315"/>
      <c r="L11" s="315"/>
      <c r="M11" s="315"/>
      <c r="N11" s="315"/>
      <c r="O11" s="315"/>
      <c r="P11" s="316"/>
      <c r="Q11" s="27"/>
      <c r="R11" s="59"/>
      <c r="S11" s="42"/>
    </row>
    <row r="12" spans="2:20" s="1" customFormat="1" ht="40.200000000000003" customHeight="1" thickTop="1" x14ac:dyDescent="0.2">
      <c r="B12" s="29"/>
      <c r="C12" s="60"/>
      <c r="D12" s="9"/>
      <c r="E12" s="9"/>
      <c r="F12" s="9"/>
      <c r="G12" s="9"/>
      <c r="H12" s="9"/>
      <c r="I12" s="6" t="s">
        <v>18</v>
      </c>
      <c r="J12" s="315" t="s">
        <v>260</v>
      </c>
      <c r="K12" s="315"/>
      <c r="L12" s="315"/>
      <c r="M12" s="315"/>
      <c r="N12" s="315"/>
      <c r="O12" s="315"/>
      <c r="P12" s="316"/>
      <c r="Q12" s="27"/>
      <c r="R12" s="59"/>
      <c r="S12" s="42"/>
    </row>
    <row r="13" spans="2:20" s="1" customFormat="1" ht="40.200000000000003" customHeight="1" x14ac:dyDescent="0.2">
      <c r="B13" s="29"/>
      <c r="C13" s="60"/>
      <c r="D13" s="9"/>
      <c r="E13" s="9"/>
      <c r="F13" s="9"/>
      <c r="G13" s="9"/>
      <c r="H13" s="9"/>
      <c r="I13" s="6" t="s">
        <v>19</v>
      </c>
      <c r="J13" s="315" t="s">
        <v>261</v>
      </c>
      <c r="K13" s="315"/>
      <c r="L13" s="315"/>
      <c r="M13" s="315"/>
      <c r="N13" s="315"/>
      <c r="O13" s="315"/>
      <c r="P13" s="316"/>
      <c r="Q13" s="27"/>
      <c r="R13" s="59"/>
      <c r="S13" s="42"/>
    </row>
    <row r="14" spans="2:20" s="1" customFormat="1" ht="40.200000000000003" customHeight="1" x14ac:dyDescent="0.2">
      <c r="B14" s="29"/>
      <c r="C14" s="60"/>
      <c r="D14" s="9"/>
      <c r="E14" s="9"/>
      <c r="F14" s="9"/>
      <c r="G14" s="9"/>
      <c r="H14" s="9"/>
      <c r="I14" s="6" t="s">
        <v>20</v>
      </c>
      <c r="J14" s="315" t="s">
        <v>262</v>
      </c>
      <c r="K14" s="315"/>
      <c r="L14" s="315"/>
      <c r="M14" s="315"/>
      <c r="N14" s="315"/>
      <c r="O14" s="315"/>
      <c r="P14" s="316"/>
      <c r="Q14" s="27"/>
      <c r="R14" s="59"/>
      <c r="S14" s="42"/>
    </row>
    <row r="15" spans="2:20" s="1" customFormat="1" ht="40.200000000000003" customHeight="1" x14ac:dyDescent="0.2">
      <c r="B15" s="29"/>
      <c r="C15" s="60"/>
      <c r="D15" s="9"/>
      <c r="E15" s="9"/>
      <c r="F15" s="9"/>
      <c r="G15" s="9"/>
      <c r="H15" s="9"/>
      <c r="I15" s="6" t="s">
        <v>21</v>
      </c>
      <c r="J15" s="315" t="s">
        <v>90</v>
      </c>
      <c r="K15" s="315"/>
      <c r="L15" s="315"/>
      <c r="M15" s="315"/>
      <c r="N15" s="315"/>
      <c r="O15" s="315"/>
      <c r="P15" s="316"/>
      <c r="Q15" s="27"/>
      <c r="R15" s="59"/>
      <c r="S15" s="42"/>
    </row>
    <row r="16" spans="2:20" s="1" customFormat="1" ht="40.200000000000003" customHeight="1" x14ac:dyDescent="0.2">
      <c r="B16" s="29"/>
      <c r="C16" s="60"/>
      <c r="D16" s="9"/>
      <c r="E16" s="9"/>
      <c r="F16" s="9"/>
      <c r="G16" s="9"/>
      <c r="H16" s="9"/>
      <c r="I16" s="6" t="s">
        <v>22</v>
      </c>
      <c r="J16" s="315" t="s">
        <v>263</v>
      </c>
      <c r="K16" s="315"/>
      <c r="L16" s="315"/>
      <c r="M16" s="315"/>
      <c r="N16" s="315"/>
      <c r="O16" s="315"/>
      <c r="P16" s="316"/>
      <c r="Q16" s="27"/>
      <c r="R16" s="59"/>
      <c r="S16" s="42"/>
    </row>
    <row r="17" spans="2:19" s="1" customFormat="1" ht="18" x14ac:dyDescent="0.2">
      <c r="B17" s="29"/>
      <c r="C17" s="60"/>
      <c r="D17" s="9"/>
      <c r="E17" s="9"/>
      <c r="F17" s="9"/>
      <c r="G17" s="9"/>
      <c r="H17" s="9"/>
      <c r="I17" s="9"/>
      <c r="J17" s="9"/>
      <c r="K17" s="9"/>
      <c r="L17" s="9"/>
      <c r="M17" s="9"/>
      <c r="N17" s="9"/>
      <c r="O17" s="9"/>
      <c r="P17" s="9"/>
      <c r="Q17" s="9"/>
      <c r="R17" s="59"/>
      <c r="S17" s="42"/>
    </row>
    <row r="18" spans="2:19" s="1" customFormat="1" ht="18.600000000000001" thickBot="1" x14ac:dyDescent="0.25">
      <c r="B18" s="29"/>
      <c r="C18" s="60"/>
      <c r="D18" s="9"/>
      <c r="E18" s="317" t="str">
        <f>IF(OR(E11="回答不能",G11="回答不能"),"なぜその成熟度と判断したかの根拠、確認方法／エビデンス等（必須）＊","なぜその成熟度と判断したかの根拠、確認方法／エビデンス等（任意）")</f>
        <v>なぜその成熟度と判断したかの根拠、確認方法／エビデンス等（任意）</v>
      </c>
      <c r="F18" s="318"/>
      <c r="G18" s="318"/>
      <c r="H18" s="318"/>
      <c r="I18" s="318"/>
      <c r="J18" s="318"/>
      <c r="K18" s="318"/>
      <c r="L18" s="318"/>
      <c r="M18" s="318"/>
      <c r="N18" s="318"/>
      <c r="O18" s="318"/>
      <c r="P18" s="319"/>
      <c r="Q18" s="9"/>
      <c r="R18" s="59"/>
      <c r="S18" s="42"/>
    </row>
    <row r="19" spans="2:19" s="91" customFormat="1" ht="99.9" customHeight="1" thickTop="1" thickBot="1" x14ac:dyDescent="0.25">
      <c r="B19" s="88"/>
      <c r="C19" s="89"/>
      <c r="D19" s="57"/>
      <c r="E19" s="285"/>
      <c r="F19" s="286"/>
      <c r="G19" s="286"/>
      <c r="H19" s="286"/>
      <c r="I19" s="286"/>
      <c r="J19" s="286"/>
      <c r="K19" s="286"/>
      <c r="L19" s="286"/>
      <c r="M19" s="286"/>
      <c r="N19" s="286"/>
      <c r="O19" s="286"/>
      <c r="P19" s="287"/>
      <c r="Q19" s="57"/>
      <c r="R19" s="90"/>
      <c r="S19" s="30"/>
    </row>
    <row r="20" spans="2:19" s="1" customFormat="1" ht="18.600000000000001" thickTop="1" x14ac:dyDescent="0.2">
      <c r="B20" s="29"/>
      <c r="C20" s="60"/>
      <c r="D20" s="9"/>
      <c r="E20" s="9"/>
      <c r="F20" s="9"/>
      <c r="G20" s="9"/>
      <c r="H20" s="9"/>
      <c r="I20" s="9"/>
      <c r="J20" s="9"/>
      <c r="K20" s="9"/>
      <c r="L20" s="9"/>
      <c r="M20" s="9"/>
      <c r="N20" s="9"/>
      <c r="O20" s="9"/>
      <c r="P20" s="9"/>
      <c r="Q20" s="9"/>
      <c r="R20" s="59"/>
      <c r="S20" s="42"/>
    </row>
    <row r="21" spans="2:19" s="1" customFormat="1" ht="18.600000000000001" thickBot="1" x14ac:dyDescent="0.25">
      <c r="B21" s="29"/>
      <c r="C21" s="60"/>
      <c r="D21" s="9"/>
      <c r="E21" s="288" t="s">
        <v>23</v>
      </c>
      <c r="F21" s="289"/>
      <c r="G21" s="289"/>
      <c r="H21" s="289"/>
      <c r="I21" s="289"/>
      <c r="J21" s="289"/>
      <c r="K21" s="289"/>
      <c r="L21" s="289"/>
      <c r="M21" s="289"/>
      <c r="N21" s="289"/>
      <c r="O21" s="289"/>
      <c r="P21" s="290"/>
      <c r="Q21" s="9"/>
      <c r="R21" s="59"/>
      <c r="S21" s="42"/>
    </row>
    <row r="22" spans="2:19" s="91" customFormat="1" ht="99.9" customHeight="1" thickTop="1" thickBot="1" x14ac:dyDescent="0.25">
      <c r="B22" s="88"/>
      <c r="C22" s="89"/>
      <c r="D22" s="57"/>
      <c r="E22" s="285"/>
      <c r="F22" s="286"/>
      <c r="G22" s="286"/>
      <c r="H22" s="286"/>
      <c r="I22" s="286"/>
      <c r="J22" s="286"/>
      <c r="K22" s="286"/>
      <c r="L22" s="286"/>
      <c r="M22" s="286"/>
      <c r="N22" s="286"/>
      <c r="O22" s="286"/>
      <c r="P22" s="287"/>
      <c r="Q22" s="57"/>
      <c r="R22" s="90"/>
      <c r="S22" s="30"/>
    </row>
    <row r="23" spans="2:19" s="1" customFormat="1" ht="18.600000000000001" thickTop="1" x14ac:dyDescent="0.2">
      <c r="B23" s="29"/>
      <c r="C23" s="60"/>
      <c r="D23" s="9"/>
      <c r="E23" s="9"/>
      <c r="F23" s="9"/>
      <c r="G23" s="9"/>
      <c r="H23" s="9"/>
      <c r="I23" s="9"/>
      <c r="J23" s="9"/>
      <c r="K23" s="9"/>
      <c r="L23" s="9"/>
      <c r="M23" s="9"/>
      <c r="N23" s="9"/>
      <c r="O23" s="9"/>
      <c r="P23" s="9"/>
      <c r="Q23" s="9"/>
      <c r="R23" s="59"/>
      <c r="S23" s="42"/>
    </row>
    <row r="24" spans="2:19" s="242" customFormat="1" ht="18" x14ac:dyDescent="0.2">
      <c r="C24" s="245"/>
      <c r="D24" s="73" t="s">
        <v>684</v>
      </c>
      <c r="E24" s="73"/>
      <c r="F24" s="73"/>
      <c r="G24" s="73"/>
      <c r="H24" s="73"/>
      <c r="I24" s="73"/>
      <c r="J24" s="73"/>
      <c r="K24" s="73"/>
      <c r="L24" s="73"/>
      <c r="M24" s="73"/>
      <c r="N24" s="73"/>
      <c r="O24" s="73"/>
      <c r="P24" s="73"/>
      <c r="Q24" s="249"/>
      <c r="R24" s="246"/>
    </row>
    <row r="25" spans="2:19" s="242" customFormat="1" ht="40.200000000000003" customHeight="1" x14ac:dyDescent="0.2">
      <c r="C25" s="245"/>
      <c r="D25" s="291" t="s">
        <v>766</v>
      </c>
      <c r="E25" s="292"/>
      <c r="F25" s="292"/>
      <c r="G25" s="292"/>
      <c r="H25" s="292"/>
      <c r="I25" s="292"/>
      <c r="J25" s="292"/>
      <c r="K25" s="292"/>
      <c r="L25" s="292"/>
      <c r="M25" s="292"/>
      <c r="N25" s="292"/>
      <c r="O25" s="292"/>
      <c r="P25" s="292"/>
      <c r="Q25" s="293"/>
      <c r="R25" s="246"/>
    </row>
    <row r="26" spans="2:19" s="242" customFormat="1" ht="18" x14ac:dyDescent="0.2">
      <c r="C26" s="245"/>
      <c r="D26" s="73"/>
      <c r="E26" s="73"/>
      <c r="F26" s="73"/>
      <c r="G26" s="73"/>
      <c r="H26" s="73"/>
      <c r="I26" s="73"/>
      <c r="J26" s="73"/>
      <c r="K26" s="73"/>
      <c r="L26" s="73"/>
      <c r="M26" s="73"/>
      <c r="N26" s="73"/>
      <c r="O26" s="73"/>
      <c r="P26" s="73"/>
      <c r="Q26" s="249"/>
      <c r="R26" s="246"/>
    </row>
    <row r="27" spans="2:19" s="242" customFormat="1" ht="18" x14ac:dyDescent="0.2">
      <c r="C27" s="245"/>
      <c r="D27" s="73" t="s">
        <v>685</v>
      </c>
      <c r="E27" s="73"/>
      <c r="F27" s="73"/>
      <c r="G27" s="73"/>
      <c r="H27" s="73"/>
      <c r="I27" s="73"/>
      <c r="J27" s="73"/>
      <c r="K27" s="73"/>
      <c r="L27" s="73"/>
      <c r="M27" s="73"/>
      <c r="N27" s="73"/>
      <c r="O27" s="73"/>
      <c r="P27" s="73"/>
      <c r="Q27" s="249"/>
      <c r="R27" s="246"/>
    </row>
    <row r="28" spans="2:19" s="242" customFormat="1" ht="40.200000000000003" customHeight="1" x14ac:dyDescent="0.2">
      <c r="C28" s="245"/>
      <c r="D28" s="294" t="s">
        <v>767</v>
      </c>
      <c r="E28" s="295"/>
      <c r="F28" s="295"/>
      <c r="G28" s="295"/>
      <c r="H28" s="295"/>
      <c r="I28" s="295"/>
      <c r="J28" s="295"/>
      <c r="K28" s="295"/>
      <c r="L28" s="295"/>
      <c r="M28" s="295"/>
      <c r="N28" s="295"/>
      <c r="O28" s="295"/>
      <c r="P28" s="295"/>
      <c r="Q28" s="296"/>
      <c r="R28" s="246"/>
    </row>
    <row r="29" spans="2:19" s="242" customFormat="1" ht="18" x14ac:dyDescent="0.2">
      <c r="C29" s="245"/>
      <c r="D29" s="73"/>
      <c r="E29" s="73"/>
      <c r="F29" s="73"/>
      <c r="G29" s="73"/>
      <c r="H29" s="73"/>
      <c r="I29" s="73"/>
      <c r="J29" s="73"/>
      <c r="K29" s="73"/>
      <c r="L29" s="73"/>
      <c r="M29" s="73"/>
      <c r="N29" s="73"/>
      <c r="O29" s="73"/>
      <c r="P29" s="73"/>
      <c r="Q29" s="249"/>
      <c r="R29" s="246"/>
    </row>
    <row r="30" spans="2:19" s="242" customFormat="1" ht="18" x14ac:dyDescent="0.2">
      <c r="C30" s="245"/>
      <c r="D30" s="73" t="s">
        <v>686</v>
      </c>
      <c r="E30" s="73"/>
      <c r="F30" s="73"/>
      <c r="G30" s="73"/>
      <c r="H30" s="73"/>
      <c r="I30" s="73"/>
      <c r="J30" s="73"/>
      <c r="K30" s="73"/>
      <c r="L30" s="73"/>
      <c r="M30" s="73"/>
      <c r="N30" s="73"/>
      <c r="O30" s="73"/>
      <c r="P30" s="73"/>
      <c r="Q30" s="249"/>
      <c r="R30" s="246"/>
    </row>
    <row r="31" spans="2:19" s="242" customFormat="1" ht="19.95" customHeight="1" x14ac:dyDescent="0.2">
      <c r="C31" s="245"/>
      <c r="D31" s="297" t="s">
        <v>768</v>
      </c>
      <c r="E31" s="298"/>
      <c r="F31" s="298"/>
      <c r="G31" s="298"/>
      <c r="H31" s="298"/>
      <c r="I31" s="298"/>
      <c r="J31" s="298"/>
      <c r="K31" s="298"/>
      <c r="L31" s="298"/>
      <c r="M31" s="298"/>
      <c r="N31" s="298"/>
      <c r="O31" s="298"/>
      <c r="P31" s="298"/>
      <c r="Q31" s="299"/>
      <c r="R31" s="246"/>
    </row>
    <row r="32" spans="2:19" s="1" customFormat="1" ht="18.600000000000001" thickBot="1" x14ac:dyDescent="0.25">
      <c r="C32" s="61"/>
      <c r="D32" s="62"/>
      <c r="E32" s="62"/>
      <c r="F32" s="62"/>
      <c r="G32" s="62"/>
      <c r="H32" s="62"/>
      <c r="I32" s="62"/>
      <c r="J32" s="62"/>
      <c r="K32" s="62"/>
      <c r="L32" s="62"/>
      <c r="M32" s="62"/>
      <c r="N32" s="62"/>
      <c r="O32" s="62"/>
      <c r="P32" s="62"/>
      <c r="Q32" s="247"/>
      <c r="R32" s="63"/>
    </row>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row r="111" ht="18.75" customHeight="1" x14ac:dyDescent="0.2"/>
    <row r="112" ht="18.75" customHeight="1" x14ac:dyDescent="0.2"/>
    <row r="113" ht="18.75" customHeight="1" x14ac:dyDescent="0.2"/>
    <row r="114" ht="18.75" customHeight="1" x14ac:dyDescent="0.2"/>
    <row r="115" ht="18.75" customHeight="1" x14ac:dyDescent="0.2"/>
    <row r="116" ht="18.75" customHeight="1" x14ac:dyDescent="0.2"/>
    <row r="117" ht="18.75" customHeight="1" x14ac:dyDescent="0.2"/>
    <row r="118" ht="18.75" customHeight="1" x14ac:dyDescent="0.2"/>
    <row r="119" ht="18.75" customHeight="1" x14ac:dyDescent="0.2"/>
    <row r="120" ht="18.75" customHeight="1" x14ac:dyDescent="0.2"/>
    <row r="121" ht="18.75" customHeight="1" x14ac:dyDescent="0.2"/>
    <row r="122" ht="18.75" customHeight="1" x14ac:dyDescent="0.2"/>
    <row r="123" ht="18.75" customHeight="1" x14ac:dyDescent="0.2"/>
    <row r="124" ht="18.75" customHeight="1" x14ac:dyDescent="0.2"/>
    <row r="125" ht="18.75" customHeight="1" x14ac:dyDescent="0.2"/>
    <row r="126" ht="18.75" customHeight="1" x14ac:dyDescent="0.2"/>
    <row r="127" ht="18.75" customHeight="1" x14ac:dyDescent="0.2"/>
    <row r="128" ht="18.75" customHeight="1" x14ac:dyDescent="0.2"/>
    <row r="129" ht="18.75" customHeight="1" x14ac:dyDescent="0.2"/>
    <row r="130" ht="18.75" customHeight="1" x14ac:dyDescent="0.2"/>
    <row r="131" ht="18.75" customHeight="1" x14ac:dyDescent="0.2"/>
    <row r="132" ht="18.75" customHeight="1" x14ac:dyDescent="0.2"/>
    <row r="133" ht="18.75" customHeight="1" x14ac:dyDescent="0.2"/>
    <row r="134" ht="18.75" customHeight="1" x14ac:dyDescent="0.2"/>
    <row r="135" ht="18.75" customHeight="1" x14ac:dyDescent="0.2"/>
    <row r="136" ht="18.75" customHeight="1" x14ac:dyDescent="0.2"/>
    <row r="137" ht="18.75" customHeight="1" x14ac:dyDescent="0.2"/>
    <row r="138" ht="18.75" customHeight="1" x14ac:dyDescent="0.2"/>
    <row r="139" ht="18.75" customHeight="1" x14ac:dyDescent="0.2"/>
    <row r="140" ht="18.75" customHeight="1" x14ac:dyDescent="0.2"/>
    <row r="141" ht="18.75" customHeight="1" x14ac:dyDescent="0.2"/>
    <row r="142" ht="18.75" customHeight="1" x14ac:dyDescent="0.2"/>
    <row r="143" ht="18.75" customHeight="1" x14ac:dyDescent="0.2"/>
    <row r="144" ht="18.75" customHeight="1" x14ac:dyDescent="0.2"/>
    <row r="145" ht="18.75" customHeight="1" x14ac:dyDescent="0.2"/>
    <row r="146" ht="18.75" customHeight="1" x14ac:dyDescent="0.2"/>
    <row r="147" ht="18.75" customHeight="1" x14ac:dyDescent="0.2"/>
    <row r="148" ht="18.75" customHeight="1" x14ac:dyDescent="0.2"/>
    <row r="149" ht="18.75" customHeight="1" x14ac:dyDescent="0.2"/>
    <row r="150" ht="18.75" customHeight="1" x14ac:dyDescent="0.2"/>
    <row r="151" ht="18.75" customHeight="1" x14ac:dyDescent="0.2"/>
    <row r="152" ht="18.75" customHeight="1" x14ac:dyDescent="0.2"/>
    <row r="153" ht="18.75" customHeight="1" x14ac:dyDescent="0.2"/>
    <row r="154" ht="18.75" customHeight="1" x14ac:dyDescent="0.2"/>
    <row r="155" ht="18.75" customHeight="1" x14ac:dyDescent="0.2"/>
    <row r="156" ht="18.75" customHeight="1" x14ac:dyDescent="0.2"/>
    <row r="157" ht="18.75" customHeight="1" x14ac:dyDescent="0.2"/>
    <row r="158" ht="18.75" customHeight="1" x14ac:dyDescent="0.2"/>
    <row r="159" ht="18.75" customHeight="1" x14ac:dyDescent="0.2"/>
    <row r="160" ht="18.75" customHeight="1" x14ac:dyDescent="0.2"/>
    <row r="161" ht="18.75" customHeight="1" x14ac:dyDescent="0.2"/>
    <row r="162" ht="18.75" customHeight="1" x14ac:dyDescent="0.2"/>
    <row r="163" ht="18.75" customHeight="1" x14ac:dyDescent="0.2"/>
    <row r="164" ht="18.75" customHeight="1" x14ac:dyDescent="0.2"/>
    <row r="165" ht="18.75" customHeight="1" x14ac:dyDescent="0.2"/>
    <row r="166" ht="18.75" customHeight="1" x14ac:dyDescent="0.2"/>
    <row r="167" ht="18.75" customHeight="1" x14ac:dyDescent="0.2"/>
    <row r="168" ht="18.75" customHeight="1" x14ac:dyDescent="0.2"/>
    <row r="169" ht="18.75" customHeight="1" x14ac:dyDescent="0.2"/>
    <row r="170" ht="18.75" customHeight="1" x14ac:dyDescent="0.2"/>
    <row r="171" ht="18.75" customHeight="1" x14ac:dyDescent="0.2"/>
    <row r="172" ht="18.75" customHeight="1" x14ac:dyDescent="0.2"/>
    <row r="173" ht="18.75" customHeight="1" x14ac:dyDescent="0.2"/>
    <row r="174" ht="18.75" customHeight="1" x14ac:dyDescent="0.2"/>
    <row r="175" ht="18.75" customHeight="1" x14ac:dyDescent="0.2"/>
    <row r="176" ht="18.75" customHeight="1" x14ac:dyDescent="0.2"/>
    <row r="177" ht="18.75" customHeight="1" x14ac:dyDescent="0.2"/>
    <row r="178" ht="18.75" customHeight="1" x14ac:dyDescent="0.2"/>
    <row r="179" ht="18.75" customHeight="1" x14ac:dyDescent="0.2"/>
    <row r="180" ht="18.75" customHeight="1" x14ac:dyDescent="0.2"/>
    <row r="181" ht="18.75" customHeight="1" x14ac:dyDescent="0.2"/>
    <row r="182" ht="18.75" customHeight="1" x14ac:dyDescent="0.2"/>
    <row r="183" ht="18.75" customHeight="1" x14ac:dyDescent="0.2"/>
    <row r="184" ht="18.75" customHeight="1" x14ac:dyDescent="0.2"/>
    <row r="185" ht="18.75" customHeight="1" x14ac:dyDescent="0.2"/>
    <row r="186" ht="18.75" customHeight="1" x14ac:dyDescent="0.2"/>
    <row r="187" ht="18.75" customHeight="1" x14ac:dyDescent="0.2"/>
    <row r="188" ht="18.75" customHeight="1" x14ac:dyDescent="0.2"/>
    <row r="189" ht="18.75" customHeight="1" x14ac:dyDescent="0.2"/>
    <row r="190" ht="18.75" customHeight="1" x14ac:dyDescent="0.2"/>
    <row r="191" ht="18.75" customHeight="1" x14ac:dyDescent="0.2"/>
    <row r="192" ht="18.75" customHeight="1" x14ac:dyDescent="0.2"/>
    <row r="193" ht="18.75" customHeight="1" x14ac:dyDescent="0.2"/>
    <row r="194" ht="18.75" customHeight="1" x14ac:dyDescent="0.2"/>
    <row r="195" ht="18.75" customHeight="1" x14ac:dyDescent="0.2"/>
    <row r="196" ht="18.75" customHeight="1" x14ac:dyDescent="0.2"/>
    <row r="197" ht="18.75" customHeight="1" x14ac:dyDescent="0.2"/>
    <row r="198" ht="18.75" customHeight="1" x14ac:dyDescent="0.2"/>
    <row r="199" ht="18.75" customHeight="1" x14ac:dyDescent="0.2"/>
    <row r="200" ht="18.75" customHeight="1" x14ac:dyDescent="0.2"/>
    <row r="201" ht="18.75" customHeight="1" x14ac:dyDescent="0.2"/>
    <row r="202" ht="18.75" customHeight="1" x14ac:dyDescent="0.2"/>
    <row r="203" ht="18.75" customHeight="1" x14ac:dyDescent="0.2"/>
    <row r="204" ht="18.75" customHeight="1" x14ac:dyDescent="0.2"/>
    <row r="205" ht="18.75" customHeight="1" x14ac:dyDescent="0.2"/>
    <row r="206" ht="18.75" customHeight="1" x14ac:dyDescent="0.2"/>
    <row r="207" ht="18.75" customHeight="1" x14ac:dyDescent="0.2"/>
    <row r="208" ht="18.75" customHeight="1" x14ac:dyDescent="0.2"/>
    <row r="209" ht="18.75" customHeight="1" x14ac:dyDescent="0.2"/>
    <row r="210" ht="18.75" customHeight="1" x14ac:dyDescent="0.2"/>
    <row r="211" ht="18.75" customHeight="1" x14ac:dyDescent="0.2"/>
    <row r="212" ht="18.75" customHeight="1" x14ac:dyDescent="0.2"/>
    <row r="213" ht="18.75" customHeight="1" x14ac:dyDescent="0.2"/>
    <row r="214" ht="18.75" customHeight="1" x14ac:dyDescent="0.2"/>
    <row r="215" ht="18.75" customHeight="1" x14ac:dyDescent="0.2"/>
    <row r="216" ht="18.75" customHeight="1" x14ac:dyDescent="0.2"/>
    <row r="217" ht="18.75" customHeight="1" x14ac:dyDescent="0.2"/>
    <row r="218" ht="18.75" customHeight="1" x14ac:dyDescent="0.2"/>
    <row r="219" ht="18.75" customHeight="1" x14ac:dyDescent="0.2"/>
    <row r="220" ht="18.75" customHeight="1" x14ac:dyDescent="0.2"/>
    <row r="221" ht="18.75" customHeight="1" x14ac:dyDescent="0.2"/>
    <row r="222" ht="18.75" customHeight="1" x14ac:dyDescent="0.2"/>
    <row r="223" ht="18.75" customHeight="1" x14ac:dyDescent="0.2"/>
    <row r="224" ht="18.75" customHeight="1" x14ac:dyDescent="0.2"/>
    <row r="225" ht="18.75" customHeight="1" x14ac:dyDescent="0.2"/>
    <row r="226" ht="18.75" customHeight="1" x14ac:dyDescent="0.2"/>
    <row r="227" ht="18.75" customHeight="1" x14ac:dyDescent="0.2"/>
    <row r="228" ht="18.75" customHeight="1" x14ac:dyDescent="0.2"/>
    <row r="229" ht="18.75" customHeight="1" x14ac:dyDescent="0.2"/>
    <row r="230" ht="18.75" customHeight="1" x14ac:dyDescent="0.2"/>
    <row r="231" ht="18.75" customHeight="1" x14ac:dyDescent="0.2"/>
    <row r="232" ht="18.75" customHeight="1" x14ac:dyDescent="0.2"/>
    <row r="233" ht="18.75" customHeight="1" x14ac:dyDescent="0.2"/>
    <row r="234" ht="18.75" customHeight="1" x14ac:dyDescent="0.2"/>
    <row r="235" ht="18.75" customHeight="1" x14ac:dyDescent="0.2"/>
    <row r="236" ht="18.75" customHeight="1" x14ac:dyDescent="0.2"/>
    <row r="237" ht="18.75" customHeight="1" x14ac:dyDescent="0.2"/>
    <row r="238" ht="18.75" customHeight="1" x14ac:dyDescent="0.2"/>
    <row r="239" ht="18.75" customHeight="1" x14ac:dyDescent="0.2"/>
    <row r="240" ht="18.75" customHeight="1" x14ac:dyDescent="0.2"/>
    <row r="241" ht="18.75" customHeight="1" x14ac:dyDescent="0.2"/>
    <row r="242" ht="18.75" customHeight="1" x14ac:dyDescent="0.2"/>
    <row r="243" ht="18.75" customHeight="1" x14ac:dyDescent="0.2"/>
    <row r="244" ht="18.75" customHeight="1" x14ac:dyDescent="0.2"/>
    <row r="245" ht="18.75" customHeight="1" x14ac:dyDescent="0.2"/>
    <row r="246" ht="18.75" customHeight="1" x14ac:dyDescent="0.2"/>
    <row r="247" ht="18.75" customHeight="1" x14ac:dyDescent="0.2"/>
    <row r="248" ht="18.75" customHeight="1" x14ac:dyDescent="0.2"/>
    <row r="249" ht="18.75" customHeight="1" x14ac:dyDescent="0.2"/>
    <row r="250" ht="18.75" customHeight="1" x14ac:dyDescent="0.2"/>
    <row r="251" ht="18.75" customHeight="1" x14ac:dyDescent="0.2"/>
    <row r="252" ht="18.75" customHeight="1" x14ac:dyDescent="0.2"/>
    <row r="253" ht="18.75" customHeight="1" x14ac:dyDescent="0.2"/>
    <row r="254" ht="18.75" customHeight="1" x14ac:dyDescent="0.2"/>
    <row r="255" ht="18.75" customHeight="1" x14ac:dyDescent="0.2"/>
    <row r="256" ht="18.75" customHeight="1" x14ac:dyDescent="0.2"/>
    <row r="257" ht="18.75" customHeight="1" x14ac:dyDescent="0.2"/>
    <row r="258" ht="18.75" customHeight="1" x14ac:dyDescent="0.2"/>
    <row r="259" ht="18.75" customHeight="1" x14ac:dyDescent="0.2"/>
    <row r="260" ht="18.75" customHeight="1" x14ac:dyDescent="0.2"/>
    <row r="261" ht="18.75" customHeight="1" x14ac:dyDescent="0.2"/>
    <row r="262" ht="18.75" customHeight="1" x14ac:dyDescent="0.2"/>
    <row r="263" ht="18.75" customHeight="1" x14ac:dyDescent="0.2"/>
    <row r="264" ht="18.75" customHeight="1" x14ac:dyDescent="0.2"/>
    <row r="265" ht="18.75" customHeight="1" x14ac:dyDescent="0.2"/>
    <row r="266" ht="18.75" customHeight="1" x14ac:dyDescent="0.2"/>
    <row r="267" ht="18.75" customHeight="1" x14ac:dyDescent="0.2"/>
    <row r="268" ht="18.75" customHeight="1" x14ac:dyDescent="0.2"/>
    <row r="269" ht="18.75" customHeight="1" x14ac:dyDescent="0.2"/>
    <row r="270" ht="18.75" customHeight="1" x14ac:dyDescent="0.2"/>
    <row r="271" ht="18.75" customHeight="1" x14ac:dyDescent="0.2"/>
    <row r="272" ht="18.75" customHeight="1" x14ac:dyDescent="0.2"/>
    <row r="273" ht="18.75" customHeight="1" x14ac:dyDescent="0.2"/>
    <row r="274" ht="18.75" customHeight="1" x14ac:dyDescent="0.2"/>
    <row r="275" ht="18.75" customHeight="1" x14ac:dyDescent="0.2"/>
    <row r="276" ht="18.75" customHeight="1" x14ac:dyDescent="0.2"/>
    <row r="277" ht="18.75" customHeight="1" x14ac:dyDescent="0.2"/>
    <row r="278" ht="18.75" customHeight="1" x14ac:dyDescent="0.2"/>
    <row r="279" ht="18.75" customHeight="1" x14ac:dyDescent="0.2"/>
    <row r="280" ht="18.75" customHeight="1" x14ac:dyDescent="0.2"/>
    <row r="281" ht="18.75" customHeight="1" x14ac:dyDescent="0.2"/>
    <row r="282" ht="18.75" customHeight="1" x14ac:dyDescent="0.2"/>
    <row r="283" ht="18.75" customHeight="1" x14ac:dyDescent="0.2"/>
    <row r="284" ht="18.75" customHeight="1" x14ac:dyDescent="0.2"/>
    <row r="285" ht="18.75" customHeight="1" x14ac:dyDescent="0.2"/>
    <row r="286" ht="18.75" customHeight="1" x14ac:dyDescent="0.2"/>
    <row r="287" ht="18.75" customHeight="1" x14ac:dyDescent="0.2"/>
    <row r="288" ht="18.75" customHeight="1" x14ac:dyDescent="0.2"/>
    <row r="289" ht="18.75" customHeight="1" x14ac:dyDescent="0.2"/>
    <row r="290" ht="18.75" customHeight="1" x14ac:dyDescent="0.2"/>
    <row r="291" ht="18.75" customHeight="1" x14ac:dyDescent="0.2"/>
    <row r="292" ht="18.75" customHeight="1" x14ac:dyDescent="0.2"/>
    <row r="293" ht="18.75" customHeight="1" x14ac:dyDescent="0.2"/>
    <row r="294" ht="18.75" customHeight="1" x14ac:dyDescent="0.2"/>
    <row r="295" ht="18.75" customHeight="1" x14ac:dyDescent="0.2"/>
    <row r="296" ht="18.75" customHeight="1" x14ac:dyDescent="0.2"/>
    <row r="297" ht="18.75" customHeight="1" x14ac:dyDescent="0.2"/>
    <row r="298" ht="18.75" customHeight="1" x14ac:dyDescent="0.2"/>
    <row r="299" ht="18.75" customHeight="1" x14ac:dyDescent="0.2"/>
    <row r="300" ht="18.75" customHeight="1" x14ac:dyDescent="0.2"/>
    <row r="301" ht="18.75" customHeight="1" x14ac:dyDescent="0.2"/>
    <row r="302" ht="18.75" customHeight="1" x14ac:dyDescent="0.2"/>
    <row r="303" ht="18.75" customHeight="1" x14ac:dyDescent="0.2"/>
    <row r="304" ht="18.75" customHeight="1" x14ac:dyDescent="0.2"/>
    <row r="305" ht="18.75" customHeight="1" x14ac:dyDescent="0.2"/>
    <row r="306" ht="18.75" customHeight="1" x14ac:dyDescent="0.2"/>
    <row r="307" ht="18.75" customHeight="1" x14ac:dyDescent="0.2"/>
    <row r="308" ht="18.75" customHeight="1" x14ac:dyDescent="0.2"/>
    <row r="309" ht="18.75" customHeight="1" x14ac:dyDescent="0.2"/>
    <row r="310" ht="18.75" customHeight="1" x14ac:dyDescent="0.2"/>
    <row r="311" ht="18.75" customHeight="1" x14ac:dyDescent="0.2"/>
    <row r="312" ht="18.75" customHeight="1" x14ac:dyDescent="0.2"/>
    <row r="313" ht="18.75" customHeight="1" x14ac:dyDescent="0.2"/>
    <row r="314" ht="18.75" customHeight="1" x14ac:dyDescent="0.2"/>
    <row r="315" ht="18.75" customHeight="1" x14ac:dyDescent="0.2"/>
    <row r="316" ht="18.75" customHeight="1" x14ac:dyDescent="0.2"/>
    <row r="317" ht="18.75" customHeight="1" x14ac:dyDescent="0.2"/>
    <row r="318" ht="18.75" customHeight="1" x14ac:dyDescent="0.2"/>
    <row r="319" ht="18.75" customHeight="1" x14ac:dyDescent="0.2"/>
    <row r="320" ht="18.75" customHeight="1" x14ac:dyDescent="0.2"/>
    <row r="321" ht="18.75" customHeight="1" x14ac:dyDescent="0.2"/>
    <row r="322" ht="18.75" customHeight="1" x14ac:dyDescent="0.2"/>
    <row r="323" ht="18.75" customHeight="1" x14ac:dyDescent="0.2"/>
    <row r="324" ht="18.75" customHeight="1" x14ac:dyDescent="0.2"/>
    <row r="325" ht="18.75" customHeight="1" x14ac:dyDescent="0.2"/>
    <row r="326" ht="18.75" customHeight="1" x14ac:dyDescent="0.2"/>
    <row r="327" ht="18.75" customHeight="1" x14ac:dyDescent="0.2"/>
    <row r="328" ht="18.75" customHeight="1" x14ac:dyDescent="0.2"/>
    <row r="329" ht="18.75" customHeight="1" x14ac:dyDescent="0.2"/>
    <row r="330" ht="18.75" customHeight="1" x14ac:dyDescent="0.2"/>
    <row r="331" ht="18.75" customHeight="1" x14ac:dyDescent="0.2"/>
    <row r="332" ht="18.75" customHeight="1" x14ac:dyDescent="0.2"/>
    <row r="333" ht="18.75" customHeight="1" x14ac:dyDescent="0.2"/>
    <row r="334" ht="18.75" customHeight="1" x14ac:dyDescent="0.2"/>
    <row r="335" ht="18.75" customHeight="1" x14ac:dyDescent="0.2"/>
    <row r="336" ht="18.75" customHeight="1" x14ac:dyDescent="0.2"/>
    <row r="337" ht="18.75" customHeight="1" x14ac:dyDescent="0.2"/>
    <row r="338" ht="18.75" customHeight="1" x14ac:dyDescent="0.2"/>
    <row r="339" ht="18.75" customHeight="1" x14ac:dyDescent="0.2"/>
    <row r="340" ht="18.75" customHeight="1" x14ac:dyDescent="0.2"/>
    <row r="341" ht="18.75" customHeight="1" x14ac:dyDescent="0.2"/>
    <row r="342" ht="18.75" customHeight="1" x14ac:dyDescent="0.2"/>
    <row r="343" ht="18.75" customHeight="1" x14ac:dyDescent="0.2"/>
    <row r="344" ht="18.75" customHeight="1" x14ac:dyDescent="0.2"/>
    <row r="345" ht="18.75" customHeight="1" x14ac:dyDescent="0.2"/>
    <row r="346" ht="18.75" customHeight="1" x14ac:dyDescent="0.2"/>
    <row r="347" ht="18.75" customHeight="1" x14ac:dyDescent="0.2"/>
    <row r="348" ht="18.75" customHeight="1" x14ac:dyDescent="0.2"/>
    <row r="349" ht="18.75" customHeight="1" x14ac:dyDescent="0.2"/>
    <row r="350" ht="18.75" customHeight="1" x14ac:dyDescent="0.2"/>
    <row r="351" ht="18.75" customHeight="1" x14ac:dyDescent="0.2"/>
    <row r="352" ht="18.75" customHeight="1" x14ac:dyDescent="0.2"/>
    <row r="353" ht="18.75" customHeight="1" x14ac:dyDescent="0.2"/>
    <row r="354" ht="18.75" customHeight="1" x14ac:dyDescent="0.2"/>
    <row r="355" ht="18.75" customHeight="1" x14ac:dyDescent="0.2"/>
    <row r="356" ht="18.75" customHeight="1" x14ac:dyDescent="0.2"/>
    <row r="357" ht="18.75" customHeight="1" x14ac:dyDescent="0.2"/>
    <row r="358" ht="18.75" customHeight="1" x14ac:dyDescent="0.2"/>
    <row r="359" ht="18.75" customHeight="1" x14ac:dyDescent="0.2"/>
    <row r="360" ht="18.75" customHeight="1" x14ac:dyDescent="0.2"/>
    <row r="361" ht="18.75" customHeight="1" x14ac:dyDescent="0.2"/>
    <row r="362" ht="18.75" customHeight="1" x14ac:dyDescent="0.2"/>
    <row r="363" ht="18.75" customHeight="1" x14ac:dyDescent="0.2"/>
    <row r="364" ht="18.75" customHeight="1" x14ac:dyDescent="0.2"/>
    <row r="365" ht="18.75" customHeight="1" x14ac:dyDescent="0.2"/>
    <row r="366" ht="18.75" customHeight="1" x14ac:dyDescent="0.2"/>
    <row r="367" ht="18.75" customHeight="1" x14ac:dyDescent="0.2"/>
    <row r="368" ht="18.75" customHeight="1" x14ac:dyDescent="0.2"/>
    <row r="369" ht="18.75" customHeight="1" x14ac:dyDescent="0.2"/>
    <row r="370" ht="18.75" customHeight="1" x14ac:dyDescent="0.2"/>
    <row r="371" ht="18.75" customHeight="1" x14ac:dyDescent="0.2"/>
    <row r="372" ht="18.75" customHeight="1" x14ac:dyDescent="0.2"/>
    <row r="373" ht="18.75" customHeight="1" x14ac:dyDescent="0.2"/>
    <row r="374" ht="18.75" customHeight="1" x14ac:dyDescent="0.2"/>
    <row r="375" ht="18.75" customHeight="1" x14ac:dyDescent="0.2"/>
    <row r="376" ht="18.75" customHeight="1" x14ac:dyDescent="0.2"/>
    <row r="377" ht="18.75" customHeight="1" x14ac:dyDescent="0.2"/>
    <row r="378" ht="18.75" customHeight="1" x14ac:dyDescent="0.2"/>
    <row r="379" ht="18.75" customHeight="1" x14ac:dyDescent="0.2"/>
    <row r="380" ht="18.75" customHeight="1" x14ac:dyDescent="0.2"/>
    <row r="381" ht="18.75" customHeight="1" x14ac:dyDescent="0.2"/>
    <row r="382" ht="18.75" customHeight="1" x14ac:dyDescent="0.2"/>
    <row r="383" ht="18.75" customHeight="1" x14ac:dyDescent="0.2"/>
    <row r="384" ht="18.75" customHeight="1" x14ac:dyDescent="0.2"/>
    <row r="385" ht="18.75" customHeight="1" x14ac:dyDescent="0.2"/>
    <row r="386" ht="18.75" customHeight="1" x14ac:dyDescent="0.2"/>
    <row r="387" ht="18.75" customHeight="1" x14ac:dyDescent="0.2"/>
    <row r="388" ht="18.75" customHeight="1" x14ac:dyDescent="0.2"/>
    <row r="389" ht="18.75" customHeight="1" x14ac:dyDescent="0.2"/>
    <row r="390" ht="18.75" customHeight="1" x14ac:dyDescent="0.2"/>
    <row r="391" ht="18.75" customHeight="1" x14ac:dyDescent="0.2"/>
    <row r="392" ht="18.75" customHeight="1" x14ac:dyDescent="0.2"/>
    <row r="393" ht="18.75" customHeight="1" x14ac:dyDescent="0.2"/>
    <row r="394" ht="18.75" customHeight="1" x14ac:dyDescent="0.2"/>
    <row r="395" ht="18.75" customHeight="1" x14ac:dyDescent="0.2"/>
    <row r="396" ht="18.75" customHeight="1" x14ac:dyDescent="0.2"/>
    <row r="397" ht="18.75" customHeight="1" x14ac:dyDescent="0.2"/>
    <row r="398" ht="18.75" customHeight="1" x14ac:dyDescent="0.2"/>
    <row r="399" ht="18.75" customHeight="1" x14ac:dyDescent="0.2"/>
    <row r="400" ht="18.75" customHeight="1" x14ac:dyDescent="0.2"/>
    <row r="401" ht="18.75" customHeight="1" x14ac:dyDescent="0.2"/>
    <row r="402" ht="18.75" customHeight="1" x14ac:dyDescent="0.2"/>
    <row r="403" ht="18.75" customHeight="1" x14ac:dyDescent="0.2"/>
    <row r="404" ht="18.75" customHeight="1" x14ac:dyDescent="0.2"/>
    <row r="405" ht="18.75" customHeight="1" x14ac:dyDescent="0.2"/>
    <row r="406" ht="18.75" customHeight="1" x14ac:dyDescent="0.2"/>
    <row r="407" ht="18.75" customHeight="1" x14ac:dyDescent="0.2"/>
    <row r="408" ht="18.75" customHeight="1" x14ac:dyDescent="0.2"/>
    <row r="409" ht="18.75" customHeight="1" x14ac:dyDescent="0.2"/>
    <row r="410" ht="18.75" customHeight="1" x14ac:dyDescent="0.2"/>
    <row r="411" ht="18.75" customHeight="1" x14ac:dyDescent="0.2"/>
    <row r="412" ht="18.75" customHeight="1" x14ac:dyDescent="0.2"/>
    <row r="413" ht="18.75" customHeight="1" x14ac:dyDescent="0.2"/>
    <row r="414" ht="18.75" customHeight="1" x14ac:dyDescent="0.2"/>
    <row r="415" ht="18.75" customHeight="1" x14ac:dyDescent="0.2"/>
    <row r="416" ht="18.75" customHeight="1" x14ac:dyDescent="0.2"/>
    <row r="417" ht="18.75" customHeight="1" x14ac:dyDescent="0.2"/>
    <row r="418" ht="18.75" customHeight="1" x14ac:dyDescent="0.2"/>
    <row r="419" ht="18.75" customHeight="1" x14ac:dyDescent="0.2"/>
    <row r="420" ht="18.75" customHeight="1" x14ac:dyDescent="0.2"/>
    <row r="421" ht="18.75" customHeight="1" x14ac:dyDescent="0.2"/>
    <row r="422" ht="18.75" customHeight="1" x14ac:dyDescent="0.2"/>
    <row r="423" ht="18.75" customHeight="1" x14ac:dyDescent="0.2"/>
    <row r="424" ht="18.75" customHeight="1" x14ac:dyDescent="0.2"/>
    <row r="425" ht="18.75" customHeight="1" x14ac:dyDescent="0.2"/>
    <row r="426" ht="18.75" customHeight="1" x14ac:dyDescent="0.2"/>
    <row r="427" ht="18.75" customHeight="1" x14ac:dyDescent="0.2"/>
    <row r="428" ht="18.75" customHeight="1" x14ac:dyDescent="0.2"/>
    <row r="429" ht="18.75" customHeight="1" x14ac:dyDescent="0.2"/>
    <row r="430" ht="18.75" customHeight="1" x14ac:dyDescent="0.2"/>
    <row r="431" ht="18.75" customHeight="1" x14ac:dyDescent="0.2"/>
    <row r="432" ht="18.75" customHeight="1" x14ac:dyDescent="0.2"/>
    <row r="433" ht="18.75" customHeight="1" x14ac:dyDescent="0.2"/>
    <row r="434" ht="18.75" customHeight="1" x14ac:dyDescent="0.2"/>
    <row r="435" ht="18.75" customHeight="1" x14ac:dyDescent="0.2"/>
    <row r="436" ht="18.75" customHeight="1" x14ac:dyDescent="0.2"/>
    <row r="437" ht="18.75" customHeight="1" x14ac:dyDescent="0.2"/>
    <row r="438" ht="18.75" customHeight="1" x14ac:dyDescent="0.2"/>
    <row r="439" ht="18.75" customHeight="1" x14ac:dyDescent="0.2"/>
    <row r="440" ht="18.75" customHeight="1" x14ac:dyDescent="0.2"/>
    <row r="441" ht="18.75" customHeight="1" x14ac:dyDescent="0.2"/>
    <row r="442" ht="18.75" customHeight="1" x14ac:dyDescent="0.2"/>
    <row r="443" ht="18.75" customHeight="1" x14ac:dyDescent="0.2"/>
    <row r="444" ht="18.75" customHeight="1" x14ac:dyDescent="0.2"/>
    <row r="445" ht="18.75" customHeight="1" x14ac:dyDescent="0.2"/>
    <row r="446" ht="18.75" customHeight="1" x14ac:dyDescent="0.2"/>
    <row r="447" ht="18.75" customHeight="1" x14ac:dyDescent="0.2"/>
    <row r="448" ht="18.75" customHeight="1" x14ac:dyDescent="0.2"/>
    <row r="449" ht="18.75" customHeight="1" x14ac:dyDescent="0.2"/>
    <row r="450" ht="18.75" customHeight="1" x14ac:dyDescent="0.2"/>
    <row r="451" ht="18.75" customHeight="1" x14ac:dyDescent="0.2"/>
    <row r="452" ht="18.75" customHeight="1" x14ac:dyDescent="0.2"/>
    <row r="453" ht="18.75" customHeight="1" x14ac:dyDescent="0.2"/>
    <row r="454" ht="18.75" customHeight="1" x14ac:dyDescent="0.2"/>
    <row r="455" ht="18.75" customHeight="1" x14ac:dyDescent="0.2"/>
    <row r="456" ht="18.75" customHeight="1" x14ac:dyDescent="0.2"/>
    <row r="457" ht="18.75" customHeight="1" x14ac:dyDescent="0.2"/>
    <row r="458" ht="18.75" customHeight="1" x14ac:dyDescent="0.2"/>
    <row r="459" ht="18.75" customHeight="1" x14ac:dyDescent="0.2"/>
    <row r="460" ht="18.75" customHeight="1" x14ac:dyDescent="0.2"/>
    <row r="461" ht="18.75" customHeight="1" x14ac:dyDescent="0.2"/>
    <row r="462" ht="18.75" customHeight="1" x14ac:dyDescent="0.2"/>
    <row r="463" ht="18.75" customHeight="1" x14ac:dyDescent="0.2"/>
    <row r="464" ht="18.75" customHeight="1" x14ac:dyDescent="0.2"/>
    <row r="465" ht="18.75" customHeight="1" x14ac:dyDescent="0.2"/>
    <row r="466" ht="18.75" customHeight="1" x14ac:dyDescent="0.2"/>
    <row r="467" ht="18.75" customHeight="1" x14ac:dyDescent="0.2"/>
    <row r="468" ht="18.75" customHeight="1" x14ac:dyDescent="0.2"/>
    <row r="469" ht="18.75" customHeight="1" x14ac:dyDescent="0.2"/>
    <row r="470" ht="18.75" customHeight="1" x14ac:dyDescent="0.2"/>
    <row r="471" ht="18.75" customHeight="1" x14ac:dyDescent="0.2"/>
    <row r="472" ht="18.75" customHeight="1" x14ac:dyDescent="0.2"/>
    <row r="473" ht="18.75" customHeight="1" x14ac:dyDescent="0.2"/>
    <row r="474" ht="18.75" customHeight="1" x14ac:dyDescent="0.2"/>
    <row r="475" ht="18.75" customHeight="1" x14ac:dyDescent="0.2"/>
    <row r="476" ht="18.75" customHeight="1" x14ac:dyDescent="0.2"/>
    <row r="477" ht="18.75" customHeight="1" x14ac:dyDescent="0.2"/>
    <row r="478" ht="18.75" customHeight="1" x14ac:dyDescent="0.2"/>
    <row r="479" ht="18.75" customHeight="1" x14ac:dyDescent="0.2"/>
    <row r="480" ht="18.75" customHeight="1" x14ac:dyDescent="0.2"/>
    <row r="481" ht="18.75" customHeight="1" x14ac:dyDescent="0.2"/>
    <row r="482" ht="18.75" customHeight="1" x14ac:dyDescent="0.2"/>
    <row r="483" ht="18.75" customHeight="1" x14ac:dyDescent="0.2"/>
    <row r="484" ht="18.75" customHeight="1" x14ac:dyDescent="0.2"/>
    <row r="485" ht="18.75" customHeight="1" x14ac:dyDescent="0.2"/>
    <row r="486" ht="18.75" customHeight="1" x14ac:dyDescent="0.2"/>
    <row r="487" ht="18.75" customHeight="1" x14ac:dyDescent="0.2"/>
    <row r="488" ht="18.75" customHeight="1" x14ac:dyDescent="0.2"/>
    <row r="489" ht="18.75" customHeight="1" x14ac:dyDescent="0.2"/>
    <row r="490" ht="18.75" customHeight="1" x14ac:dyDescent="0.2"/>
    <row r="491" ht="18.75" customHeight="1" x14ac:dyDescent="0.2"/>
    <row r="492" ht="18.75" customHeight="1" x14ac:dyDescent="0.2"/>
    <row r="493" ht="18.75" customHeight="1" x14ac:dyDescent="0.2"/>
    <row r="494" ht="18.75" customHeight="1" x14ac:dyDescent="0.2"/>
    <row r="495" ht="18.75" customHeight="1" x14ac:dyDescent="0.2"/>
    <row r="496" ht="18.75" customHeight="1" x14ac:dyDescent="0.2"/>
    <row r="497" ht="18.75" customHeight="1" x14ac:dyDescent="0.2"/>
    <row r="498" ht="18.75" customHeight="1" x14ac:dyDescent="0.2"/>
    <row r="499" ht="18.75" customHeight="1" x14ac:dyDescent="0.2"/>
    <row r="500" ht="18.75" customHeight="1" x14ac:dyDescent="0.2"/>
    <row r="501" ht="18.75" customHeight="1" x14ac:dyDescent="0.2"/>
    <row r="502" ht="18.75" customHeight="1" x14ac:dyDescent="0.2"/>
    <row r="503" ht="18.75" customHeight="1" x14ac:dyDescent="0.2"/>
    <row r="504" ht="18.75" customHeight="1" x14ac:dyDescent="0.2"/>
    <row r="505" ht="18.75" customHeight="1" x14ac:dyDescent="0.2"/>
    <row r="506" ht="18.75" customHeight="1" x14ac:dyDescent="0.2"/>
    <row r="507" ht="18.75" customHeight="1" x14ac:dyDescent="0.2"/>
    <row r="508" ht="18.75" customHeight="1" x14ac:dyDescent="0.2"/>
    <row r="509" ht="18.75" customHeight="1" x14ac:dyDescent="0.2"/>
    <row r="510" ht="18.75" customHeight="1" x14ac:dyDescent="0.2"/>
    <row r="511" ht="18.75" customHeight="1" x14ac:dyDescent="0.2"/>
    <row r="512" ht="18.75" customHeight="1" x14ac:dyDescent="0.2"/>
    <row r="513" ht="18.75" customHeight="1" x14ac:dyDescent="0.2"/>
    <row r="514" ht="18.75" customHeight="1" x14ac:dyDescent="0.2"/>
    <row r="515" ht="18.75" customHeight="1" x14ac:dyDescent="0.2"/>
    <row r="516" ht="18.75" customHeight="1" x14ac:dyDescent="0.2"/>
    <row r="517" ht="18.75" customHeight="1" x14ac:dyDescent="0.2"/>
    <row r="518" ht="18.75" customHeight="1" x14ac:dyDescent="0.2"/>
    <row r="519" ht="18.75" customHeight="1" x14ac:dyDescent="0.2"/>
    <row r="520" ht="18.75" customHeight="1" x14ac:dyDescent="0.2"/>
    <row r="521" ht="18.75" customHeight="1" x14ac:dyDescent="0.2"/>
    <row r="522" ht="18.75" customHeight="1" x14ac:dyDescent="0.2"/>
    <row r="523" ht="18.75" customHeight="1" x14ac:dyDescent="0.2"/>
    <row r="524" ht="18.75" customHeight="1" x14ac:dyDescent="0.2"/>
    <row r="525" ht="18.75" customHeight="1" x14ac:dyDescent="0.2"/>
    <row r="526" ht="18.75" customHeight="1" x14ac:dyDescent="0.2"/>
    <row r="527" ht="18.75" customHeight="1" x14ac:dyDescent="0.2"/>
    <row r="528" ht="18.75" customHeight="1" x14ac:dyDescent="0.2"/>
    <row r="529" ht="18.75" customHeight="1" x14ac:dyDescent="0.2"/>
    <row r="530" ht="18.75" customHeight="1" x14ac:dyDescent="0.2"/>
    <row r="531" ht="18.75" customHeight="1" x14ac:dyDescent="0.2"/>
    <row r="532" ht="18.75" customHeight="1" x14ac:dyDescent="0.2"/>
    <row r="533" ht="18.75" customHeight="1" x14ac:dyDescent="0.2"/>
    <row r="534" ht="18.75" customHeight="1" x14ac:dyDescent="0.2"/>
    <row r="535" ht="18.75" customHeight="1" x14ac:dyDescent="0.2"/>
    <row r="536" ht="18.75" customHeight="1" x14ac:dyDescent="0.2"/>
    <row r="537" ht="18.75" customHeight="1" x14ac:dyDescent="0.2"/>
    <row r="538" ht="18.75" customHeight="1" x14ac:dyDescent="0.2"/>
    <row r="539" ht="18.75" customHeight="1" x14ac:dyDescent="0.2"/>
    <row r="540" ht="18.75" customHeight="1" x14ac:dyDescent="0.2"/>
    <row r="541" ht="18.75" customHeight="1" x14ac:dyDescent="0.2"/>
    <row r="542" ht="18.75" customHeight="1" x14ac:dyDescent="0.2"/>
    <row r="543" ht="18.75" customHeight="1" x14ac:dyDescent="0.2"/>
    <row r="544" ht="18.75" customHeight="1" x14ac:dyDescent="0.2"/>
    <row r="545" ht="18.75" customHeight="1" x14ac:dyDescent="0.2"/>
    <row r="546" ht="18.75" customHeight="1" x14ac:dyDescent="0.2"/>
    <row r="547" ht="18.75" customHeight="1" x14ac:dyDescent="0.2"/>
    <row r="548" ht="18.75" customHeight="1" x14ac:dyDescent="0.2"/>
    <row r="549" ht="18.75" customHeight="1" x14ac:dyDescent="0.2"/>
    <row r="550" ht="18.75" customHeight="1" x14ac:dyDescent="0.2"/>
    <row r="551" ht="18.75" customHeight="1" x14ac:dyDescent="0.2"/>
    <row r="552" ht="18.75" customHeight="1" x14ac:dyDescent="0.2"/>
    <row r="553" ht="18.75" customHeight="1" x14ac:dyDescent="0.2"/>
    <row r="554" ht="18.75" customHeight="1" x14ac:dyDescent="0.2"/>
    <row r="555" ht="18.75" customHeight="1" x14ac:dyDescent="0.2"/>
    <row r="556" ht="18.75" customHeight="1" x14ac:dyDescent="0.2"/>
    <row r="557" ht="18.75" customHeight="1" x14ac:dyDescent="0.2"/>
    <row r="558" ht="18.75" customHeight="1" x14ac:dyDescent="0.2"/>
    <row r="559" ht="18.75" customHeight="1" x14ac:dyDescent="0.2"/>
    <row r="560" ht="18.75" customHeight="1" x14ac:dyDescent="0.2"/>
    <row r="561" ht="18.75" customHeight="1" x14ac:dyDescent="0.2"/>
    <row r="562" ht="18.75" customHeight="1" x14ac:dyDescent="0.2"/>
    <row r="563" ht="18.75" customHeight="1" x14ac:dyDescent="0.2"/>
    <row r="564" ht="18.75" customHeight="1" x14ac:dyDescent="0.2"/>
    <row r="565" ht="18.75" customHeight="1" x14ac:dyDescent="0.2"/>
    <row r="566" ht="18.75" customHeight="1" x14ac:dyDescent="0.2"/>
    <row r="567" ht="18.75" customHeight="1" x14ac:dyDescent="0.2"/>
    <row r="568" ht="18.75" customHeight="1" x14ac:dyDescent="0.2"/>
    <row r="569" ht="18.75" customHeight="1" x14ac:dyDescent="0.2"/>
    <row r="570" ht="18.75" customHeight="1" x14ac:dyDescent="0.2"/>
    <row r="571" ht="18.75" customHeight="1" x14ac:dyDescent="0.2"/>
    <row r="572" ht="18.75" customHeight="1" x14ac:dyDescent="0.2"/>
    <row r="573" ht="18.75" customHeight="1" x14ac:dyDescent="0.2"/>
    <row r="574" ht="18.75" customHeight="1" x14ac:dyDescent="0.2"/>
    <row r="575" ht="18.75" customHeight="1" x14ac:dyDescent="0.2"/>
    <row r="576" ht="18.75" customHeight="1" x14ac:dyDescent="0.2"/>
    <row r="577" ht="18.75" customHeight="1" x14ac:dyDescent="0.2"/>
    <row r="578" ht="18.75" customHeight="1" x14ac:dyDescent="0.2"/>
    <row r="579" ht="18.75" customHeight="1" x14ac:dyDescent="0.2"/>
    <row r="580" ht="18.75" customHeight="1" x14ac:dyDescent="0.2"/>
    <row r="581" ht="18.75" customHeight="1" x14ac:dyDescent="0.2"/>
    <row r="582" ht="18.75" customHeight="1" x14ac:dyDescent="0.2"/>
    <row r="583" ht="18.75" customHeight="1" x14ac:dyDescent="0.2"/>
    <row r="584" ht="18.75" customHeight="1" x14ac:dyDescent="0.2"/>
    <row r="585" ht="18.75" customHeight="1" x14ac:dyDescent="0.2"/>
    <row r="586" ht="18.75" customHeight="1" x14ac:dyDescent="0.2"/>
    <row r="587" ht="18.75" customHeight="1" x14ac:dyDescent="0.2"/>
    <row r="588" ht="18.75" customHeight="1" x14ac:dyDescent="0.2"/>
    <row r="589" ht="18.75" customHeight="1" x14ac:dyDescent="0.2"/>
    <row r="590" ht="18.75" customHeight="1" x14ac:dyDescent="0.2"/>
    <row r="591" ht="18.75" customHeight="1" x14ac:dyDescent="0.2"/>
    <row r="592" ht="18.75" customHeight="1" x14ac:dyDescent="0.2"/>
    <row r="593" ht="18.75" customHeight="1" x14ac:dyDescent="0.2"/>
    <row r="594" ht="18.75" customHeight="1" x14ac:dyDescent="0.2"/>
    <row r="595" ht="18.75" customHeight="1" x14ac:dyDescent="0.2"/>
    <row r="596" ht="18.75" customHeight="1" x14ac:dyDescent="0.2"/>
    <row r="597" ht="18.75" customHeight="1" x14ac:dyDescent="0.2"/>
    <row r="598" ht="18.75" customHeight="1" x14ac:dyDescent="0.2"/>
    <row r="599" ht="18.75" customHeight="1" x14ac:dyDescent="0.2"/>
    <row r="600" ht="18.75" customHeight="1" x14ac:dyDescent="0.2"/>
    <row r="601" ht="18.75" customHeight="1" x14ac:dyDescent="0.2"/>
    <row r="602" ht="18.75" customHeight="1" x14ac:dyDescent="0.2"/>
    <row r="603" ht="18.75" customHeight="1" x14ac:dyDescent="0.2"/>
    <row r="604" ht="18.75" customHeight="1" x14ac:dyDescent="0.2"/>
    <row r="605" ht="18.75" customHeight="1" x14ac:dyDescent="0.2"/>
    <row r="606" ht="18.75" customHeight="1" x14ac:dyDescent="0.2"/>
    <row r="607" ht="18.75" customHeight="1" x14ac:dyDescent="0.2"/>
    <row r="608" ht="18.75" customHeight="1" x14ac:dyDescent="0.2"/>
    <row r="609" ht="18.75" customHeight="1" x14ac:dyDescent="0.2"/>
    <row r="610" ht="18.75" customHeight="1" x14ac:dyDescent="0.2"/>
    <row r="611" ht="18.75" customHeight="1" x14ac:dyDescent="0.2"/>
    <row r="612" ht="18.75" customHeight="1" x14ac:dyDescent="0.2"/>
    <row r="613" ht="18.75" customHeight="1" x14ac:dyDescent="0.2"/>
    <row r="614" ht="18.75" customHeight="1" x14ac:dyDescent="0.2"/>
    <row r="615" ht="18.75" customHeight="1" x14ac:dyDescent="0.2"/>
    <row r="616" ht="18.75" customHeight="1" x14ac:dyDescent="0.2"/>
    <row r="617" ht="18.75" customHeight="1" x14ac:dyDescent="0.2"/>
    <row r="618" ht="18.75" customHeight="1" x14ac:dyDescent="0.2"/>
    <row r="619" ht="18.75" customHeight="1" x14ac:dyDescent="0.2"/>
    <row r="620" ht="18.75" customHeight="1" x14ac:dyDescent="0.2"/>
    <row r="621" ht="18.75" customHeight="1" x14ac:dyDescent="0.2"/>
    <row r="622" ht="18.75" customHeight="1" x14ac:dyDescent="0.2"/>
    <row r="623" ht="18.75" customHeight="1" x14ac:dyDescent="0.2"/>
    <row r="624" ht="18.75" customHeight="1" x14ac:dyDescent="0.2"/>
    <row r="625" ht="18.75" customHeight="1" x14ac:dyDescent="0.2"/>
    <row r="626" ht="18.75" customHeight="1" x14ac:dyDescent="0.2"/>
    <row r="627" ht="18.75" customHeight="1" x14ac:dyDescent="0.2"/>
    <row r="628" ht="18.75" customHeight="1" x14ac:dyDescent="0.2"/>
    <row r="629" ht="18.75" customHeight="1" x14ac:dyDescent="0.2"/>
    <row r="630" ht="18.75" customHeight="1" x14ac:dyDescent="0.2"/>
    <row r="631" ht="18.75" customHeight="1" x14ac:dyDescent="0.2"/>
    <row r="632" ht="18.75" customHeight="1" x14ac:dyDescent="0.2"/>
    <row r="633" ht="18.75" customHeight="1" x14ac:dyDescent="0.2"/>
    <row r="634" ht="18.75" customHeight="1" x14ac:dyDescent="0.2"/>
    <row r="635" ht="18.75" customHeight="1" x14ac:dyDescent="0.2"/>
    <row r="636" ht="18.75" customHeight="1" x14ac:dyDescent="0.2"/>
    <row r="637" ht="18.75" customHeight="1" x14ac:dyDescent="0.2"/>
    <row r="638" ht="18.75" customHeight="1" x14ac:dyDescent="0.2"/>
    <row r="639" ht="18.75" customHeight="1" x14ac:dyDescent="0.2"/>
    <row r="640" ht="18.75" customHeight="1" x14ac:dyDescent="0.2"/>
    <row r="641" ht="18.75" customHeight="1" x14ac:dyDescent="0.2"/>
    <row r="642" ht="18.75" customHeight="1" x14ac:dyDescent="0.2"/>
    <row r="643" ht="18.75" customHeight="1" x14ac:dyDescent="0.2"/>
    <row r="644" ht="18.75" customHeight="1" x14ac:dyDescent="0.2"/>
    <row r="645" ht="18.75" customHeight="1" x14ac:dyDescent="0.2"/>
    <row r="646" ht="18.75" customHeight="1" x14ac:dyDescent="0.2"/>
    <row r="647" ht="18.75" customHeight="1" x14ac:dyDescent="0.2"/>
    <row r="648" ht="18.75" customHeight="1" x14ac:dyDescent="0.2"/>
    <row r="649" ht="18.75" customHeight="1" x14ac:dyDescent="0.2"/>
    <row r="650" ht="18.75" customHeight="1" x14ac:dyDescent="0.2"/>
    <row r="651" ht="18.75" customHeight="1" x14ac:dyDescent="0.2"/>
    <row r="652" ht="18.75" customHeight="1" x14ac:dyDescent="0.2"/>
    <row r="653" ht="18.75" customHeight="1" x14ac:dyDescent="0.2"/>
    <row r="654" ht="18.75" customHeight="1" x14ac:dyDescent="0.2"/>
    <row r="655" ht="18.75" customHeight="1" x14ac:dyDescent="0.2"/>
    <row r="656" ht="18.75" customHeight="1" x14ac:dyDescent="0.2"/>
    <row r="657" ht="18.75" customHeight="1" x14ac:dyDescent="0.2"/>
    <row r="658" ht="18.75" customHeight="1" x14ac:dyDescent="0.2"/>
    <row r="659" ht="18.75" customHeight="1" x14ac:dyDescent="0.2"/>
    <row r="660" ht="18.75" customHeight="1" x14ac:dyDescent="0.2"/>
    <row r="661" ht="18.75" customHeight="1" x14ac:dyDescent="0.2"/>
    <row r="662" ht="18.75" customHeight="1" x14ac:dyDescent="0.2"/>
    <row r="663" ht="18.75" customHeight="1" x14ac:dyDescent="0.2"/>
    <row r="664" ht="18.75" customHeight="1" x14ac:dyDescent="0.2"/>
    <row r="665" ht="18.75" customHeight="1" x14ac:dyDescent="0.2"/>
    <row r="666" ht="18.75" customHeight="1" x14ac:dyDescent="0.2"/>
    <row r="667" ht="18.75" customHeight="1" x14ac:dyDescent="0.2"/>
    <row r="668" ht="18.75" customHeight="1" x14ac:dyDescent="0.2"/>
    <row r="669" ht="18.75" customHeight="1" x14ac:dyDescent="0.2"/>
    <row r="670" ht="18.75" customHeight="1" x14ac:dyDescent="0.2"/>
    <row r="671" ht="18.75" customHeight="1" x14ac:dyDescent="0.2"/>
    <row r="672" ht="18.75" customHeight="1" x14ac:dyDescent="0.2"/>
    <row r="673" ht="18.75" customHeight="1" x14ac:dyDescent="0.2"/>
    <row r="674" ht="18.75" customHeight="1" x14ac:dyDescent="0.2"/>
    <row r="675" ht="18.75" customHeight="1" x14ac:dyDescent="0.2"/>
    <row r="676" ht="18.75" customHeight="1" x14ac:dyDescent="0.2"/>
    <row r="677" ht="18.75" customHeight="1" x14ac:dyDescent="0.2"/>
    <row r="678" ht="18.75" customHeight="1" x14ac:dyDescent="0.2"/>
    <row r="679" ht="18.75" customHeight="1" x14ac:dyDescent="0.2"/>
    <row r="680" ht="18.75" customHeight="1" x14ac:dyDescent="0.2"/>
    <row r="681" ht="18.75" customHeight="1" x14ac:dyDescent="0.2"/>
    <row r="682" ht="18.75" customHeight="1" x14ac:dyDescent="0.2"/>
    <row r="683" ht="18.75" customHeight="1" x14ac:dyDescent="0.2"/>
    <row r="684" ht="18.75" customHeight="1" x14ac:dyDescent="0.2"/>
    <row r="685" ht="18.75" customHeight="1" x14ac:dyDescent="0.2"/>
    <row r="686" ht="18.75" customHeight="1" x14ac:dyDescent="0.2"/>
    <row r="687" ht="18.75" customHeight="1" x14ac:dyDescent="0.2"/>
    <row r="688" ht="18.75" customHeight="1" x14ac:dyDescent="0.2"/>
    <row r="689" ht="18.75" customHeight="1" x14ac:dyDescent="0.2"/>
    <row r="690" ht="18.75" customHeight="1" x14ac:dyDescent="0.2"/>
    <row r="691" ht="18.75" customHeight="1" x14ac:dyDescent="0.2"/>
    <row r="692" ht="18.75" customHeight="1" x14ac:dyDescent="0.2"/>
    <row r="693" ht="18.75" customHeight="1" x14ac:dyDescent="0.2"/>
    <row r="694" ht="18.75" customHeight="1" x14ac:dyDescent="0.2"/>
    <row r="695" ht="18.75" customHeight="1" x14ac:dyDescent="0.2"/>
    <row r="696" ht="18.75" customHeight="1" x14ac:dyDescent="0.2"/>
    <row r="697" ht="18.75" customHeight="1" x14ac:dyDescent="0.2"/>
    <row r="698" ht="18.75" customHeight="1" x14ac:dyDescent="0.2"/>
    <row r="699" ht="18.75" customHeight="1" x14ac:dyDescent="0.2"/>
    <row r="700" ht="18.75" customHeight="1" x14ac:dyDescent="0.2"/>
    <row r="701" ht="18.75" customHeight="1" x14ac:dyDescent="0.2"/>
    <row r="702" ht="18.75" customHeight="1" x14ac:dyDescent="0.2"/>
    <row r="703" ht="18.75" customHeight="1" x14ac:dyDescent="0.2"/>
    <row r="704" ht="18.75" customHeight="1" x14ac:dyDescent="0.2"/>
    <row r="705" ht="18.75" customHeight="1" x14ac:dyDescent="0.2"/>
    <row r="706" ht="18.75" customHeight="1" x14ac:dyDescent="0.2"/>
    <row r="707" ht="18.75" customHeight="1" x14ac:dyDescent="0.2"/>
    <row r="708" ht="18.75" customHeight="1" x14ac:dyDescent="0.2"/>
    <row r="709" ht="18.75" customHeight="1" x14ac:dyDescent="0.2"/>
    <row r="710" ht="18.75" customHeight="1" x14ac:dyDescent="0.2"/>
    <row r="711" ht="18.75" customHeight="1" x14ac:dyDescent="0.2"/>
    <row r="712" ht="18.75" customHeight="1" x14ac:dyDescent="0.2"/>
    <row r="713" ht="18.75" customHeight="1" x14ac:dyDescent="0.2"/>
    <row r="714" ht="18.75" customHeight="1" x14ac:dyDescent="0.2"/>
    <row r="715" ht="18.75" customHeight="1" x14ac:dyDescent="0.2"/>
    <row r="716" ht="18.75" customHeight="1" x14ac:dyDescent="0.2"/>
    <row r="717" ht="18.75" customHeight="1" x14ac:dyDescent="0.2"/>
    <row r="718" ht="18.75" customHeight="1" x14ac:dyDescent="0.2"/>
    <row r="719" ht="18.75" customHeight="1" x14ac:dyDescent="0.2"/>
    <row r="720" ht="18.75" customHeight="1" x14ac:dyDescent="0.2"/>
    <row r="721" ht="18.75" customHeight="1" x14ac:dyDescent="0.2"/>
    <row r="722" ht="18.75" customHeight="1" x14ac:dyDescent="0.2"/>
    <row r="723" ht="18.75" customHeight="1" x14ac:dyDescent="0.2"/>
    <row r="724" ht="18.75" customHeight="1" x14ac:dyDescent="0.2"/>
    <row r="725" ht="18.75" customHeight="1" x14ac:dyDescent="0.2"/>
    <row r="726" ht="18.75" customHeight="1" x14ac:dyDescent="0.2"/>
    <row r="727" ht="18.75" customHeight="1" x14ac:dyDescent="0.2"/>
    <row r="728" ht="18.75" customHeight="1" x14ac:dyDescent="0.2"/>
    <row r="729" ht="18.75" customHeight="1" x14ac:dyDescent="0.2"/>
    <row r="730" ht="18.75" customHeight="1" x14ac:dyDescent="0.2"/>
    <row r="731" ht="18.75" customHeight="1" x14ac:dyDescent="0.2"/>
    <row r="732" ht="18.75" customHeight="1" x14ac:dyDescent="0.2"/>
    <row r="733" ht="18.75" customHeight="1" x14ac:dyDescent="0.2"/>
    <row r="734" ht="18.75" customHeight="1" x14ac:dyDescent="0.2"/>
    <row r="735" ht="18.75" customHeight="1" x14ac:dyDescent="0.2"/>
    <row r="736" ht="18.75" customHeight="1" x14ac:dyDescent="0.2"/>
    <row r="737" ht="18.75" customHeight="1" x14ac:dyDescent="0.2"/>
    <row r="738" ht="18.75" customHeight="1" x14ac:dyDescent="0.2"/>
    <row r="739" ht="18.75" customHeight="1" x14ac:dyDescent="0.2"/>
    <row r="740" ht="18.75" customHeight="1" x14ac:dyDescent="0.2"/>
    <row r="741" ht="18.75" customHeight="1" x14ac:dyDescent="0.2"/>
    <row r="742" ht="18.75" customHeight="1" x14ac:dyDescent="0.2"/>
    <row r="743" ht="18.75" customHeight="1" x14ac:dyDescent="0.2"/>
    <row r="744" ht="18.75" customHeight="1" x14ac:dyDescent="0.2"/>
    <row r="745" ht="18.75" customHeight="1" x14ac:dyDescent="0.2"/>
    <row r="746" ht="18.75" customHeight="1" x14ac:dyDescent="0.2"/>
    <row r="747" ht="18.75" customHeight="1" x14ac:dyDescent="0.2"/>
    <row r="748" ht="18.75" customHeight="1" x14ac:dyDescent="0.2"/>
    <row r="749" ht="18.75" customHeight="1" x14ac:dyDescent="0.2"/>
    <row r="750" ht="18.75" customHeight="1" x14ac:dyDescent="0.2"/>
    <row r="751" ht="18.75" customHeight="1" x14ac:dyDescent="0.2"/>
    <row r="752" ht="18.75" customHeight="1" x14ac:dyDescent="0.2"/>
    <row r="753" ht="18.75" customHeight="1" x14ac:dyDescent="0.2"/>
    <row r="754" ht="18.75" customHeight="1" x14ac:dyDescent="0.2"/>
    <row r="755" ht="18.75" customHeight="1" x14ac:dyDescent="0.2"/>
    <row r="756" ht="18.75" customHeight="1" x14ac:dyDescent="0.2"/>
    <row r="757" ht="18.75" customHeight="1" x14ac:dyDescent="0.2"/>
    <row r="758" ht="18.75" customHeight="1" x14ac:dyDescent="0.2"/>
    <row r="759" ht="18.75" customHeight="1" x14ac:dyDescent="0.2"/>
    <row r="760" ht="18.75" customHeight="1" x14ac:dyDescent="0.2"/>
    <row r="761" ht="18.75" customHeight="1" x14ac:dyDescent="0.2"/>
    <row r="762" ht="18.75" customHeight="1" x14ac:dyDescent="0.2"/>
    <row r="763" ht="18.75" customHeight="1" x14ac:dyDescent="0.2"/>
    <row r="764" ht="18.75" customHeight="1" x14ac:dyDescent="0.2"/>
    <row r="765" ht="18.75" customHeight="1" x14ac:dyDescent="0.2"/>
    <row r="766" ht="18.75" customHeight="1" x14ac:dyDescent="0.2"/>
    <row r="767" ht="18.75" customHeight="1" x14ac:dyDescent="0.2"/>
    <row r="768" ht="18.75" customHeight="1" x14ac:dyDescent="0.2"/>
    <row r="769" ht="18.75" customHeight="1" x14ac:dyDescent="0.2"/>
    <row r="770" ht="18.75" customHeight="1" x14ac:dyDescent="0.2"/>
    <row r="771" ht="18.75" customHeight="1" x14ac:dyDescent="0.2"/>
    <row r="772" ht="18.75" customHeight="1" x14ac:dyDescent="0.2"/>
    <row r="773" ht="18.75" customHeight="1" x14ac:dyDescent="0.2"/>
    <row r="774" ht="18.75" customHeight="1" x14ac:dyDescent="0.2"/>
    <row r="775" ht="18.75" customHeight="1" x14ac:dyDescent="0.2"/>
    <row r="776" ht="18.75" customHeight="1" x14ac:dyDescent="0.2"/>
    <row r="777" ht="18.75" customHeight="1" x14ac:dyDescent="0.2"/>
    <row r="778" ht="18.75" customHeight="1" x14ac:dyDescent="0.2"/>
    <row r="779" ht="18.75" customHeight="1" x14ac:dyDescent="0.2"/>
    <row r="780" ht="18.75" customHeight="1" x14ac:dyDescent="0.2"/>
    <row r="781" ht="18.75" customHeight="1" x14ac:dyDescent="0.2"/>
    <row r="782" ht="18.75" customHeight="1" x14ac:dyDescent="0.2"/>
    <row r="783" ht="18.75" customHeight="1" x14ac:dyDescent="0.2"/>
    <row r="784" ht="18.75" customHeight="1" x14ac:dyDescent="0.2"/>
    <row r="785" ht="18.75" customHeight="1" x14ac:dyDescent="0.2"/>
    <row r="786" ht="18.75" customHeight="1" x14ac:dyDescent="0.2"/>
    <row r="787" ht="18.75" customHeight="1" x14ac:dyDescent="0.2"/>
    <row r="788" ht="18.75" customHeight="1" x14ac:dyDescent="0.2"/>
    <row r="789" ht="18.75" customHeight="1" x14ac:dyDescent="0.2"/>
    <row r="790" ht="18.75" customHeight="1" x14ac:dyDescent="0.2"/>
    <row r="791" ht="18.75" customHeight="1" x14ac:dyDescent="0.2"/>
    <row r="792" ht="18.75" customHeight="1" x14ac:dyDescent="0.2"/>
    <row r="793" ht="18.75" customHeight="1" x14ac:dyDescent="0.2"/>
    <row r="794" ht="18.75" customHeight="1" x14ac:dyDescent="0.2"/>
    <row r="795" ht="18.75" customHeight="1" x14ac:dyDescent="0.2"/>
    <row r="796" ht="18.75" customHeight="1" x14ac:dyDescent="0.2"/>
    <row r="797" ht="18.75" customHeight="1" x14ac:dyDescent="0.2"/>
    <row r="798" ht="18.75" customHeight="1" x14ac:dyDescent="0.2"/>
    <row r="799" ht="18.75" customHeight="1" x14ac:dyDescent="0.2"/>
    <row r="800" ht="18.75" customHeight="1" x14ac:dyDescent="0.2"/>
    <row r="801" ht="18.75" customHeight="1" x14ac:dyDescent="0.2"/>
    <row r="802" ht="18.75" customHeight="1" x14ac:dyDescent="0.2"/>
    <row r="803" ht="18.75" customHeight="1" x14ac:dyDescent="0.2"/>
    <row r="804" ht="18.75" customHeight="1" x14ac:dyDescent="0.2"/>
    <row r="805" ht="18.75" customHeight="1" x14ac:dyDescent="0.2"/>
    <row r="806" ht="18.75" customHeight="1" x14ac:dyDescent="0.2"/>
    <row r="807" ht="18.75" customHeight="1" x14ac:dyDescent="0.2"/>
    <row r="808" ht="18.75" customHeight="1" x14ac:dyDescent="0.2"/>
    <row r="809" ht="18.75" customHeight="1" x14ac:dyDescent="0.2"/>
    <row r="810" ht="18.75" customHeight="1" x14ac:dyDescent="0.2"/>
    <row r="811" ht="18.75" customHeight="1" x14ac:dyDescent="0.2"/>
    <row r="812" ht="18.75" customHeight="1" x14ac:dyDescent="0.2"/>
    <row r="813" ht="18.75" customHeight="1" x14ac:dyDescent="0.2"/>
    <row r="814" ht="18.75" customHeight="1" x14ac:dyDescent="0.2"/>
    <row r="815" ht="18.75" customHeight="1" x14ac:dyDescent="0.2"/>
    <row r="816" ht="18.75" customHeight="1" x14ac:dyDescent="0.2"/>
    <row r="817" ht="18.75" customHeight="1" x14ac:dyDescent="0.2"/>
    <row r="818" ht="18.75" customHeight="1" x14ac:dyDescent="0.2"/>
    <row r="819" ht="18.75" customHeight="1" x14ac:dyDescent="0.2"/>
  </sheetData>
  <sheetProtection algorithmName="SHA-512" hashValue="5+CJEShg47yihu0Lg2nc8/L/3DSh8R0ktyF4zC5G/uUJYqOytewN+OvELNaCsfPCN0we4Cj6KUbVXAhJLOz7SQ==" saltValue="7OELEzoyjXiC/fB+QxXoOg==" spinCount="100000" sheet="1" objects="1" scenarios="1"/>
  <mergeCells count="18">
    <mergeCell ref="E19:P19"/>
    <mergeCell ref="D8:Q8"/>
    <mergeCell ref="J11:P11"/>
    <mergeCell ref="J12:P12"/>
    <mergeCell ref="F1:O1"/>
    <mergeCell ref="P2:Q2"/>
    <mergeCell ref="C4:R4"/>
    <mergeCell ref="C5:R5"/>
    <mergeCell ref="J13:P13"/>
    <mergeCell ref="J14:P14"/>
    <mergeCell ref="J15:P15"/>
    <mergeCell ref="J16:P16"/>
    <mergeCell ref="E18:P18"/>
    <mergeCell ref="D25:Q25"/>
    <mergeCell ref="D28:Q28"/>
    <mergeCell ref="D31:Q31"/>
    <mergeCell ref="E21:P21"/>
    <mergeCell ref="E22:P22"/>
  </mergeCells>
  <phoneticPr fontId="1"/>
  <conditionalFormatting sqref="E18:P18">
    <cfRule type="expression" dxfId="142" priority="7">
      <formula>OR(E11="回答不能",G11="回答不能")</formula>
    </cfRule>
  </conditionalFormatting>
  <conditionalFormatting sqref="E19:P19">
    <cfRule type="expression" dxfId="141" priority="5">
      <formula>AND(OR(E11="回答不能",G11="回答不能"),E19="")</formula>
    </cfRule>
  </conditionalFormatting>
  <conditionalFormatting sqref="E11">
    <cfRule type="expression" dxfId="140" priority="2">
      <formula>E11=""</formula>
    </cfRule>
  </conditionalFormatting>
  <conditionalFormatting sqref="G11">
    <cfRule type="expression" dxfId="139" priority="1">
      <formula>G11=""</formula>
    </cfRule>
  </conditionalFormatting>
  <dataValidations count="2">
    <dataValidation allowBlank="1" showInputMessage="1" showErrorMessage="1" promptTitle="成熟度判定のエビデンスの例" prompt="下部（３１行目）参照" sqref="E19:P19" xr:uid="{4BFD639C-13D2-48F3-B87C-B75AA9C7DC86}"/>
    <dataValidation type="list" allowBlank="1" showInputMessage="1" showErrorMessage="1" prompt="回答不能を選択した場合は「なぜその成熟度と判断したか」欄に理由を記入してください" sqref="E11 G11" xr:uid="{6D66A11B-7254-4CDE-BE18-775C177951DE}">
      <formula1>成熟度レベル</formula1>
    </dataValidation>
  </dataValidations>
  <hyperlinks>
    <hyperlink ref="P2:Q2" location="'自己診断内容一覧（参照用）'!A1" display="自己診断内容一覧（参照用）" xr:uid="{EB1388C0-3A1B-4824-BBFE-08FD948C2EB5}"/>
  </hyperlinks>
  <pageMargins left="0.70866141732283472" right="0.70866141732283472" top="0.55118110236220474" bottom="0.39370078740157483" header="0.31496062992125984" footer="0.31496062992125984"/>
  <pageSetup paperSize="9" scale="59" fitToHeight="10" orientation="portrait" r:id="rId1"/>
  <headerFooter differentFirst="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A01B3-2187-4FFA-85D0-E7C9B4F2690F}">
  <sheetPr codeName="Sheet38"/>
  <dimension ref="A1:S815"/>
  <sheetViews>
    <sheetView showGridLines="0" view="pageBreakPreview" topLeftCell="B1" zoomScaleNormal="55" zoomScaleSheetLayoutView="100" workbookViewId="0">
      <selection activeCell="C1" sqref="C1"/>
    </sheetView>
  </sheetViews>
  <sheetFormatPr defaultColWidth="0" defaultRowHeight="18.75" customHeight="1" zeroHeight="1" x14ac:dyDescent="0.2"/>
  <cols>
    <col min="1" max="1" width="1.21875" style="29" hidden="1" customWidth="1"/>
    <col min="2" max="2" width="1.21875" style="29" customWidth="1"/>
    <col min="3" max="3" width="1.77734375" style="29" customWidth="1"/>
    <col min="4" max="4" width="3.88671875" style="29" customWidth="1"/>
    <col min="5" max="5" width="16.6640625" style="29" customWidth="1"/>
    <col min="6" max="6" width="10.109375" style="29" customWidth="1"/>
    <col min="7" max="7" width="16.6640625" style="29" bestFit="1" customWidth="1"/>
    <col min="8" max="15" width="9" style="29" customWidth="1"/>
    <col min="16" max="16" width="16.77734375" style="29" customWidth="1"/>
    <col min="17" max="17" width="8.44140625" style="29" customWidth="1"/>
    <col min="18" max="18" width="1.6640625" style="29" customWidth="1"/>
    <col min="19" max="19" width="1" style="29" customWidth="1"/>
    <col min="20" max="16384" width="9" style="29" hidden="1"/>
  </cols>
  <sheetData>
    <row r="1" spans="2:19" s="1" customFormat="1" ht="30" customHeight="1" thickBot="1" x14ac:dyDescent="0.25">
      <c r="B1" s="29"/>
      <c r="C1" s="83"/>
      <c r="D1" s="232"/>
      <c r="E1" s="232"/>
      <c r="F1" s="269" t="s">
        <v>790</v>
      </c>
      <c r="G1" s="269"/>
      <c r="H1" s="269"/>
      <c r="I1" s="269"/>
      <c r="J1" s="269"/>
      <c r="K1" s="269"/>
      <c r="L1" s="269"/>
      <c r="M1" s="269"/>
      <c r="N1" s="269"/>
      <c r="O1" s="269"/>
      <c r="P1" s="232"/>
      <c r="Q1" s="232"/>
      <c r="R1" s="232"/>
      <c r="S1" s="42"/>
    </row>
    <row r="2" spans="2:19" s="1" customFormat="1" ht="22.2" x14ac:dyDescent="0.2">
      <c r="B2" s="29"/>
      <c r="C2" s="40" t="s">
        <v>616</v>
      </c>
      <c r="D2" s="7"/>
      <c r="E2" s="7"/>
      <c r="F2" s="7"/>
      <c r="G2" s="7"/>
      <c r="H2" s="7"/>
      <c r="I2" s="7"/>
      <c r="J2" s="7"/>
      <c r="K2" s="7"/>
      <c r="L2" s="7"/>
      <c r="M2" s="7"/>
      <c r="N2" s="7"/>
      <c r="O2" s="7"/>
      <c r="P2" s="303" t="s">
        <v>618</v>
      </c>
      <c r="Q2" s="303"/>
      <c r="R2" s="48"/>
      <c r="S2" s="42"/>
    </row>
    <row r="3" spans="2:19" s="1" customFormat="1" ht="11.25" customHeight="1" x14ac:dyDescent="0.2">
      <c r="B3" s="29"/>
      <c r="C3" s="40"/>
      <c r="D3" s="7"/>
      <c r="E3" s="7"/>
      <c r="F3" s="7"/>
      <c r="G3" s="7"/>
      <c r="H3" s="7"/>
      <c r="I3" s="7"/>
      <c r="J3" s="7"/>
      <c r="K3" s="7"/>
      <c r="L3" s="7"/>
      <c r="M3" s="7"/>
      <c r="N3" s="7"/>
      <c r="O3" s="7"/>
      <c r="P3" s="7"/>
      <c r="Q3" s="7"/>
      <c r="R3" s="48"/>
      <c r="S3" s="42"/>
    </row>
    <row r="4" spans="2:19" s="1" customFormat="1" ht="26.25" customHeight="1" x14ac:dyDescent="0.2">
      <c r="B4" s="29"/>
      <c r="C4" s="380" t="s">
        <v>76</v>
      </c>
      <c r="D4" s="381"/>
      <c r="E4" s="381"/>
      <c r="F4" s="381"/>
      <c r="G4" s="381"/>
      <c r="H4" s="381"/>
      <c r="I4" s="381"/>
      <c r="J4" s="381"/>
      <c r="K4" s="381"/>
      <c r="L4" s="381"/>
      <c r="M4" s="381"/>
      <c r="N4" s="381"/>
      <c r="O4" s="381"/>
      <c r="P4" s="381"/>
      <c r="Q4" s="381"/>
      <c r="R4" s="382"/>
      <c r="S4" s="66"/>
    </row>
    <row r="5" spans="2:19" s="1" customFormat="1" ht="22.2" x14ac:dyDescent="0.2">
      <c r="B5" s="29"/>
      <c r="C5" s="383" t="s">
        <v>683</v>
      </c>
      <c r="D5" s="384"/>
      <c r="E5" s="384"/>
      <c r="F5" s="384"/>
      <c r="G5" s="384"/>
      <c r="H5" s="384"/>
      <c r="I5" s="384"/>
      <c r="J5" s="384"/>
      <c r="K5" s="384"/>
      <c r="L5" s="384"/>
      <c r="M5" s="384"/>
      <c r="N5" s="384"/>
      <c r="O5" s="384"/>
      <c r="P5" s="384"/>
      <c r="Q5" s="384"/>
      <c r="R5" s="385"/>
      <c r="S5" s="67"/>
    </row>
    <row r="6" spans="2:19" s="1" customFormat="1" ht="19.8" x14ac:dyDescent="0.2">
      <c r="B6" s="29"/>
      <c r="C6" s="60"/>
      <c r="D6" s="78" t="s">
        <v>340</v>
      </c>
      <c r="E6" s="9"/>
      <c r="F6" s="9"/>
      <c r="G6" s="9"/>
      <c r="H6" s="9"/>
      <c r="I6" s="9"/>
      <c r="J6" s="9"/>
      <c r="K6" s="9"/>
      <c r="L6" s="9"/>
      <c r="M6" s="9"/>
      <c r="N6" s="9"/>
      <c r="O6" s="9"/>
      <c r="P6" s="9"/>
      <c r="Q6" s="9"/>
      <c r="R6" s="59"/>
      <c r="S6" s="42"/>
    </row>
    <row r="7" spans="2:19" s="1" customFormat="1" ht="41.25" customHeight="1" x14ac:dyDescent="0.2">
      <c r="B7" s="29"/>
      <c r="C7" s="60"/>
      <c r="D7" s="33" t="s">
        <v>306</v>
      </c>
      <c r="E7" s="33" t="s">
        <v>311</v>
      </c>
      <c r="F7" s="371" t="s">
        <v>307</v>
      </c>
      <c r="G7" s="372"/>
      <c r="H7" s="371" t="s">
        <v>364</v>
      </c>
      <c r="I7" s="372"/>
      <c r="J7" s="371" t="s">
        <v>310</v>
      </c>
      <c r="K7" s="372"/>
      <c r="L7" s="371" t="s">
        <v>309</v>
      </c>
      <c r="M7" s="373"/>
      <c r="N7" s="372"/>
      <c r="O7" s="371" t="s">
        <v>308</v>
      </c>
      <c r="P7" s="373"/>
      <c r="Q7" s="372"/>
      <c r="R7" s="59"/>
      <c r="S7" s="42"/>
    </row>
    <row r="8" spans="2:19" s="1" customFormat="1" ht="18.600000000000001" thickBot="1" x14ac:dyDescent="0.25">
      <c r="B8" s="29"/>
      <c r="C8" s="60"/>
      <c r="D8" s="374" t="s">
        <v>341</v>
      </c>
      <c r="E8" s="375"/>
      <c r="F8" s="375"/>
      <c r="G8" s="375"/>
      <c r="H8" s="375"/>
      <c r="I8" s="375"/>
      <c r="J8" s="375"/>
      <c r="K8" s="375"/>
      <c r="L8" s="375"/>
      <c r="M8" s="375"/>
      <c r="N8" s="375"/>
      <c r="O8" s="375"/>
      <c r="P8" s="375"/>
      <c r="Q8" s="376"/>
      <c r="R8" s="59"/>
      <c r="S8" s="42"/>
    </row>
    <row r="9" spans="2:19" s="1" customFormat="1" ht="99.75" customHeight="1" thickTop="1" thickBot="1" x14ac:dyDescent="0.25">
      <c r="B9" s="29"/>
      <c r="C9" s="60"/>
      <c r="D9" s="74"/>
      <c r="E9" s="237" t="s">
        <v>342</v>
      </c>
      <c r="F9" s="391" t="s">
        <v>343</v>
      </c>
      <c r="G9" s="392"/>
      <c r="H9" s="337"/>
      <c r="I9" s="338"/>
      <c r="J9" s="339"/>
      <c r="K9" s="340"/>
      <c r="L9" s="341"/>
      <c r="M9" s="286"/>
      <c r="N9" s="342"/>
      <c r="O9" s="341"/>
      <c r="P9" s="286"/>
      <c r="Q9" s="287"/>
      <c r="R9" s="59"/>
      <c r="S9" s="42"/>
    </row>
    <row r="10" spans="2:19" s="1" customFormat="1" ht="19.2" thickTop="1" thickBot="1" x14ac:dyDescent="0.25">
      <c r="B10" s="29"/>
      <c r="C10" s="60"/>
      <c r="D10" s="351" t="s">
        <v>344</v>
      </c>
      <c r="E10" s="352"/>
      <c r="F10" s="352"/>
      <c r="G10" s="352"/>
      <c r="H10" s="352"/>
      <c r="I10" s="352"/>
      <c r="J10" s="352"/>
      <c r="K10" s="352"/>
      <c r="L10" s="352"/>
      <c r="M10" s="352"/>
      <c r="N10" s="352"/>
      <c r="O10" s="352"/>
      <c r="P10" s="352"/>
      <c r="Q10" s="353"/>
      <c r="R10" s="59"/>
      <c r="S10" s="42"/>
    </row>
    <row r="11" spans="2:19" s="1" customFormat="1" ht="99.9" customHeight="1" thickTop="1" x14ac:dyDescent="0.2">
      <c r="B11" s="29"/>
      <c r="C11" s="60"/>
      <c r="D11" s="77"/>
      <c r="E11" s="237" t="s">
        <v>345</v>
      </c>
      <c r="F11" s="377" t="s">
        <v>346</v>
      </c>
      <c r="G11" s="378"/>
      <c r="H11" s="363"/>
      <c r="I11" s="364"/>
      <c r="J11" s="365"/>
      <c r="K11" s="366"/>
      <c r="L11" s="367"/>
      <c r="M11" s="368"/>
      <c r="N11" s="369"/>
      <c r="O11" s="367"/>
      <c r="P11" s="368"/>
      <c r="Q11" s="370"/>
      <c r="R11" s="59"/>
      <c r="S11" s="42"/>
    </row>
    <row r="12" spans="2:19" s="1" customFormat="1" ht="99.9" customHeight="1" x14ac:dyDescent="0.2">
      <c r="B12" s="29"/>
      <c r="C12" s="60"/>
      <c r="D12" s="77"/>
      <c r="E12" s="237" t="s">
        <v>347</v>
      </c>
      <c r="F12" s="377" t="s">
        <v>348</v>
      </c>
      <c r="G12" s="378"/>
      <c r="H12" s="355"/>
      <c r="I12" s="356"/>
      <c r="J12" s="357"/>
      <c r="K12" s="358"/>
      <c r="L12" s="359"/>
      <c r="M12" s="360"/>
      <c r="N12" s="361"/>
      <c r="O12" s="359"/>
      <c r="P12" s="360"/>
      <c r="Q12" s="362"/>
      <c r="R12" s="59"/>
      <c r="S12" s="42"/>
    </row>
    <row r="13" spans="2:19" s="1" customFormat="1" ht="99.9" customHeight="1" thickBot="1" x14ac:dyDescent="0.25">
      <c r="B13" s="29"/>
      <c r="C13" s="60"/>
      <c r="D13" s="74"/>
      <c r="E13" s="237" t="s">
        <v>349</v>
      </c>
      <c r="F13" s="377" t="s">
        <v>350</v>
      </c>
      <c r="G13" s="378"/>
      <c r="H13" s="354"/>
      <c r="I13" s="329"/>
      <c r="J13" s="330"/>
      <c r="K13" s="331"/>
      <c r="L13" s="332"/>
      <c r="M13" s="333"/>
      <c r="N13" s="334"/>
      <c r="O13" s="332"/>
      <c r="P13" s="333"/>
      <c r="Q13" s="335"/>
      <c r="R13" s="59"/>
      <c r="S13" s="42"/>
    </row>
    <row r="14" spans="2:19" s="1" customFormat="1" ht="19.2" thickTop="1" thickBot="1" x14ac:dyDescent="0.25">
      <c r="B14" s="29"/>
      <c r="C14" s="60"/>
      <c r="D14" s="351" t="s">
        <v>351</v>
      </c>
      <c r="E14" s="352"/>
      <c r="F14" s="352"/>
      <c r="G14" s="352"/>
      <c r="H14" s="352"/>
      <c r="I14" s="352"/>
      <c r="J14" s="352"/>
      <c r="K14" s="352"/>
      <c r="L14" s="352"/>
      <c r="M14" s="352"/>
      <c r="N14" s="352"/>
      <c r="O14" s="352"/>
      <c r="P14" s="352"/>
      <c r="Q14" s="353"/>
      <c r="R14" s="59"/>
      <c r="S14" s="42"/>
    </row>
    <row r="15" spans="2:19" s="1" customFormat="1" ht="99.9" customHeight="1" thickTop="1" thickBot="1" x14ac:dyDescent="0.25">
      <c r="B15" s="29"/>
      <c r="C15" s="60"/>
      <c r="D15" s="74"/>
      <c r="E15" s="237" t="s">
        <v>352</v>
      </c>
      <c r="F15" s="377" t="s">
        <v>353</v>
      </c>
      <c r="G15" s="378"/>
      <c r="H15" s="337"/>
      <c r="I15" s="338"/>
      <c r="J15" s="339"/>
      <c r="K15" s="340"/>
      <c r="L15" s="341"/>
      <c r="M15" s="286"/>
      <c r="N15" s="342"/>
      <c r="O15" s="341"/>
      <c r="P15" s="286"/>
      <c r="Q15" s="287"/>
      <c r="R15" s="59"/>
      <c r="S15" s="42"/>
    </row>
    <row r="16" spans="2:19" s="1" customFormat="1" ht="19.2" thickTop="1" thickBot="1" x14ac:dyDescent="0.25">
      <c r="B16" s="29"/>
      <c r="C16" s="60"/>
      <c r="D16" s="346" t="s">
        <v>354</v>
      </c>
      <c r="E16" s="347"/>
      <c r="F16" s="347"/>
      <c r="G16" s="347"/>
      <c r="H16" s="347"/>
      <c r="I16" s="347"/>
      <c r="J16" s="347"/>
      <c r="K16" s="347"/>
      <c r="L16" s="347"/>
      <c r="M16" s="347"/>
      <c r="N16" s="347"/>
      <c r="O16" s="347"/>
      <c r="P16" s="347"/>
      <c r="Q16" s="348"/>
      <c r="R16" s="59"/>
      <c r="S16" s="42"/>
    </row>
    <row r="17" spans="2:19" s="1" customFormat="1" ht="99.9" customHeight="1" thickTop="1" x14ac:dyDescent="0.2">
      <c r="B17" s="29"/>
      <c r="C17" s="60"/>
      <c r="D17" s="75"/>
      <c r="E17" s="237" t="s">
        <v>355</v>
      </c>
      <c r="F17" s="377" t="s">
        <v>356</v>
      </c>
      <c r="G17" s="378"/>
      <c r="H17" s="363"/>
      <c r="I17" s="364"/>
      <c r="J17" s="365"/>
      <c r="K17" s="366"/>
      <c r="L17" s="367"/>
      <c r="M17" s="368"/>
      <c r="N17" s="369"/>
      <c r="O17" s="367"/>
      <c r="P17" s="368"/>
      <c r="Q17" s="370"/>
      <c r="R17" s="59"/>
      <c r="S17" s="42"/>
    </row>
    <row r="18" spans="2:19" s="1" customFormat="1" ht="99.9" customHeight="1" x14ac:dyDescent="0.2">
      <c r="B18" s="29"/>
      <c r="C18" s="60"/>
      <c r="D18" s="76"/>
      <c r="E18" s="237" t="s">
        <v>357</v>
      </c>
      <c r="F18" s="377" t="s">
        <v>358</v>
      </c>
      <c r="G18" s="378"/>
      <c r="H18" s="355"/>
      <c r="I18" s="356"/>
      <c r="J18" s="357"/>
      <c r="K18" s="358"/>
      <c r="L18" s="359"/>
      <c r="M18" s="360"/>
      <c r="N18" s="361"/>
      <c r="O18" s="359"/>
      <c r="P18" s="360"/>
      <c r="Q18" s="362"/>
      <c r="R18" s="59"/>
      <c r="S18" s="42"/>
    </row>
    <row r="19" spans="2:19" s="1" customFormat="1" ht="18.600000000000001" thickBot="1" x14ac:dyDescent="0.25">
      <c r="B19" s="29"/>
      <c r="C19" s="60"/>
      <c r="D19" s="351" t="s">
        <v>361</v>
      </c>
      <c r="E19" s="352"/>
      <c r="F19" s="352"/>
      <c r="G19" s="352"/>
      <c r="H19" s="352"/>
      <c r="I19" s="352"/>
      <c r="J19" s="352"/>
      <c r="K19" s="352"/>
      <c r="L19" s="352"/>
      <c r="M19" s="352"/>
      <c r="N19" s="352"/>
      <c r="O19" s="352"/>
      <c r="P19" s="352"/>
      <c r="Q19" s="353"/>
      <c r="R19" s="59"/>
      <c r="S19" s="42"/>
    </row>
    <row r="20" spans="2:19" s="1" customFormat="1" ht="99.9" customHeight="1" thickTop="1" thickBot="1" x14ac:dyDescent="0.25">
      <c r="B20" s="29"/>
      <c r="C20" s="60"/>
      <c r="D20" s="74"/>
      <c r="E20" s="237" t="s">
        <v>359</v>
      </c>
      <c r="F20" s="377" t="s">
        <v>360</v>
      </c>
      <c r="G20" s="378"/>
      <c r="H20" s="337"/>
      <c r="I20" s="338"/>
      <c r="J20" s="339"/>
      <c r="K20" s="340"/>
      <c r="L20" s="341"/>
      <c r="M20" s="286"/>
      <c r="N20" s="342"/>
      <c r="O20" s="341"/>
      <c r="P20" s="286"/>
      <c r="Q20" s="287"/>
      <c r="R20" s="59"/>
      <c r="S20" s="42"/>
    </row>
    <row r="21" spans="2:19" s="1" customFormat="1" ht="18.600000000000001" thickTop="1" x14ac:dyDescent="0.2">
      <c r="B21" s="29"/>
      <c r="C21" s="60"/>
      <c r="D21" s="9"/>
      <c r="E21" s="9"/>
      <c r="F21" s="9"/>
      <c r="G21" s="9"/>
      <c r="H21" s="9"/>
      <c r="I21" s="9"/>
      <c r="J21" s="9"/>
      <c r="K21" s="9"/>
      <c r="L21" s="9"/>
      <c r="M21" s="9"/>
      <c r="N21" s="9"/>
      <c r="O21" s="9"/>
      <c r="P21" s="9"/>
      <c r="Q21" s="9"/>
      <c r="R21" s="59"/>
      <c r="S21" s="42"/>
    </row>
    <row r="22" spans="2:19" s="1" customFormat="1" ht="18" x14ac:dyDescent="0.2">
      <c r="B22" s="29"/>
      <c r="C22" s="60"/>
      <c r="D22" s="79" t="s">
        <v>614</v>
      </c>
      <c r="E22" s="9"/>
      <c r="F22" s="9"/>
      <c r="G22" s="9"/>
      <c r="H22" s="9"/>
      <c r="I22" s="9"/>
      <c r="J22" s="9"/>
      <c r="K22" s="9"/>
      <c r="L22" s="9"/>
      <c r="M22" s="9"/>
      <c r="N22" s="9"/>
      <c r="O22" s="9"/>
      <c r="P22" s="9"/>
      <c r="Q22" s="9"/>
      <c r="R22" s="59"/>
      <c r="S22" s="42"/>
    </row>
    <row r="23" spans="2:19" s="1" customFormat="1" ht="41.25" customHeight="1" thickBot="1" x14ac:dyDescent="0.25">
      <c r="B23" s="29"/>
      <c r="C23" s="60"/>
      <c r="D23" s="34" t="s">
        <v>306</v>
      </c>
      <c r="E23" s="34" t="s">
        <v>311</v>
      </c>
      <c r="F23" s="343" t="s">
        <v>307</v>
      </c>
      <c r="G23" s="344"/>
      <c r="H23" s="343" t="s">
        <v>364</v>
      </c>
      <c r="I23" s="344"/>
      <c r="J23" s="343" t="s">
        <v>310</v>
      </c>
      <c r="K23" s="344"/>
      <c r="L23" s="343" t="s">
        <v>309</v>
      </c>
      <c r="M23" s="345"/>
      <c r="N23" s="344"/>
      <c r="O23" s="343" t="s">
        <v>308</v>
      </c>
      <c r="P23" s="345"/>
      <c r="Q23" s="344"/>
      <c r="R23" s="59"/>
      <c r="S23" s="42"/>
    </row>
    <row r="24" spans="2:19" s="1" customFormat="1" ht="18.600000000000001" thickTop="1" x14ac:dyDescent="0.2">
      <c r="B24" s="29"/>
      <c r="C24" s="60"/>
      <c r="D24" s="323"/>
      <c r="E24" s="324"/>
      <c r="F24" s="324"/>
      <c r="G24" s="324"/>
      <c r="H24" s="324"/>
      <c r="I24" s="324"/>
      <c r="J24" s="324"/>
      <c r="K24" s="324"/>
      <c r="L24" s="324"/>
      <c r="M24" s="324"/>
      <c r="N24" s="324"/>
      <c r="O24" s="324"/>
      <c r="P24" s="324"/>
      <c r="Q24" s="325"/>
      <c r="R24" s="59"/>
      <c r="S24" s="42"/>
    </row>
    <row r="25" spans="2:19" s="1" customFormat="1" ht="50.1" customHeight="1" thickBot="1" x14ac:dyDescent="0.25">
      <c r="B25" s="29"/>
      <c r="C25" s="60"/>
      <c r="D25" s="226"/>
      <c r="E25" s="227"/>
      <c r="F25" s="326"/>
      <c r="G25" s="327"/>
      <c r="H25" s="328"/>
      <c r="I25" s="329"/>
      <c r="J25" s="330"/>
      <c r="K25" s="331"/>
      <c r="L25" s="332"/>
      <c r="M25" s="333"/>
      <c r="N25" s="334"/>
      <c r="O25" s="332"/>
      <c r="P25" s="333"/>
      <c r="Q25" s="335"/>
      <c r="R25" s="59"/>
      <c r="S25" s="42"/>
    </row>
    <row r="26" spans="2:19" s="1" customFormat="1" ht="18.600000000000001" thickTop="1" x14ac:dyDescent="0.2">
      <c r="B26" s="29"/>
      <c r="C26" s="60"/>
      <c r="D26" s="323"/>
      <c r="E26" s="324"/>
      <c r="F26" s="324"/>
      <c r="G26" s="324"/>
      <c r="H26" s="324"/>
      <c r="I26" s="324"/>
      <c r="J26" s="324"/>
      <c r="K26" s="324"/>
      <c r="L26" s="324"/>
      <c r="M26" s="324"/>
      <c r="N26" s="324"/>
      <c r="O26" s="324"/>
      <c r="P26" s="324"/>
      <c r="Q26" s="325"/>
      <c r="R26" s="59"/>
      <c r="S26" s="42"/>
    </row>
    <row r="27" spans="2:19" s="1" customFormat="1" ht="50.1" customHeight="1" thickBot="1" x14ac:dyDescent="0.25">
      <c r="B27" s="29"/>
      <c r="C27" s="60"/>
      <c r="D27" s="226"/>
      <c r="E27" s="227"/>
      <c r="F27" s="326"/>
      <c r="G27" s="327"/>
      <c r="H27" s="328"/>
      <c r="I27" s="329"/>
      <c r="J27" s="330"/>
      <c r="K27" s="331"/>
      <c r="L27" s="332"/>
      <c r="M27" s="333"/>
      <c r="N27" s="334"/>
      <c r="O27" s="332"/>
      <c r="P27" s="333"/>
      <c r="Q27" s="335"/>
      <c r="R27" s="59"/>
      <c r="S27" s="42"/>
    </row>
    <row r="28" spans="2:19" s="1" customFormat="1" ht="18.600000000000001" thickTop="1" x14ac:dyDescent="0.2">
      <c r="B28" s="29"/>
      <c r="C28" s="60"/>
      <c r="D28" s="323"/>
      <c r="E28" s="324"/>
      <c r="F28" s="324"/>
      <c r="G28" s="324"/>
      <c r="H28" s="324"/>
      <c r="I28" s="324"/>
      <c r="J28" s="324"/>
      <c r="K28" s="324"/>
      <c r="L28" s="324"/>
      <c r="M28" s="324"/>
      <c r="N28" s="324"/>
      <c r="O28" s="324"/>
      <c r="P28" s="324"/>
      <c r="Q28" s="325"/>
      <c r="R28" s="59"/>
      <c r="S28" s="42"/>
    </row>
    <row r="29" spans="2:19" s="1" customFormat="1" ht="50.1" customHeight="1" thickBot="1" x14ac:dyDescent="0.25">
      <c r="B29" s="29"/>
      <c r="C29" s="60"/>
      <c r="D29" s="226"/>
      <c r="E29" s="227"/>
      <c r="F29" s="326"/>
      <c r="G29" s="327"/>
      <c r="H29" s="328"/>
      <c r="I29" s="329"/>
      <c r="J29" s="330"/>
      <c r="K29" s="331"/>
      <c r="L29" s="332"/>
      <c r="M29" s="333"/>
      <c r="N29" s="334"/>
      <c r="O29" s="332"/>
      <c r="P29" s="333"/>
      <c r="Q29" s="335"/>
      <c r="R29" s="59"/>
      <c r="S29" s="42"/>
    </row>
    <row r="30" spans="2:19" s="1" customFormat="1" ht="18.600000000000001" thickTop="1" x14ac:dyDescent="0.2">
      <c r="B30" s="29"/>
      <c r="C30" s="60"/>
      <c r="D30" s="323"/>
      <c r="E30" s="324"/>
      <c r="F30" s="324"/>
      <c r="G30" s="324"/>
      <c r="H30" s="324"/>
      <c r="I30" s="324"/>
      <c r="J30" s="324"/>
      <c r="K30" s="324"/>
      <c r="L30" s="324"/>
      <c r="M30" s="324"/>
      <c r="N30" s="324"/>
      <c r="O30" s="324"/>
      <c r="P30" s="324"/>
      <c r="Q30" s="325"/>
      <c r="R30" s="59"/>
      <c r="S30" s="42"/>
    </row>
    <row r="31" spans="2:19" s="1" customFormat="1" ht="50.1" customHeight="1" thickBot="1" x14ac:dyDescent="0.25">
      <c r="B31" s="29"/>
      <c r="C31" s="60"/>
      <c r="D31" s="226"/>
      <c r="E31" s="227"/>
      <c r="F31" s="326"/>
      <c r="G31" s="327"/>
      <c r="H31" s="328"/>
      <c r="I31" s="329"/>
      <c r="J31" s="330"/>
      <c r="K31" s="331"/>
      <c r="L31" s="332"/>
      <c r="M31" s="333"/>
      <c r="N31" s="334"/>
      <c r="O31" s="332"/>
      <c r="P31" s="333"/>
      <c r="Q31" s="335"/>
      <c r="R31" s="59"/>
      <c r="S31" s="42"/>
    </row>
    <row r="32" spans="2:19" s="1" customFormat="1" ht="18.600000000000001" thickTop="1" x14ac:dyDescent="0.2">
      <c r="B32" s="29"/>
      <c r="C32" s="60"/>
      <c r="D32" s="323"/>
      <c r="E32" s="324"/>
      <c r="F32" s="324"/>
      <c r="G32" s="324"/>
      <c r="H32" s="324"/>
      <c r="I32" s="324"/>
      <c r="J32" s="324"/>
      <c r="K32" s="324"/>
      <c r="L32" s="324"/>
      <c r="M32" s="324"/>
      <c r="N32" s="324"/>
      <c r="O32" s="324"/>
      <c r="P32" s="324"/>
      <c r="Q32" s="325"/>
      <c r="R32" s="59"/>
      <c r="S32" s="42"/>
    </row>
    <row r="33" spans="2:19" s="1" customFormat="1" ht="50.1" customHeight="1" thickBot="1" x14ac:dyDescent="0.25">
      <c r="B33" s="29"/>
      <c r="C33" s="60"/>
      <c r="D33" s="226"/>
      <c r="E33" s="227"/>
      <c r="F33" s="326"/>
      <c r="G33" s="327"/>
      <c r="H33" s="328"/>
      <c r="I33" s="329"/>
      <c r="J33" s="330"/>
      <c r="K33" s="331"/>
      <c r="L33" s="332"/>
      <c r="M33" s="333"/>
      <c r="N33" s="334"/>
      <c r="O33" s="332"/>
      <c r="P33" s="333"/>
      <c r="Q33" s="335"/>
      <c r="R33" s="59"/>
      <c r="S33" s="42"/>
    </row>
    <row r="34" spans="2:19" s="1" customFormat="1" ht="18.600000000000001" thickTop="1" x14ac:dyDescent="0.2">
      <c r="B34" s="29"/>
      <c r="C34" s="60"/>
      <c r="D34" s="9"/>
      <c r="E34" s="9"/>
      <c r="F34" s="9"/>
      <c r="G34" s="9"/>
      <c r="H34" s="9"/>
      <c r="I34" s="9"/>
      <c r="J34" s="9"/>
      <c r="K34" s="9"/>
      <c r="L34" s="9"/>
      <c r="M34" s="9"/>
      <c r="N34" s="9"/>
      <c r="O34" s="9"/>
      <c r="P34" s="9"/>
      <c r="Q34" s="9"/>
      <c r="R34" s="59"/>
      <c r="S34" s="42"/>
    </row>
    <row r="35" spans="2:19" s="242" customFormat="1" ht="18" x14ac:dyDescent="0.2">
      <c r="C35" s="245"/>
      <c r="D35" s="73" t="s">
        <v>685</v>
      </c>
      <c r="E35" s="73"/>
      <c r="F35" s="73"/>
      <c r="G35" s="73"/>
      <c r="H35" s="73"/>
      <c r="I35" s="73"/>
      <c r="J35" s="73"/>
      <c r="K35" s="73"/>
      <c r="L35" s="73"/>
      <c r="M35" s="73"/>
      <c r="N35" s="73"/>
      <c r="O35" s="73"/>
      <c r="P35" s="73"/>
      <c r="Q35" s="249"/>
      <c r="R35" s="246"/>
    </row>
    <row r="36" spans="2:19" s="242" customFormat="1" ht="259.95" customHeight="1" x14ac:dyDescent="0.2">
      <c r="C36" s="245"/>
      <c r="D36" s="390" t="s">
        <v>778</v>
      </c>
      <c r="E36" s="295"/>
      <c r="F36" s="295"/>
      <c r="G36" s="295"/>
      <c r="H36" s="295"/>
      <c r="I36" s="295"/>
      <c r="J36" s="295"/>
      <c r="K36" s="295"/>
      <c r="L36" s="295"/>
      <c r="M36" s="295"/>
      <c r="N36" s="295"/>
      <c r="O36" s="295"/>
      <c r="P36" s="295"/>
      <c r="Q36" s="296"/>
      <c r="R36" s="246"/>
    </row>
    <row r="37" spans="2:19" s="242" customFormat="1" ht="18" x14ac:dyDescent="0.2">
      <c r="C37" s="245"/>
      <c r="D37" s="250"/>
      <c r="E37" s="250"/>
      <c r="F37" s="250"/>
      <c r="G37" s="250"/>
      <c r="H37" s="250"/>
      <c r="I37" s="250"/>
      <c r="J37" s="250"/>
      <c r="K37" s="250"/>
      <c r="L37" s="250"/>
      <c r="M37" s="250"/>
      <c r="N37" s="250"/>
      <c r="O37" s="250"/>
      <c r="P37" s="250"/>
      <c r="Q37" s="250"/>
      <c r="R37" s="246"/>
    </row>
    <row r="38" spans="2:19" s="1" customFormat="1" ht="18" x14ac:dyDescent="0.2">
      <c r="B38" s="29"/>
      <c r="C38" s="60"/>
      <c r="D38" s="9"/>
      <c r="E38" s="9"/>
      <c r="F38" s="9"/>
      <c r="G38" s="9"/>
      <c r="H38" s="9"/>
      <c r="I38" s="9"/>
      <c r="J38" s="9"/>
      <c r="K38" s="9"/>
      <c r="L38" s="9"/>
      <c r="M38" s="9"/>
      <c r="N38" s="9"/>
      <c r="O38" s="9"/>
      <c r="P38" s="389" t="s">
        <v>618</v>
      </c>
      <c r="Q38" s="389"/>
      <c r="R38" s="59"/>
      <c r="S38" s="42"/>
    </row>
    <row r="39" spans="2:19" s="1" customFormat="1" ht="18.600000000000001" thickBot="1" x14ac:dyDescent="0.25">
      <c r="B39" s="29"/>
      <c r="C39" s="61"/>
      <c r="D39" s="62"/>
      <c r="E39" s="62"/>
      <c r="F39" s="62"/>
      <c r="G39" s="62"/>
      <c r="H39" s="62"/>
      <c r="I39" s="62"/>
      <c r="J39" s="62"/>
      <c r="K39" s="62"/>
      <c r="L39" s="62"/>
      <c r="M39" s="62"/>
      <c r="N39" s="62"/>
      <c r="O39" s="62"/>
      <c r="P39" s="62"/>
      <c r="Q39" s="62"/>
      <c r="R39" s="63"/>
      <c r="S39" s="42"/>
    </row>
    <row r="40" spans="2:19" ht="8.25" customHeight="1" x14ac:dyDescent="0.2"/>
    <row r="41" spans="2:19" ht="18" hidden="1" x14ac:dyDescent="0.2"/>
    <row r="42" spans="2:19" ht="18" hidden="1" x14ac:dyDescent="0.2"/>
    <row r="43" spans="2:19" ht="18" hidden="1" x14ac:dyDescent="0.2"/>
    <row r="44" spans="2:19" ht="18" hidden="1" x14ac:dyDescent="0.2"/>
    <row r="45" spans="2:19" ht="18" hidden="1" x14ac:dyDescent="0.2"/>
    <row r="46" spans="2:19" ht="18" hidden="1" x14ac:dyDescent="0.2"/>
    <row r="47" spans="2:19" ht="18" hidden="1" x14ac:dyDescent="0.2"/>
    <row r="48" spans="2:19" ht="18" hidden="1" x14ac:dyDescent="0.2"/>
    <row r="49" ht="18" hidden="1" x14ac:dyDescent="0.2"/>
    <row r="50" ht="18" hidden="1" x14ac:dyDescent="0.2"/>
    <row r="51" ht="18" hidden="1" x14ac:dyDescent="0.2"/>
    <row r="52" ht="18" hidden="1" x14ac:dyDescent="0.2"/>
    <row r="53" ht="18" hidden="1" x14ac:dyDescent="0.2"/>
    <row r="54" ht="18" hidden="1" x14ac:dyDescent="0.2"/>
    <row r="55" ht="18" hidden="1" x14ac:dyDescent="0.2"/>
    <row r="56" ht="18" hidden="1" x14ac:dyDescent="0.2"/>
    <row r="57" ht="18" hidden="1" x14ac:dyDescent="0.2"/>
    <row r="58" ht="18" hidden="1" x14ac:dyDescent="0.2"/>
    <row r="59" ht="18" hidden="1" x14ac:dyDescent="0.2"/>
    <row r="60" ht="18" hidden="1" x14ac:dyDescent="0.2"/>
    <row r="61" ht="18" hidden="1" x14ac:dyDescent="0.2"/>
    <row r="62" ht="18" hidden="1" x14ac:dyDescent="0.2"/>
    <row r="63" ht="18" hidden="1" x14ac:dyDescent="0.2"/>
    <row r="64" ht="18" hidden="1" x14ac:dyDescent="0.2"/>
    <row r="65" ht="18" hidden="1" x14ac:dyDescent="0.2"/>
    <row r="66" ht="18" hidden="1" x14ac:dyDescent="0.2"/>
    <row r="67" ht="18" hidden="1" x14ac:dyDescent="0.2"/>
    <row r="68" ht="18" hidden="1" x14ac:dyDescent="0.2"/>
    <row r="69" ht="18" hidden="1" x14ac:dyDescent="0.2"/>
    <row r="70" ht="18" hidden="1" x14ac:dyDescent="0.2"/>
    <row r="71" ht="18" hidden="1" x14ac:dyDescent="0.2"/>
    <row r="72" ht="18" hidden="1" x14ac:dyDescent="0.2"/>
    <row r="73" ht="18" hidden="1" x14ac:dyDescent="0.2"/>
    <row r="74" ht="18" hidden="1" x14ac:dyDescent="0.2"/>
    <row r="75" ht="18" hidden="1" x14ac:dyDescent="0.2"/>
    <row r="76" ht="18" hidden="1" x14ac:dyDescent="0.2"/>
    <row r="77" ht="18" hidden="1" x14ac:dyDescent="0.2"/>
    <row r="78" ht="18" hidden="1" x14ac:dyDescent="0.2"/>
    <row r="79" ht="18" hidden="1" x14ac:dyDescent="0.2"/>
    <row r="80" ht="18" hidden="1" x14ac:dyDescent="0.2"/>
    <row r="81" ht="18" hidden="1" x14ac:dyDescent="0.2"/>
    <row r="82" ht="18" hidden="1" x14ac:dyDescent="0.2"/>
    <row r="83" ht="18" hidden="1" x14ac:dyDescent="0.2"/>
    <row r="84" ht="18" hidden="1" x14ac:dyDescent="0.2"/>
    <row r="85" ht="18" hidden="1" x14ac:dyDescent="0.2"/>
    <row r="86" ht="18" hidden="1" x14ac:dyDescent="0.2"/>
    <row r="87" ht="18" hidden="1" x14ac:dyDescent="0.2"/>
    <row r="88" ht="18" hidden="1" x14ac:dyDescent="0.2"/>
    <row r="89" ht="18" hidden="1" x14ac:dyDescent="0.2"/>
    <row r="90" ht="18" hidden="1" x14ac:dyDescent="0.2"/>
    <row r="91" ht="18" hidden="1" x14ac:dyDescent="0.2"/>
    <row r="92" ht="18" x14ac:dyDescent="0.2"/>
    <row r="93" ht="18" x14ac:dyDescent="0.2"/>
    <row r="94" ht="18" x14ac:dyDescent="0.2"/>
    <row r="95" ht="18" x14ac:dyDescent="0.2"/>
    <row r="96" ht="18" x14ac:dyDescent="0.2"/>
    <row r="97" ht="18" x14ac:dyDescent="0.2"/>
    <row r="98" ht="18" x14ac:dyDescent="0.2"/>
    <row r="99" ht="18" x14ac:dyDescent="0.2"/>
    <row r="100" ht="18" x14ac:dyDescent="0.2"/>
    <row r="101" ht="18" x14ac:dyDescent="0.2"/>
    <row r="102" ht="18" x14ac:dyDescent="0.2"/>
    <row r="103" ht="18" x14ac:dyDescent="0.2"/>
    <row r="104" ht="18" x14ac:dyDescent="0.2"/>
    <row r="105" ht="18" x14ac:dyDescent="0.2"/>
    <row r="106" ht="18" x14ac:dyDescent="0.2"/>
    <row r="107" ht="18" x14ac:dyDescent="0.2"/>
    <row r="108" ht="18" x14ac:dyDescent="0.2"/>
    <row r="109" ht="18" x14ac:dyDescent="0.2"/>
    <row r="110" ht="18" x14ac:dyDescent="0.2"/>
    <row r="111" ht="18" x14ac:dyDescent="0.2"/>
    <row r="112" ht="18" x14ac:dyDescent="0.2"/>
    <row r="113" ht="18" x14ac:dyDescent="0.2"/>
    <row r="114" ht="18" x14ac:dyDescent="0.2"/>
    <row r="115" ht="18" x14ac:dyDescent="0.2"/>
    <row r="116" ht="18" x14ac:dyDescent="0.2"/>
    <row r="117" ht="18" x14ac:dyDescent="0.2"/>
    <row r="118" ht="18" x14ac:dyDescent="0.2"/>
    <row r="119" ht="18" x14ac:dyDescent="0.2"/>
    <row r="120" ht="18" x14ac:dyDescent="0.2"/>
    <row r="121" ht="18" x14ac:dyDescent="0.2"/>
    <row r="122" ht="18" x14ac:dyDescent="0.2"/>
    <row r="123" ht="18" x14ac:dyDescent="0.2"/>
    <row r="124" ht="18" x14ac:dyDescent="0.2"/>
    <row r="125" ht="18" x14ac:dyDescent="0.2"/>
    <row r="126" ht="18" x14ac:dyDescent="0.2"/>
    <row r="127" ht="18" x14ac:dyDescent="0.2"/>
    <row r="128" ht="18" x14ac:dyDescent="0.2"/>
    <row r="129" ht="18" x14ac:dyDescent="0.2"/>
    <row r="130" ht="18" x14ac:dyDescent="0.2"/>
    <row r="131" ht="18" x14ac:dyDescent="0.2"/>
    <row r="132" ht="18" x14ac:dyDescent="0.2"/>
    <row r="133" ht="18" x14ac:dyDescent="0.2"/>
    <row r="134" ht="18.75" customHeight="1" x14ac:dyDescent="0.2"/>
    <row r="135" ht="18.75" customHeight="1" x14ac:dyDescent="0.2"/>
    <row r="136" ht="18.75" customHeight="1" x14ac:dyDescent="0.2"/>
    <row r="137" ht="18.75" customHeight="1" x14ac:dyDescent="0.2"/>
    <row r="138" ht="18.75" customHeight="1" x14ac:dyDescent="0.2"/>
    <row r="139" ht="18.75" customHeight="1" x14ac:dyDescent="0.2"/>
    <row r="140" ht="18.75" customHeight="1" x14ac:dyDescent="0.2"/>
    <row r="141" ht="18.75" customHeight="1" x14ac:dyDescent="0.2"/>
    <row r="142" ht="18.75" customHeight="1" x14ac:dyDescent="0.2"/>
    <row r="143" ht="18.75" customHeight="1" x14ac:dyDescent="0.2"/>
    <row r="144" ht="18.75" customHeight="1" x14ac:dyDescent="0.2"/>
    <row r="145" ht="18.75" customHeight="1" x14ac:dyDescent="0.2"/>
    <row r="146" ht="18.75" customHeight="1" x14ac:dyDescent="0.2"/>
    <row r="147" ht="18.75" customHeight="1" x14ac:dyDescent="0.2"/>
    <row r="148" ht="18.75" customHeight="1" x14ac:dyDescent="0.2"/>
    <row r="149" ht="18.75" customHeight="1" x14ac:dyDescent="0.2"/>
    <row r="150" ht="18.75" customHeight="1" x14ac:dyDescent="0.2"/>
    <row r="151" ht="18.75" customHeight="1" x14ac:dyDescent="0.2"/>
    <row r="152" ht="18.75" customHeight="1" x14ac:dyDescent="0.2"/>
    <row r="153" ht="18.75" customHeight="1" x14ac:dyDescent="0.2"/>
    <row r="154" ht="18.75" customHeight="1" x14ac:dyDescent="0.2"/>
    <row r="155" ht="18.75" customHeight="1" x14ac:dyDescent="0.2"/>
    <row r="156" ht="18.75" customHeight="1" x14ac:dyDescent="0.2"/>
    <row r="157" ht="18.75" customHeight="1" x14ac:dyDescent="0.2"/>
    <row r="158" ht="18.75" customHeight="1" x14ac:dyDescent="0.2"/>
    <row r="159" ht="18.75" customHeight="1" x14ac:dyDescent="0.2"/>
    <row r="160" ht="18.75" customHeight="1" x14ac:dyDescent="0.2"/>
    <row r="161" ht="18.75" customHeight="1" x14ac:dyDescent="0.2"/>
    <row r="162" ht="18.75" customHeight="1" x14ac:dyDescent="0.2"/>
    <row r="163" ht="18.75" customHeight="1" x14ac:dyDescent="0.2"/>
    <row r="164" ht="18.75" customHeight="1" x14ac:dyDescent="0.2"/>
    <row r="165" ht="18.75" customHeight="1" x14ac:dyDescent="0.2"/>
    <row r="166" ht="18.75" customHeight="1" x14ac:dyDescent="0.2"/>
    <row r="167" ht="18.75" customHeight="1" x14ac:dyDescent="0.2"/>
    <row r="168" ht="18.75" customHeight="1" x14ac:dyDescent="0.2"/>
    <row r="169" ht="18.75" customHeight="1" x14ac:dyDescent="0.2"/>
    <row r="170" ht="18.75" customHeight="1" x14ac:dyDescent="0.2"/>
    <row r="171" ht="18.75" customHeight="1" x14ac:dyDescent="0.2"/>
    <row r="172" ht="18.75" customHeight="1" x14ac:dyDescent="0.2"/>
    <row r="173" ht="18.75" customHeight="1" x14ac:dyDescent="0.2"/>
    <row r="174" ht="18.75" customHeight="1" x14ac:dyDescent="0.2"/>
    <row r="175" ht="18.75" customHeight="1" x14ac:dyDescent="0.2"/>
    <row r="176" ht="18.75" customHeight="1" x14ac:dyDescent="0.2"/>
    <row r="177" ht="18.75" customHeight="1" x14ac:dyDescent="0.2"/>
    <row r="178" ht="18.75" customHeight="1" x14ac:dyDescent="0.2"/>
    <row r="179" ht="18.75" customHeight="1" x14ac:dyDescent="0.2"/>
    <row r="180" ht="18.75" customHeight="1" x14ac:dyDescent="0.2"/>
    <row r="181" ht="18.75" customHeight="1" x14ac:dyDescent="0.2"/>
    <row r="182" ht="18.75" customHeight="1" x14ac:dyDescent="0.2"/>
    <row r="183" ht="18.75" customHeight="1" x14ac:dyDescent="0.2"/>
    <row r="184" ht="18.75" customHeight="1" x14ac:dyDescent="0.2"/>
    <row r="185" ht="18.75" customHeight="1" x14ac:dyDescent="0.2"/>
    <row r="186" ht="18.75" customHeight="1" x14ac:dyDescent="0.2"/>
    <row r="187" ht="18.75" customHeight="1" x14ac:dyDescent="0.2"/>
    <row r="188" ht="18.75" customHeight="1" x14ac:dyDescent="0.2"/>
    <row r="189" ht="18.75" customHeight="1" x14ac:dyDescent="0.2"/>
    <row r="190" ht="18.75" customHeight="1" x14ac:dyDescent="0.2"/>
    <row r="191" ht="18.75" customHeight="1" x14ac:dyDescent="0.2"/>
    <row r="192" ht="18.75" customHeight="1" x14ac:dyDescent="0.2"/>
    <row r="193" ht="18.75" customHeight="1" x14ac:dyDescent="0.2"/>
    <row r="194" ht="18.75" customHeight="1" x14ac:dyDescent="0.2"/>
    <row r="195" ht="18.75" customHeight="1" x14ac:dyDescent="0.2"/>
    <row r="196" ht="18.75" customHeight="1" x14ac:dyDescent="0.2"/>
    <row r="197" ht="18.75" customHeight="1" x14ac:dyDescent="0.2"/>
    <row r="198" ht="18.75" customHeight="1" x14ac:dyDescent="0.2"/>
    <row r="199" ht="18.75" customHeight="1" x14ac:dyDescent="0.2"/>
    <row r="200" ht="18.75" customHeight="1" x14ac:dyDescent="0.2"/>
    <row r="201" ht="18.75" customHeight="1" x14ac:dyDescent="0.2"/>
    <row r="202" ht="18.75" customHeight="1" x14ac:dyDescent="0.2"/>
    <row r="203" ht="18.75" customHeight="1" x14ac:dyDescent="0.2"/>
    <row r="204" ht="18.75" customHeight="1" x14ac:dyDescent="0.2"/>
    <row r="205" ht="18.75" customHeight="1" x14ac:dyDescent="0.2"/>
    <row r="206" ht="18.75" customHeight="1" x14ac:dyDescent="0.2"/>
    <row r="207" ht="18.75" customHeight="1" x14ac:dyDescent="0.2"/>
    <row r="208" ht="18.75" customHeight="1" x14ac:dyDescent="0.2"/>
    <row r="209" ht="18.75" customHeight="1" x14ac:dyDescent="0.2"/>
    <row r="210" ht="18.75" customHeight="1" x14ac:dyDescent="0.2"/>
    <row r="211" ht="18.75" customHeight="1" x14ac:dyDescent="0.2"/>
    <row r="212" ht="18.75" customHeight="1" x14ac:dyDescent="0.2"/>
    <row r="213" ht="18.75" customHeight="1" x14ac:dyDescent="0.2"/>
    <row r="214" ht="18.75" customHeight="1" x14ac:dyDescent="0.2"/>
    <row r="215" ht="18.75" customHeight="1" x14ac:dyDescent="0.2"/>
    <row r="216" ht="18.75" customHeight="1" x14ac:dyDescent="0.2"/>
    <row r="217" ht="18.75" customHeight="1" x14ac:dyDescent="0.2"/>
    <row r="218" ht="18.75" customHeight="1" x14ac:dyDescent="0.2"/>
    <row r="219" ht="18.75" customHeight="1" x14ac:dyDescent="0.2"/>
    <row r="220" ht="18.75" customHeight="1" x14ac:dyDescent="0.2"/>
    <row r="221" ht="18.75" customHeight="1" x14ac:dyDescent="0.2"/>
    <row r="222" ht="18.75" customHeight="1" x14ac:dyDescent="0.2"/>
    <row r="223" ht="18.75" customHeight="1" x14ac:dyDescent="0.2"/>
    <row r="224" ht="18.75" customHeight="1" x14ac:dyDescent="0.2"/>
    <row r="225" ht="18.75" customHeight="1" x14ac:dyDescent="0.2"/>
    <row r="226" ht="18.75" customHeight="1" x14ac:dyDescent="0.2"/>
    <row r="227" ht="18.75" customHeight="1" x14ac:dyDescent="0.2"/>
    <row r="228" ht="18.75" customHeight="1" x14ac:dyDescent="0.2"/>
    <row r="229" ht="18.75" customHeight="1" x14ac:dyDescent="0.2"/>
    <row r="230" ht="18.75" customHeight="1" x14ac:dyDescent="0.2"/>
    <row r="231" ht="18.75" customHeight="1" x14ac:dyDescent="0.2"/>
    <row r="232" ht="18.75" customHeight="1" x14ac:dyDescent="0.2"/>
    <row r="233" ht="18.75" customHeight="1" x14ac:dyDescent="0.2"/>
    <row r="234" ht="18.75" customHeight="1" x14ac:dyDescent="0.2"/>
    <row r="235" ht="18.75" customHeight="1" x14ac:dyDescent="0.2"/>
    <row r="236" ht="18.75" customHeight="1" x14ac:dyDescent="0.2"/>
    <row r="237" ht="18.75" customHeight="1" x14ac:dyDescent="0.2"/>
    <row r="238" ht="18.75" customHeight="1" x14ac:dyDescent="0.2"/>
    <row r="239" ht="18.75" customHeight="1" x14ac:dyDescent="0.2"/>
    <row r="240" ht="18.75" customHeight="1" x14ac:dyDescent="0.2"/>
    <row r="241" ht="18.75" customHeight="1" x14ac:dyDescent="0.2"/>
    <row r="242" ht="18.75" customHeight="1" x14ac:dyDescent="0.2"/>
    <row r="243" ht="18.75" customHeight="1" x14ac:dyDescent="0.2"/>
    <row r="244" ht="18.75" customHeight="1" x14ac:dyDescent="0.2"/>
    <row r="245" ht="18.75" customHeight="1" x14ac:dyDescent="0.2"/>
    <row r="246" ht="18.75" customHeight="1" x14ac:dyDescent="0.2"/>
    <row r="247" ht="18.75" customHeight="1" x14ac:dyDescent="0.2"/>
    <row r="248" ht="18.75" customHeight="1" x14ac:dyDescent="0.2"/>
    <row r="249" ht="18.75" customHeight="1" x14ac:dyDescent="0.2"/>
    <row r="250" ht="18.75" customHeight="1" x14ac:dyDescent="0.2"/>
    <row r="251" ht="18.75" customHeight="1" x14ac:dyDescent="0.2"/>
    <row r="252" ht="18.75" customHeight="1" x14ac:dyDescent="0.2"/>
    <row r="253" ht="18.75" customHeight="1" x14ac:dyDescent="0.2"/>
    <row r="254" ht="18.75" customHeight="1" x14ac:dyDescent="0.2"/>
    <row r="255" ht="18.75" customHeight="1" x14ac:dyDescent="0.2"/>
    <row r="256" ht="18.75" customHeight="1" x14ac:dyDescent="0.2"/>
    <row r="257" ht="18.75" customHeight="1" x14ac:dyDescent="0.2"/>
    <row r="258" ht="18.75" customHeight="1" x14ac:dyDescent="0.2"/>
    <row r="259" ht="18.75" customHeight="1" x14ac:dyDescent="0.2"/>
    <row r="260" ht="18.75" customHeight="1" x14ac:dyDescent="0.2"/>
    <row r="261" ht="18.75" customHeight="1" x14ac:dyDescent="0.2"/>
    <row r="262" ht="18.75" customHeight="1" x14ac:dyDescent="0.2"/>
    <row r="263" ht="18.75" customHeight="1" x14ac:dyDescent="0.2"/>
    <row r="264" ht="18.75" customHeight="1" x14ac:dyDescent="0.2"/>
    <row r="265" ht="18.75" customHeight="1" x14ac:dyDescent="0.2"/>
    <row r="266" ht="18.75" customHeight="1" x14ac:dyDescent="0.2"/>
    <row r="267" ht="18.75" customHeight="1" x14ac:dyDescent="0.2"/>
    <row r="268" ht="18.75" customHeight="1" x14ac:dyDescent="0.2"/>
    <row r="269" ht="18.75" customHeight="1" x14ac:dyDescent="0.2"/>
    <row r="270" ht="18.75" customHeight="1" x14ac:dyDescent="0.2"/>
    <row r="271" ht="18.75" customHeight="1" x14ac:dyDescent="0.2"/>
    <row r="272" ht="18.75" customHeight="1" x14ac:dyDescent="0.2"/>
    <row r="273" ht="18.75" customHeight="1" x14ac:dyDescent="0.2"/>
    <row r="274" ht="18.75" customHeight="1" x14ac:dyDescent="0.2"/>
    <row r="275" ht="18.75" customHeight="1" x14ac:dyDescent="0.2"/>
    <row r="276" ht="18.75" customHeight="1" x14ac:dyDescent="0.2"/>
    <row r="277" ht="18.75" customHeight="1" x14ac:dyDescent="0.2"/>
    <row r="278" ht="18.75" customHeight="1" x14ac:dyDescent="0.2"/>
    <row r="279" ht="18.75" customHeight="1" x14ac:dyDescent="0.2"/>
    <row r="280" ht="18.75" customHeight="1" x14ac:dyDescent="0.2"/>
    <row r="281" ht="18.75" customHeight="1" x14ac:dyDescent="0.2"/>
    <row r="282" ht="18.75" customHeight="1" x14ac:dyDescent="0.2"/>
    <row r="283" ht="18.75" customHeight="1" x14ac:dyDescent="0.2"/>
    <row r="284" ht="18.75" customHeight="1" x14ac:dyDescent="0.2"/>
    <row r="285" ht="18.75" customHeight="1" x14ac:dyDescent="0.2"/>
    <row r="286" ht="18.75" customHeight="1" x14ac:dyDescent="0.2"/>
    <row r="287" ht="18.75" customHeight="1" x14ac:dyDescent="0.2"/>
    <row r="288" ht="18.75" customHeight="1" x14ac:dyDescent="0.2"/>
    <row r="289" ht="18.75" customHeight="1" x14ac:dyDescent="0.2"/>
    <row r="290" ht="18.75" customHeight="1" x14ac:dyDescent="0.2"/>
    <row r="291" ht="18.75" customHeight="1" x14ac:dyDescent="0.2"/>
    <row r="292" ht="18.75" customHeight="1" x14ac:dyDescent="0.2"/>
    <row r="293" ht="18.75" customHeight="1" x14ac:dyDescent="0.2"/>
    <row r="294" ht="18.75" customHeight="1" x14ac:dyDescent="0.2"/>
    <row r="295" ht="18.75" customHeight="1" x14ac:dyDescent="0.2"/>
    <row r="296" ht="18.75" customHeight="1" x14ac:dyDescent="0.2"/>
    <row r="297" ht="18.75" customHeight="1" x14ac:dyDescent="0.2"/>
    <row r="298" ht="18.75" customHeight="1" x14ac:dyDescent="0.2"/>
    <row r="299" ht="18.75" customHeight="1" x14ac:dyDescent="0.2"/>
    <row r="300" ht="18.75" customHeight="1" x14ac:dyDescent="0.2"/>
    <row r="301" ht="18.75" customHeight="1" x14ac:dyDescent="0.2"/>
    <row r="302" ht="18.75" customHeight="1" x14ac:dyDescent="0.2"/>
    <row r="303" ht="18.75" customHeight="1" x14ac:dyDescent="0.2"/>
    <row r="304" ht="18.75" customHeight="1" x14ac:dyDescent="0.2"/>
    <row r="305" ht="18.75" customHeight="1" x14ac:dyDescent="0.2"/>
    <row r="306" ht="18.75" customHeight="1" x14ac:dyDescent="0.2"/>
    <row r="307" ht="18.75" customHeight="1" x14ac:dyDescent="0.2"/>
    <row r="308" ht="18.75" customHeight="1" x14ac:dyDescent="0.2"/>
    <row r="309" ht="18.75" customHeight="1" x14ac:dyDescent="0.2"/>
    <row r="310" ht="18.75" customHeight="1" x14ac:dyDescent="0.2"/>
    <row r="311" ht="18.75" customHeight="1" x14ac:dyDescent="0.2"/>
    <row r="312" ht="18.75" customHeight="1" x14ac:dyDescent="0.2"/>
    <row r="313" ht="18.75" customHeight="1" x14ac:dyDescent="0.2"/>
    <row r="314" ht="18.75" customHeight="1" x14ac:dyDescent="0.2"/>
    <row r="315" ht="18.75" customHeight="1" x14ac:dyDescent="0.2"/>
    <row r="316" ht="18.75" customHeight="1" x14ac:dyDescent="0.2"/>
    <row r="317" ht="18.75" customHeight="1" x14ac:dyDescent="0.2"/>
    <row r="318" ht="18.75" customHeight="1" x14ac:dyDescent="0.2"/>
    <row r="319" ht="18.75" customHeight="1" x14ac:dyDescent="0.2"/>
    <row r="320" ht="18.75" customHeight="1" x14ac:dyDescent="0.2"/>
    <row r="321" ht="18.75" customHeight="1" x14ac:dyDescent="0.2"/>
    <row r="322" ht="18.75" customHeight="1" x14ac:dyDescent="0.2"/>
    <row r="323" ht="18.75" customHeight="1" x14ac:dyDescent="0.2"/>
    <row r="324" ht="18.75" customHeight="1" x14ac:dyDescent="0.2"/>
    <row r="325" ht="18.75" customHeight="1" x14ac:dyDescent="0.2"/>
    <row r="326" ht="18.75" customHeight="1" x14ac:dyDescent="0.2"/>
    <row r="327" ht="18.75" customHeight="1" x14ac:dyDescent="0.2"/>
    <row r="328" ht="18.75" customHeight="1" x14ac:dyDescent="0.2"/>
    <row r="329" ht="18.75" customHeight="1" x14ac:dyDescent="0.2"/>
    <row r="330" ht="18.75" customHeight="1" x14ac:dyDescent="0.2"/>
    <row r="331" ht="18.75" customHeight="1" x14ac:dyDescent="0.2"/>
    <row r="332" ht="18.75" customHeight="1" x14ac:dyDescent="0.2"/>
    <row r="333" ht="18.75" customHeight="1" x14ac:dyDescent="0.2"/>
    <row r="334" ht="18.75" customHeight="1" x14ac:dyDescent="0.2"/>
    <row r="335" ht="18.75" customHeight="1" x14ac:dyDescent="0.2"/>
    <row r="336" ht="18.75" customHeight="1" x14ac:dyDescent="0.2"/>
    <row r="337" ht="18.75" customHeight="1" x14ac:dyDescent="0.2"/>
    <row r="338" ht="18.75" customHeight="1" x14ac:dyDescent="0.2"/>
    <row r="339" ht="18.75" customHeight="1" x14ac:dyDescent="0.2"/>
    <row r="340" ht="18.75" customHeight="1" x14ac:dyDescent="0.2"/>
    <row r="341" ht="18.75" customHeight="1" x14ac:dyDescent="0.2"/>
    <row r="342" ht="18.75" customHeight="1" x14ac:dyDescent="0.2"/>
    <row r="343" ht="18.75" customHeight="1" x14ac:dyDescent="0.2"/>
    <row r="344" ht="18.75" customHeight="1" x14ac:dyDescent="0.2"/>
    <row r="345" ht="18.75" customHeight="1" x14ac:dyDescent="0.2"/>
    <row r="346" ht="18.75" customHeight="1" x14ac:dyDescent="0.2"/>
    <row r="347" ht="18.75" customHeight="1" x14ac:dyDescent="0.2"/>
    <row r="348" ht="18.75" customHeight="1" x14ac:dyDescent="0.2"/>
    <row r="349" ht="18.75" customHeight="1" x14ac:dyDescent="0.2"/>
    <row r="350" ht="18.75" customHeight="1" x14ac:dyDescent="0.2"/>
    <row r="351" ht="18.75" customHeight="1" x14ac:dyDescent="0.2"/>
    <row r="352" ht="18.75" customHeight="1" x14ac:dyDescent="0.2"/>
    <row r="353" ht="18.75" customHeight="1" x14ac:dyDescent="0.2"/>
    <row r="354" ht="18.75" customHeight="1" x14ac:dyDescent="0.2"/>
    <row r="355" ht="18.75" customHeight="1" x14ac:dyDescent="0.2"/>
    <row r="356" ht="18.75" customHeight="1" x14ac:dyDescent="0.2"/>
    <row r="357" ht="18.75" customHeight="1" x14ac:dyDescent="0.2"/>
    <row r="358" ht="18.75" customHeight="1" x14ac:dyDescent="0.2"/>
    <row r="359" ht="18.75" customHeight="1" x14ac:dyDescent="0.2"/>
    <row r="360" ht="18.75" customHeight="1" x14ac:dyDescent="0.2"/>
    <row r="361" ht="18.75" customHeight="1" x14ac:dyDescent="0.2"/>
    <row r="362" ht="18.75" customHeight="1" x14ac:dyDescent="0.2"/>
    <row r="363" ht="18.75" customHeight="1" x14ac:dyDescent="0.2"/>
    <row r="364" ht="18.75" customHeight="1" x14ac:dyDescent="0.2"/>
    <row r="365" ht="18.75" customHeight="1" x14ac:dyDescent="0.2"/>
    <row r="366" ht="18.75" customHeight="1" x14ac:dyDescent="0.2"/>
    <row r="367" ht="18.75" customHeight="1" x14ac:dyDescent="0.2"/>
    <row r="368" ht="18.75" customHeight="1" x14ac:dyDescent="0.2"/>
    <row r="369" ht="18.75" customHeight="1" x14ac:dyDescent="0.2"/>
    <row r="370" ht="18.75" customHeight="1" x14ac:dyDescent="0.2"/>
    <row r="371" ht="18.75" customHeight="1" x14ac:dyDescent="0.2"/>
    <row r="372" ht="18.75" customHeight="1" x14ac:dyDescent="0.2"/>
    <row r="373" ht="18.75" customHeight="1" x14ac:dyDescent="0.2"/>
    <row r="374" ht="18.75" customHeight="1" x14ac:dyDescent="0.2"/>
    <row r="375" ht="18.75" customHeight="1" x14ac:dyDescent="0.2"/>
    <row r="376" ht="18.75" customHeight="1" x14ac:dyDescent="0.2"/>
    <row r="377" ht="18.75" customHeight="1" x14ac:dyDescent="0.2"/>
    <row r="378" ht="18.75" customHeight="1" x14ac:dyDescent="0.2"/>
    <row r="379" ht="18.75" customHeight="1" x14ac:dyDescent="0.2"/>
    <row r="380" ht="18.75" customHeight="1" x14ac:dyDescent="0.2"/>
    <row r="381" ht="18.75" customHeight="1" x14ac:dyDescent="0.2"/>
    <row r="382" ht="18.75" customHeight="1" x14ac:dyDescent="0.2"/>
    <row r="383" ht="18.75" customHeight="1" x14ac:dyDescent="0.2"/>
    <row r="384" ht="18.75" customHeight="1" x14ac:dyDescent="0.2"/>
    <row r="385" ht="18.75" customHeight="1" x14ac:dyDescent="0.2"/>
    <row r="386" ht="18.75" customHeight="1" x14ac:dyDescent="0.2"/>
    <row r="387" ht="18.75" customHeight="1" x14ac:dyDescent="0.2"/>
    <row r="388" ht="18.75" customHeight="1" x14ac:dyDescent="0.2"/>
    <row r="389" ht="18.75" customHeight="1" x14ac:dyDescent="0.2"/>
    <row r="390" ht="18.75" customHeight="1" x14ac:dyDescent="0.2"/>
    <row r="391" ht="18.75" customHeight="1" x14ac:dyDescent="0.2"/>
    <row r="392" ht="18.75" customHeight="1" x14ac:dyDescent="0.2"/>
    <row r="393" ht="18.75" customHeight="1" x14ac:dyDescent="0.2"/>
    <row r="394" ht="18.75" customHeight="1" x14ac:dyDescent="0.2"/>
    <row r="395" ht="18.75" customHeight="1" x14ac:dyDescent="0.2"/>
    <row r="396" ht="18.75" customHeight="1" x14ac:dyDescent="0.2"/>
    <row r="397" ht="18.75" customHeight="1" x14ac:dyDescent="0.2"/>
    <row r="398" ht="18.75" customHeight="1" x14ac:dyDescent="0.2"/>
    <row r="399" ht="18.75" customHeight="1" x14ac:dyDescent="0.2"/>
    <row r="400" ht="18.75" customHeight="1" x14ac:dyDescent="0.2"/>
    <row r="401" ht="18.75" customHeight="1" x14ac:dyDescent="0.2"/>
    <row r="402" ht="18.75" customHeight="1" x14ac:dyDescent="0.2"/>
    <row r="403" ht="18.75" customHeight="1" x14ac:dyDescent="0.2"/>
    <row r="404" ht="18.75" customHeight="1" x14ac:dyDescent="0.2"/>
    <row r="405" ht="18.75" customHeight="1" x14ac:dyDescent="0.2"/>
    <row r="406" ht="18.75" customHeight="1" x14ac:dyDescent="0.2"/>
    <row r="407" ht="18.75" customHeight="1" x14ac:dyDescent="0.2"/>
    <row r="408" ht="18.75" customHeight="1" x14ac:dyDescent="0.2"/>
    <row r="409" ht="18.75" customHeight="1" x14ac:dyDescent="0.2"/>
    <row r="410" ht="18.75" customHeight="1" x14ac:dyDescent="0.2"/>
    <row r="411" ht="18.75" customHeight="1" x14ac:dyDescent="0.2"/>
    <row r="412" ht="18.75" customHeight="1" x14ac:dyDescent="0.2"/>
    <row r="413" ht="18.75" customHeight="1" x14ac:dyDescent="0.2"/>
    <row r="414" ht="18.75" customHeight="1" x14ac:dyDescent="0.2"/>
    <row r="415" ht="18.75" customHeight="1" x14ac:dyDescent="0.2"/>
    <row r="416" ht="18.75" customHeight="1" x14ac:dyDescent="0.2"/>
    <row r="417" ht="18.75" customHeight="1" x14ac:dyDescent="0.2"/>
    <row r="418" ht="18.75" customHeight="1" x14ac:dyDescent="0.2"/>
    <row r="419" ht="18.75" customHeight="1" x14ac:dyDescent="0.2"/>
    <row r="420" ht="18.75" customHeight="1" x14ac:dyDescent="0.2"/>
    <row r="421" ht="18.75" customHeight="1" x14ac:dyDescent="0.2"/>
    <row r="422" ht="18.75" customHeight="1" x14ac:dyDescent="0.2"/>
    <row r="423" ht="18.75" customHeight="1" x14ac:dyDescent="0.2"/>
    <row r="424" ht="18.75" customHeight="1" x14ac:dyDescent="0.2"/>
    <row r="425" ht="18.75" customHeight="1" x14ac:dyDescent="0.2"/>
    <row r="426" ht="18.75" customHeight="1" x14ac:dyDescent="0.2"/>
    <row r="427" ht="18.75" customHeight="1" x14ac:dyDescent="0.2"/>
    <row r="428" ht="18.75" customHeight="1" x14ac:dyDescent="0.2"/>
    <row r="429" ht="18.75" customHeight="1" x14ac:dyDescent="0.2"/>
    <row r="430" ht="18.75" customHeight="1" x14ac:dyDescent="0.2"/>
    <row r="431" ht="18.75" customHeight="1" x14ac:dyDescent="0.2"/>
    <row r="432" ht="18.75" customHeight="1" x14ac:dyDescent="0.2"/>
    <row r="433" ht="18.75" customHeight="1" x14ac:dyDescent="0.2"/>
    <row r="434" ht="18.75" customHeight="1" x14ac:dyDescent="0.2"/>
    <row r="435" ht="18.75" customHeight="1" x14ac:dyDescent="0.2"/>
    <row r="436" ht="18.75" customHeight="1" x14ac:dyDescent="0.2"/>
    <row r="437" ht="18.75" customHeight="1" x14ac:dyDescent="0.2"/>
    <row r="438" ht="18.75" customHeight="1" x14ac:dyDescent="0.2"/>
    <row r="439" ht="18.75" customHeight="1" x14ac:dyDescent="0.2"/>
    <row r="440" ht="18.75" customHeight="1" x14ac:dyDescent="0.2"/>
    <row r="441" ht="18.75" customHeight="1" x14ac:dyDescent="0.2"/>
    <row r="442" ht="18.75" customHeight="1" x14ac:dyDescent="0.2"/>
    <row r="443" ht="18.75" customHeight="1" x14ac:dyDescent="0.2"/>
    <row r="444" ht="18.75" customHeight="1" x14ac:dyDescent="0.2"/>
    <row r="445" ht="18.75" customHeight="1" x14ac:dyDescent="0.2"/>
    <row r="446" ht="18.75" customHeight="1" x14ac:dyDescent="0.2"/>
    <row r="447" ht="18.75" customHeight="1" x14ac:dyDescent="0.2"/>
    <row r="448" ht="18.75" customHeight="1" x14ac:dyDescent="0.2"/>
    <row r="449" ht="18.75" customHeight="1" x14ac:dyDescent="0.2"/>
    <row r="450" ht="18.75" customHeight="1" x14ac:dyDescent="0.2"/>
    <row r="451" ht="18.75" customHeight="1" x14ac:dyDescent="0.2"/>
    <row r="452" ht="18.75" customHeight="1" x14ac:dyDescent="0.2"/>
    <row r="453" ht="18.75" customHeight="1" x14ac:dyDescent="0.2"/>
    <row r="454" ht="18.75" customHeight="1" x14ac:dyDescent="0.2"/>
    <row r="455" ht="18.75" customHeight="1" x14ac:dyDescent="0.2"/>
    <row r="456" ht="18.75" customHeight="1" x14ac:dyDescent="0.2"/>
    <row r="457" ht="18.75" customHeight="1" x14ac:dyDescent="0.2"/>
    <row r="458" ht="18.75" customHeight="1" x14ac:dyDescent="0.2"/>
    <row r="459" ht="18.75" customHeight="1" x14ac:dyDescent="0.2"/>
    <row r="460" ht="18.75" customHeight="1" x14ac:dyDescent="0.2"/>
    <row r="461" ht="18.75" customHeight="1" x14ac:dyDescent="0.2"/>
    <row r="462" ht="18.75" customHeight="1" x14ac:dyDescent="0.2"/>
    <row r="463" ht="18.75" customHeight="1" x14ac:dyDescent="0.2"/>
    <row r="464" ht="18.75" customHeight="1" x14ac:dyDescent="0.2"/>
    <row r="465" ht="18.75" customHeight="1" x14ac:dyDescent="0.2"/>
    <row r="466" ht="18.75" customHeight="1" x14ac:dyDescent="0.2"/>
    <row r="467" ht="18.75" customHeight="1" x14ac:dyDescent="0.2"/>
    <row r="468" ht="18.75" customHeight="1" x14ac:dyDescent="0.2"/>
    <row r="469" ht="18.75" customHeight="1" x14ac:dyDescent="0.2"/>
    <row r="470" ht="18.75" customHeight="1" x14ac:dyDescent="0.2"/>
    <row r="471" ht="18.75" customHeight="1" x14ac:dyDescent="0.2"/>
    <row r="472" ht="18.75" customHeight="1" x14ac:dyDescent="0.2"/>
    <row r="473" ht="18.75" customHeight="1" x14ac:dyDescent="0.2"/>
    <row r="474" ht="18.75" customHeight="1" x14ac:dyDescent="0.2"/>
    <row r="475" ht="18.75" customHeight="1" x14ac:dyDescent="0.2"/>
    <row r="476" ht="18.75" customHeight="1" x14ac:dyDescent="0.2"/>
    <row r="477" ht="18.75" customHeight="1" x14ac:dyDescent="0.2"/>
    <row r="478" ht="18.75" customHeight="1" x14ac:dyDescent="0.2"/>
    <row r="479" ht="18.75" customHeight="1" x14ac:dyDescent="0.2"/>
    <row r="480" ht="18.75" customHeight="1" x14ac:dyDescent="0.2"/>
    <row r="481" ht="18.75" customHeight="1" x14ac:dyDescent="0.2"/>
    <row r="482" ht="18.75" customHeight="1" x14ac:dyDescent="0.2"/>
    <row r="483" ht="18.75" customHeight="1" x14ac:dyDescent="0.2"/>
    <row r="484" ht="18.75" customHeight="1" x14ac:dyDescent="0.2"/>
    <row r="485" ht="18.75" customHeight="1" x14ac:dyDescent="0.2"/>
    <row r="486" ht="18.75" customHeight="1" x14ac:dyDescent="0.2"/>
    <row r="487" ht="18.75" customHeight="1" x14ac:dyDescent="0.2"/>
    <row r="488" ht="18.75" customHeight="1" x14ac:dyDescent="0.2"/>
    <row r="489" ht="18.75" customHeight="1" x14ac:dyDescent="0.2"/>
    <row r="490" ht="18.75" customHeight="1" x14ac:dyDescent="0.2"/>
    <row r="491" ht="18.75" customHeight="1" x14ac:dyDescent="0.2"/>
    <row r="492" ht="18.75" customHeight="1" x14ac:dyDescent="0.2"/>
    <row r="493" ht="18.75" customHeight="1" x14ac:dyDescent="0.2"/>
    <row r="494" ht="18.75" customHeight="1" x14ac:dyDescent="0.2"/>
    <row r="495" ht="18.75" customHeight="1" x14ac:dyDescent="0.2"/>
    <row r="496" ht="18.75" customHeight="1" x14ac:dyDescent="0.2"/>
    <row r="497" ht="18.75" customHeight="1" x14ac:dyDescent="0.2"/>
    <row r="498" ht="18.75" customHeight="1" x14ac:dyDescent="0.2"/>
    <row r="499" ht="18.75" customHeight="1" x14ac:dyDescent="0.2"/>
    <row r="500" ht="18.75" customHeight="1" x14ac:dyDescent="0.2"/>
    <row r="501" ht="18.75" customHeight="1" x14ac:dyDescent="0.2"/>
    <row r="502" ht="18.75" customHeight="1" x14ac:dyDescent="0.2"/>
    <row r="503" ht="18.75" customHeight="1" x14ac:dyDescent="0.2"/>
    <row r="504" ht="18.75" customHeight="1" x14ac:dyDescent="0.2"/>
    <row r="505" ht="18.75" customHeight="1" x14ac:dyDescent="0.2"/>
    <row r="506" ht="18.75" customHeight="1" x14ac:dyDescent="0.2"/>
    <row r="507" ht="18.75" customHeight="1" x14ac:dyDescent="0.2"/>
    <row r="508" ht="18.75" customHeight="1" x14ac:dyDescent="0.2"/>
    <row r="509" ht="18.75" customHeight="1" x14ac:dyDescent="0.2"/>
    <row r="510" ht="18.75" customHeight="1" x14ac:dyDescent="0.2"/>
    <row r="511" ht="18.75" customHeight="1" x14ac:dyDescent="0.2"/>
    <row r="512" ht="18.75" customHeight="1" x14ac:dyDescent="0.2"/>
    <row r="513" ht="18.75" customHeight="1" x14ac:dyDescent="0.2"/>
    <row r="514" ht="18.75" customHeight="1" x14ac:dyDescent="0.2"/>
    <row r="515" ht="18.75" customHeight="1" x14ac:dyDescent="0.2"/>
    <row r="516" ht="18.75" customHeight="1" x14ac:dyDescent="0.2"/>
    <row r="517" ht="18.75" customHeight="1" x14ac:dyDescent="0.2"/>
    <row r="518" ht="18.75" customHeight="1" x14ac:dyDescent="0.2"/>
    <row r="519" ht="18.75" customHeight="1" x14ac:dyDescent="0.2"/>
    <row r="520" ht="18.75" customHeight="1" x14ac:dyDescent="0.2"/>
    <row r="521" ht="18.75" customHeight="1" x14ac:dyDescent="0.2"/>
    <row r="522" ht="18.75" customHeight="1" x14ac:dyDescent="0.2"/>
    <row r="523" ht="18.75" customHeight="1" x14ac:dyDescent="0.2"/>
    <row r="524" ht="18.75" customHeight="1" x14ac:dyDescent="0.2"/>
    <row r="525" ht="18.75" customHeight="1" x14ac:dyDescent="0.2"/>
    <row r="526" ht="18.75" customHeight="1" x14ac:dyDescent="0.2"/>
    <row r="527" ht="18.75" customHeight="1" x14ac:dyDescent="0.2"/>
    <row r="528" ht="18.75" customHeight="1" x14ac:dyDescent="0.2"/>
    <row r="529" ht="18.75" customHeight="1" x14ac:dyDescent="0.2"/>
    <row r="530" ht="18.75" customHeight="1" x14ac:dyDescent="0.2"/>
    <row r="531" ht="18.75" customHeight="1" x14ac:dyDescent="0.2"/>
    <row r="532" ht="18.75" customHeight="1" x14ac:dyDescent="0.2"/>
    <row r="533" ht="18.75" customHeight="1" x14ac:dyDescent="0.2"/>
    <row r="534" ht="18.75" customHeight="1" x14ac:dyDescent="0.2"/>
    <row r="535" ht="18.75" customHeight="1" x14ac:dyDescent="0.2"/>
    <row r="536" ht="18.75" customHeight="1" x14ac:dyDescent="0.2"/>
    <row r="537" ht="18.75" customHeight="1" x14ac:dyDescent="0.2"/>
    <row r="538" ht="18.75" customHeight="1" x14ac:dyDescent="0.2"/>
    <row r="539" ht="18.75" customHeight="1" x14ac:dyDescent="0.2"/>
    <row r="540" ht="18.75" customHeight="1" x14ac:dyDescent="0.2"/>
    <row r="541" ht="18.75" customHeight="1" x14ac:dyDescent="0.2"/>
    <row r="542" ht="18.75" customHeight="1" x14ac:dyDescent="0.2"/>
    <row r="543" ht="18.75" customHeight="1" x14ac:dyDescent="0.2"/>
    <row r="544" ht="18.75" customHeight="1" x14ac:dyDescent="0.2"/>
    <row r="545" ht="18.75" customHeight="1" x14ac:dyDescent="0.2"/>
    <row r="546" ht="18.75" customHeight="1" x14ac:dyDescent="0.2"/>
    <row r="547" ht="18.75" customHeight="1" x14ac:dyDescent="0.2"/>
    <row r="548" ht="18.75" customHeight="1" x14ac:dyDescent="0.2"/>
    <row r="549" ht="18.75" customHeight="1" x14ac:dyDescent="0.2"/>
    <row r="550" ht="18.75" customHeight="1" x14ac:dyDescent="0.2"/>
    <row r="551" ht="18.75" customHeight="1" x14ac:dyDescent="0.2"/>
    <row r="552" ht="18.75" customHeight="1" x14ac:dyDescent="0.2"/>
    <row r="553" ht="18.75" customHeight="1" x14ac:dyDescent="0.2"/>
    <row r="554" ht="18.75" customHeight="1" x14ac:dyDescent="0.2"/>
    <row r="555" ht="18.75" customHeight="1" x14ac:dyDescent="0.2"/>
    <row r="556" ht="18.75" customHeight="1" x14ac:dyDescent="0.2"/>
    <row r="557" ht="18.75" customHeight="1" x14ac:dyDescent="0.2"/>
    <row r="558" ht="18.75" customHeight="1" x14ac:dyDescent="0.2"/>
    <row r="559" ht="18.75" customHeight="1" x14ac:dyDescent="0.2"/>
    <row r="560" ht="18.75" customHeight="1" x14ac:dyDescent="0.2"/>
    <row r="561" ht="18.75" customHeight="1" x14ac:dyDescent="0.2"/>
    <row r="562" ht="18.75" customHeight="1" x14ac:dyDescent="0.2"/>
    <row r="563" ht="18.75" customHeight="1" x14ac:dyDescent="0.2"/>
    <row r="564" ht="18.75" customHeight="1" x14ac:dyDescent="0.2"/>
    <row r="565" ht="18.75" customHeight="1" x14ac:dyDescent="0.2"/>
    <row r="566" ht="18.75" customHeight="1" x14ac:dyDescent="0.2"/>
    <row r="567" ht="18.75" customHeight="1" x14ac:dyDescent="0.2"/>
    <row r="568" ht="18.75" customHeight="1" x14ac:dyDescent="0.2"/>
    <row r="569" ht="18.75" customHeight="1" x14ac:dyDescent="0.2"/>
    <row r="570" ht="18.75" customHeight="1" x14ac:dyDescent="0.2"/>
    <row r="571" ht="18.75" customHeight="1" x14ac:dyDescent="0.2"/>
    <row r="572" ht="18.75" customHeight="1" x14ac:dyDescent="0.2"/>
    <row r="573" ht="18.75" customHeight="1" x14ac:dyDescent="0.2"/>
    <row r="574" ht="18.75" customHeight="1" x14ac:dyDescent="0.2"/>
    <row r="575" ht="18.75" customHeight="1" x14ac:dyDescent="0.2"/>
    <row r="576" ht="18.75" customHeight="1" x14ac:dyDescent="0.2"/>
    <row r="577" ht="18.75" customHeight="1" x14ac:dyDescent="0.2"/>
    <row r="578" ht="18.75" customHeight="1" x14ac:dyDescent="0.2"/>
    <row r="579" ht="18.75" customHeight="1" x14ac:dyDescent="0.2"/>
    <row r="580" ht="18.75" customHeight="1" x14ac:dyDescent="0.2"/>
    <row r="581" ht="18.75" customHeight="1" x14ac:dyDescent="0.2"/>
    <row r="582" ht="18.75" customHeight="1" x14ac:dyDescent="0.2"/>
    <row r="583" ht="18.75" customHeight="1" x14ac:dyDescent="0.2"/>
    <row r="584" ht="18.75" customHeight="1" x14ac:dyDescent="0.2"/>
    <row r="585" ht="18.75" customHeight="1" x14ac:dyDescent="0.2"/>
    <row r="586" ht="18.75" customHeight="1" x14ac:dyDescent="0.2"/>
    <row r="587" ht="18.75" customHeight="1" x14ac:dyDescent="0.2"/>
    <row r="588" ht="18.75" customHeight="1" x14ac:dyDescent="0.2"/>
    <row r="589" ht="18.75" customHeight="1" x14ac:dyDescent="0.2"/>
    <row r="590" ht="18.75" customHeight="1" x14ac:dyDescent="0.2"/>
    <row r="591" ht="18.75" customHeight="1" x14ac:dyDescent="0.2"/>
    <row r="592" ht="18.75" customHeight="1" x14ac:dyDescent="0.2"/>
    <row r="593" ht="18.75" customHeight="1" x14ac:dyDescent="0.2"/>
    <row r="594" ht="18.75" customHeight="1" x14ac:dyDescent="0.2"/>
    <row r="595" ht="18.75" customHeight="1" x14ac:dyDescent="0.2"/>
    <row r="596" ht="18.75" customHeight="1" x14ac:dyDescent="0.2"/>
    <row r="597" ht="18.75" customHeight="1" x14ac:dyDescent="0.2"/>
    <row r="598" ht="18.75" customHeight="1" x14ac:dyDescent="0.2"/>
    <row r="599" ht="18.75" customHeight="1" x14ac:dyDescent="0.2"/>
    <row r="600" ht="18.75" customHeight="1" x14ac:dyDescent="0.2"/>
    <row r="601" ht="18.75" customHeight="1" x14ac:dyDescent="0.2"/>
    <row r="602" ht="18.75" customHeight="1" x14ac:dyDescent="0.2"/>
    <row r="603" ht="18.75" customHeight="1" x14ac:dyDescent="0.2"/>
    <row r="604" ht="18.75" customHeight="1" x14ac:dyDescent="0.2"/>
    <row r="605" ht="18.75" customHeight="1" x14ac:dyDescent="0.2"/>
    <row r="606" ht="18.75" customHeight="1" x14ac:dyDescent="0.2"/>
    <row r="607" ht="18.75" customHeight="1" x14ac:dyDescent="0.2"/>
    <row r="608" ht="18.75" customHeight="1" x14ac:dyDescent="0.2"/>
    <row r="609" ht="18.75" customHeight="1" x14ac:dyDescent="0.2"/>
    <row r="610" ht="18.75" customHeight="1" x14ac:dyDescent="0.2"/>
    <row r="611" ht="18.75" customHeight="1" x14ac:dyDescent="0.2"/>
    <row r="612" ht="18.75" customHeight="1" x14ac:dyDescent="0.2"/>
    <row r="613" ht="18.75" customHeight="1" x14ac:dyDescent="0.2"/>
    <row r="614" ht="18.75" customHeight="1" x14ac:dyDescent="0.2"/>
    <row r="615" ht="18.75" customHeight="1" x14ac:dyDescent="0.2"/>
    <row r="616" ht="18.75" customHeight="1" x14ac:dyDescent="0.2"/>
    <row r="617" ht="18.75" customHeight="1" x14ac:dyDescent="0.2"/>
    <row r="618" ht="18.75" customHeight="1" x14ac:dyDescent="0.2"/>
    <row r="619" ht="18.75" customHeight="1" x14ac:dyDescent="0.2"/>
    <row r="620" ht="18.75" customHeight="1" x14ac:dyDescent="0.2"/>
    <row r="621" ht="18.75" customHeight="1" x14ac:dyDescent="0.2"/>
    <row r="622" ht="18.75" customHeight="1" x14ac:dyDescent="0.2"/>
    <row r="623" ht="18.75" customHeight="1" x14ac:dyDescent="0.2"/>
    <row r="624" ht="18.75" customHeight="1" x14ac:dyDescent="0.2"/>
    <row r="625" ht="18.75" customHeight="1" x14ac:dyDescent="0.2"/>
    <row r="626" ht="18.75" customHeight="1" x14ac:dyDescent="0.2"/>
    <row r="627" ht="18.75" customHeight="1" x14ac:dyDescent="0.2"/>
    <row r="628" ht="18.75" customHeight="1" x14ac:dyDescent="0.2"/>
    <row r="629" ht="18.75" customHeight="1" x14ac:dyDescent="0.2"/>
    <row r="630" ht="18.75" customHeight="1" x14ac:dyDescent="0.2"/>
    <row r="631" ht="18.75" customHeight="1" x14ac:dyDescent="0.2"/>
    <row r="632" ht="18.75" customHeight="1" x14ac:dyDescent="0.2"/>
    <row r="633" ht="18.75" customHeight="1" x14ac:dyDescent="0.2"/>
    <row r="634" ht="18.75" customHeight="1" x14ac:dyDescent="0.2"/>
    <row r="635" ht="18.75" customHeight="1" x14ac:dyDescent="0.2"/>
    <row r="636" ht="18.75" customHeight="1" x14ac:dyDescent="0.2"/>
    <row r="637" ht="18.75" customHeight="1" x14ac:dyDescent="0.2"/>
    <row r="638" ht="18.75" customHeight="1" x14ac:dyDescent="0.2"/>
    <row r="639" ht="18.75" customHeight="1" x14ac:dyDescent="0.2"/>
    <row r="640" ht="18.75" customHeight="1" x14ac:dyDescent="0.2"/>
    <row r="641" ht="18.75" customHeight="1" x14ac:dyDescent="0.2"/>
    <row r="642" ht="18.75" customHeight="1" x14ac:dyDescent="0.2"/>
    <row r="643" ht="18.75" customHeight="1" x14ac:dyDescent="0.2"/>
    <row r="644" ht="18.75" customHeight="1" x14ac:dyDescent="0.2"/>
    <row r="645" ht="18.75" customHeight="1" x14ac:dyDescent="0.2"/>
    <row r="646" ht="18.75" customHeight="1" x14ac:dyDescent="0.2"/>
    <row r="647" ht="18.75" customHeight="1" x14ac:dyDescent="0.2"/>
    <row r="648" ht="18.75" customHeight="1" x14ac:dyDescent="0.2"/>
    <row r="649" ht="18.75" customHeight="1" x14ac:dyDescent="0.2"/>
    <row r="650" ht="18.75" customHeight="1" x14ac:dyDescent="0.2"/>
    <row r="651" ht="18.75" customHeight="1" x14ac:dyDescent="0.2"/>
    <row r="652" ht="18.75" customHeight="1" x14ac:dyDescent="0.2"/>
    <row r="653" ht="18.75" customHeight="1" x14ac:dyDescent="0.2"/>
    <row r="654" ht="18.75" customHeight="1" x14ac:dyDescent="0.2"/>
    <row r="655" ht="18.75" customHeight="1" x14ac:dyDescent="0.2"/>
    <row r="656" ht="18.75" customHeight="1" x14ac:dyDescent="0.2"/>
    <row r="657" ht="18.75" customHeight="1" x14ac:dyDescent="0.2"/>
    <row r="658" ht="18.75" customHeight="1" x14ac:dyDescent="0.2"/>
    <row r="659" ht="18.75" customHeight="1" x14ac:dyDescent="0.2"/>
    <row r="660" ht="18.75" customHeight="1" x14ac:dyDescent="0.2"/>
    <row r="661" ht="18.75" customHeight="1" x14ac:dyDescent="0.2"/>
    <row r="662" ht="18.75" customHeight="1" x14ac:dyDescent="0.2"/>
    <row r="663" ht="18.75" customHeight="1" x14ac:dyDescent="0.2"/>
    <row r="664" ht="18.75" customHeight="1" x14ac:dyDescent="0.2"/>
    <row r="665" ht="18.75" customHeight="1" x14ac:dyDescent="0.2"/>
    <row r="666" ht="18.75" customHeight="1" x14ac:dyDescent="0.2"/>
    <row r="667" ht="18.75" customHeight="1" x14ac:dyDescent="0.2"/>
    <row r="668" ht="18.75" customHeight="1" x14ac:dyDescent="0.2"/>
    <row r="669" ht="18.75" customHeight="1" x14ac:dyDescent="0.2"/>
    <row r="670" ht="18.75" customHeight="1" x14ac:dyDescent="0.2"/>
    <row r="671" ht="18.75" customHeight="1" x14ac:dyDescent="0.2"/>
    <row r="672" ht="18.75" customHeight="1" x14ac:dyDescent="0.2"/>
    <row r="673" ht="18.75" customHeight="1" x14ac:dyDescent="0.2"/>
    <row r="674" ht="18.75" customHeight="1" x14ac:dyDescent="0.2"/>
    <row r="675" ht="18.75" customHeight="1" x14ac:dyDescent="0.2"/>
    <row r="676" ht="18.75" customHeight="1" x14ac:dyDescent="0.2"/>
    <row r="677" ht="18.75" customHeight="1" x14ac:dyDescent="0.2"/>
    <row r="678" ht="18.75" customHeight="1" x14ac:dyDescent="0.2"/>
    <row r="679" ht="18.75" customHeight="1" x14ac:dyDescent="0.2"/>
    <row r="680" ht="18.75" customHeight="1" x14ac:dyDescent="0.2"/>
    <row r="681" ht="18.75" customHeight="1" x14ac:dyDescent="0.2"/>
    <row r="682" ht="18.75" customHeight="1" x14ac:dyDescent="0.2"/>
    <row r="683" ht="18.75" customHeight="1" x14ac:dyDescent="0.2"/>
    <row r="684" ht="18.75" customHeight="1" x14ac:dyDescent="0.2"/>
    <row r="685" ht="18.75" customHeight="1" x14ac:dyDescent="0.2"/>
    <row r="686" ht="18.75" customHeight="1" x14ac:dyDescent="0.2"/>
    <row r="687" ht="18.75" customHeight="1" x14ac:dyDescent="0.2"/>
    <row r="688" ht="18.75" customHeight="1" x14ac:dyDescent="0.2"/>
    <row r="689" ht="18.75" customHeight="1" x14ac:dyDescent="0.2"/>
    <row r="690" ht="18.75" customHeight="1" x14ac:dyDescent="0.2"/>
    <row r="691" ht="18.75" customHeight="1" x14ac:dyDescent="0.2"/>
    <row r="692" ht="18.75" customHeight="1" x14ac:dyDescent="0.2"/>
    <row r="693" ht="18.75" customHeight="1" x14ac:dyDescent="0.2"/>
    <row r="694" ht="18.75" customHeight="1" x14ac:dyDescent="0.2"/>
    <row r="695" ht="18.75" customHeight="1" x14ac:dyDescent="0.2"/>
    <row r="696" ht="18.75" customHeight="1" x14ac:dyDescent="0.2"/>
    <row r="697" ht="18.75" customHeight="1" x14ac:dyDescent="0.2"/>
    <row r="698" ht="18.75" customHeight="1" x14ac:dyDescent="0.2"/>
    <row r="699" ht="18.75" customHeight="1" x14ac:dyDescent="0.2"/>
    <row r="700" ht="18.75" customHeight="1" x14ac:dyDescent="0.2"/>
    <row r="701" ht="18.75" customHeight="1" x14ac:dyDescent="0.2"/>
    <row r="702" ht="18.75" customHeight="1" x14ac:dyDescent="0.2"/>
    <row r="703" ht="18.75" customHeight="1" x14ac:dyDescent="0.2"/>
    <row r="704" ht="18.75" customHeight="1" x14ac:dyDescent="0.2"/>
    <row r="705" ht="18.75" customHeight="1" x14ac:dyDescent="0.2"/>
    <row r="706" ht="18.75" customHeight="1" x14ac:dyDescent="0.2"/>
    <row r="707" ht="18.75" customHeight="1" x14ac:dyDescent="0.2"/>
    <row r="708" ht="18.75" customHeight="1" x14ac:dyDescent="0.2"/>
    <row r="709" ht="18.75" customHeight="1" x14ac:dyDescent="0.2"/>
    <row r="710" ht="18.75" customHeight="1" x14ac:dyDescent="0.2"/>
    <row r="711" ht="18.75" customHeight="1" x14ac:dyDescent="0.2"/>
    <row r="712" ht="18.75" customHeight="1" x14ac:dyDescent="0.2"/>
    <row r="713" ht="18.75" customHeight="1" x14ac:dyDescent="0.2"/>
    <row r="714" ht="18.75" customHeight="1" x14ac:dyDescent="0.2"/>
    <row r="715" ht="18.75" customHeight="1" x14ac:dyDescent="0.2"/>
    <row r="716" ht="18.75" customHeight="1" x14ac:dyDescent="0.2"/>
    <row r="717" ht="18.75" customHeight="1" x14ac:dyDescent="0.2"/>
    <row r="718" ht="18.75" customHeight="1" x14ac:dyDescent="0.2"/>
    <row r="719" ht="18.75" customHeight="1" x14ac:dyDescent="0.2"/>
    <row r="720" ht="18.75" customHeight="1" x14ac:dyDescent="0.2"/>
    <row r="721" ht="18.75" customHeight="1" x14ac:dyDescent="0.2"/>
    <row r="722" ht="18.75" customHeight="1" x14ac:dyDescent="0.2"/>
    <row r="723" ht="18.75" customHeight="1" x14ac:dyDescent="0.2"/>
    <row r="724" ht="18.75" customHeight="1" x14ac:dyDescent="0.2"/>
    <row r="725" ht="18.75" customHeight="1" x14ac:dyDescent="0.2"/>
    <row r="726" ht="18.75" customHeight="1" x14ac:dyDescent="0.2"/>
    <row r="727" ht="18.75" customHeight="1" x14ac:dyDescent="0.2"/>
    <row r="728" ht="18.75" customHeight="1" x14ac:dyDescent="0.2"/>
    <row r="729" ht="18.75" customHeight="1" x14ac:dyDescent="0.2"/>
    <row r="730" ht="18.75" customHeight="1" x14ac:dyDescent="0.2"/>
    <row r="731" ht="18.75" customHeight="1" x14ac:dyDescent="0.2"/>
    <row r="732" ht="18.75" customHeight="1" x14ac:dyDescent="0.2"/>
    <row r="733" ht="18.75" customHeight="1" x14ac:dyDescent="0.2"/>
    <row r="734" ht="18.75" customHeight="1" x14ac:dyDescent="0.2"/>
    <row r="735" ht="18.75" customHeight="1" x14ac:dyDescent="0.2"/>
    <row r="736" ht="18.75" customHeight="1" x14ac:dyDescent="0.2"/>
    <row r="737" ht="18.75" customHeight="1" x14ac:dyDescent="0.2"/>
    <row r="738" ht="18.75" customHeight="1" x14ac:dyDescent="0.2"/>
    <row r="739" ht="18.75" customHeight="1" x14ac:dyDescent="0.2"/>
    <row r="740" ht="18.75" customHeight="1" x14ac:dyDescent="0.2"/>
    <row r="741" ht="18.75" customHeight="1" x14ac:dyDescent="0.2"/>
    <row r="742" ht="18.75" customHeight="1" x14ac:dyDescent="0.2"/>
    <row r="743" ht="18.75" customHeight="1" x14ac:dyDescent="0.2"/>
    <row r="744" ht="18.75" customHeight="1" x14ac:dyDescent="0.2"/>
    <row r="745" ht="18.75" customHeight="1" x14ac:dyDescent="0.2"/>
    <row r="746" ht="18.75" customHeight="1" x14ac:dyDescent="0.2"/>
    <row r="747" ht="18.75" customHeight="1" x14ac:dyDescent="0.2"/>
    <row r="748" ht="18.75" customHeight="1" x14ac:dyDescent="0.2"/>
    <row r="749" ht="18.75" customHeight="1" x14ac:dyDescent="0.2"/>
    <row r="750" ht="18.75" customHeight="1" x14ac:dyDescent="0.2"/>
    <row r="751" ht="18.75" customHeight="1" x14ac:dyDescent="0.2"/>
    <row r="752" ht="18.75" customHeight="1" x14ac:dyDescent="0.2"/>
    <row r="753" ht="18.75" customHeight="1" x14ac:dyDescent="0.2"/>
    <row r="754" ht="18.75" customHeight="1" x14ac:dyDescent="0.2"/>
    <row r="755" ht="18.75" customHeight="1" x14ac:dyDescent="0.2"/>
    <row r="756" ht="18.75" customHeight="1" x14ac:dyDescent="0.2"/>
    <row r="757" ht="18.75" customHeight="1" x14ac:dyDescent="0.2"/>
    <row r="758" ht="18.75" customHeight="1" x14ac:dyDescent="0.2"/>
    <row r="759" ht="18.75" customHeight="1" x14ac:dyDescent="0.2"/>
    <row r="760" ht="18.75" customHeight="1" x14ac:dyDescent="0.2"/>
    <row r="761" ht="18.75" customHeight="1" x14ac:dyDescent="0.2"/>
    <row r="762" ht="18.75" customHeight="1" x14ac:dyDescent="0.2"/>
    <row r="763" ht="18.75" customHeight="1" x14ac:dyDescent="0.2"/>
    <row r="764" ht="18.75" customHeight="1" x14ac:dyDescent="0.2"/>
    <row r="765" ht="18.75" customHeight="1" x14ac:dyDescent="0.2"/>
    <row r="766" ht="18.75" customHeight="1" x14ac:dyDescent="0.2"/>
    <row r="767" ht="18.75" customHeight="1" x14ac:dyDescent="0.2"/>
    <row r="768" ht="18.75" customHeight="1" x14ac:dyDescent="0.2"/>
    <row r="769" ht="18.75" customHeight="1" x14ac:dyDescent="0.2"/>
    <row r="770" ht="18.75" customHeight="1" x14ac:dyDescent="0.2"/>
    <row r="771" ht="18.75" customHeight="1" x14ac:dyDescent="0.2"/>
    <row r="772" ht="18.75" customHeight="1" x14ac:dyDescent="0.2"/>
    <row r="773" ht="18.75" customHeight="1" x14ac:dyDescent="0.2"/>
    <row r="774" ht="18.75" customHeight="1" x14ac:dyDescent="0.2"/>
    <row r="775" ht="18.75" customHeight="1" x14ac:dyDescent="0.2"/>
    <row r="776" ht="18.75" customHeight="1" x14ac:dyDescent="0.2"/>
    <row r="777" ht="18.75" customHeight="1" x14ac:dyDescent="0.2"/>
    <row r="778" ht="18.75" customHeight="1" x14ac:dyDescent="0.2"/>
    <row r="779" ht="18.75" customHeight="1" x14ac:dyDescent="0.2"/>
    <row r="780" ht="18.75" customHeight="1" x14ac:dyDescent="0.2"/>
    <row r="781" ht="18.75" customHeight="1" x14ac:dyDescent="0.2"/>
    <row r="782" ht="18.75" customHeight="1" x14ac:dyDescent="0.2"/>
    <row r="783" ht="18.75" customHeight="1" x14ac:dyDescent="0.2"/>
    <row r="784" ht="18.75" customHeight="1" x14ac:dyDescent="0.2"/>
    <row r="785" ht="18.75" customHeight="1" x14ac:dyDescent="0.2"/>
    <row r="786" ht="18.75" customHeight="1" x14ac:dyDescent="0.2"/>
    <row r="787" ht="18.75" customHeight="1" x14ac:dyDescent="0.2"/>
    <row r="788" ht="18.75" customHeight="1" x14ac:dyDescent="0.2"/>
    <row r="789" ht="18.75" customHeight="1" x14ac:dyDescent="0.2"/>
    <row r="790" ht="18.75" customHeight="1" x14ac:dyDescent="0.2"/>
    <row r="791" ht="18.75" customHeight="1" x14ac:dyDescent="0.2"/>
    <row r="792" ht="18.75" customHeight="1" x14ac:dyDescent="0.2"/>
    <row r="793" ht="18.75" customHeight="1" x14ac:dyDescent="0.2"/>
    <row r="794" ht="18.75" customHeight="1" x14ac:dyDescent="0.2"/>
    <row r="795" ht="18.75" customHeight="1" x14ac:dyDescent="0.2"/>
    <row r="796" ht="18.75" customHeight="1" x14ac:dyDescent="0.2"/>
    <row r="797" ht="18.75" customHeight="1" x14ac:dyDescent="0.2"/>
    <row r="798" ht="18.75" customHeight="1" x14ac:dyDescent="0.2"/>
    <row r="799" ht="18.75" customHeight="1" x14ac:dyDescent="0.2"/>
    <row r="800" ht="18.75" customHeight="1" x14ac:dyDescent="0.2"/>
    <row r="801" ht="18.75" customHeight="1" x14ac:dyDescent="0.2"/>
    <row r="802" ht="18.75" customHeight="1" x14ac:dyDescent="0.2"/>
    <row r="803" ht="18.75" customHeight="1" x14ac:dyDescent="0.2"/>
    <row r="804" ht="18.75" customHeight="1" x14ac:dyDescent="0.2"/>
    <row r="805" ht="18.75" customHeight="1" x14ac:dyDescent="0.2"/>
    <row r="806" ht="18.75" customHeight="1" x14ac:dyDescent="0.2"/>
    <row r="807" ht="18.75" customHeight="1" x14ac:dyDescent="0.2"/>
    <row r="808" ht="18.75" customHeight="1" x14ac:dyDescent="0.2"/>
    <row r="809" ht="18.75" customHeight="1" x14ac:dyDescent="0.2"/>
    <row r="810" ht="18.75" customHeight="1" x14ac:dyDescent="0.2"/>
    <row r="811" ht="18.75" customHeight="1" x14ac:dyDescent="0.2"/>
    <row r="812" ht="18.75" customHeight="1" x14ac:dyDescent="0.2"/>
    <row r="813" ht="18.75" customHeight="1" x14ac:dyDescent="0.2"/>
    <row r="814" ht="18.75" customHeight="1" x14ac:dyDescent="0.2"/>
    <row r="815" ht="18.75" customHeight="1" x14ac:dyDescent="0.2"/>
  </sheetData>
  <sheetProtection algorithmName="SHA-512" hashValue="alAYugF3aH07E12pD0xSil9nP+xO3ua47j8JW7L00bQ4gszH8omvIpqKAfquJueQp7Iv/SWp9I+44S1Jbl6oCQ==" saltValue="SdQwZ4XJCzaKe7Vh0Ltofg==" spinCount="100000" sheet="1" objects="1" scenarios="1"/>
  <mergeCells count="91">
    <mergeCell ref="D8:Q8"/>
    <mergeCell ref="F9:G9"/>
    <mergeCell ref="H9:I9"/>
    <mergeCell ref="J9:K9"/>
    <mergeCell ref="L9:N9"/>
    <mergeCell ref="O9:Q9"/>
    <mergeCell ref="F1:O1"/>
    <mergeCell ref="P2:Q2"/>
    <mergeCell ref="C4:R4"/>
    <mergeCell ref="C5:R5"/>
    <mergeCell ref="F7:G7"/>
    <mergeCell ref="H7:I7"/>
    <mergeCell ref="J7:K7"/>
    <mergeCell ref="L7:N7"/>
    <mergeCell ref="O7:Q7"/>
    <mergeCell ref="D10:Q10"/>
    <mergeCell ref="F11:G11"/>
    <mergeCell ref="H11:I11"/>
    <mergeCell ref="J11:K11"/>
    <mergeCell ref="L11:N11"/>
    <mergeCell ref="O11:Q11"/>
    <mergeCell ref="F13:G13"/>
    <mergeCell ref="H13:I13"/>
    <mergeCell ref="J13:K13"/>
    <mergeCell ref="L13:N13"/>
    <mergeCell ref="O13:Q13"/>
    <mergeCell ref="F12:G12"/>
    <mergeCell ref="H12:I12"/>
    <mergeCell ref="J12:K12"/>
    <mergeCell ref="L12:N12"/>
    <mergeCell ref="O12:Q12"/>
    <mergeCell ref="D14:Q14"/>
    <mergeCell ref="F15:G15"/>
    <mergeCell ref="H15:I15"/>
    <mergeCell ref="J15:K15"/>
    <mergeCell ref="L15:N15"/>
    <mergeCell ref="O15:Q15"/>
    <mergeCell ref="D19:Q19"/>
    <mergeCell ref="D16:Q16"/>
    <mergeCell ref="F17:G17"/>
    <mergeCell ref="H17:I17"/>
    <mergeCell ref="J17:K17"/>
    <mergeCell ref="L17:N17"/>
    <mergeCell ref="O17:Q17"/>
    <mergeCell ref="F18:G18"/>
    <mergeCell ref="H18:I18"/>
    <mergeCell ref="J18:K18"/>
    <mergeCell ref="L18:N18"/>
    <mergeCell ref="O18:Q18"/>
    <mergeCell ref="F23:G23"/>
    <mergeCell ref="H23:I23"/>
    <mergeCell ref="J23:K23"/>
    <mergeCell ref="L23:N23"/>
    <mergeCell ref="O23:Q23"/>
    <mergeCell ref="F20:G20"/>
    <mergeCell ref="H20:I20"/>
    <mergeCell ref="J20:K20"/>
    <mergeCell ref="L20:N20"/>
    <mergeCell ref="O20:Q20"/>
    <mergeCell ref="D24:Q24"/>
    <mergeCell ref="F25:G25"/>
    <mergeCell ref="H25:I25"/>
    <mergeCell ref="J25:K25"/>
    <mergeCell ref="L25:N25"/>
    <mergeCell ref="O25:Q25"/>
    <mergeCell ref="D26:Q26"/>
    <mergeCell ref="F27:G27"/>
    <mergeCell ref="H27:I27"/>
    <mergeCell ref="J27:K27"/>
    <mergeCell ref="L27:N27"/>
    <mergeCell ref="O27:Q27"/>
    <mergeCell ref="D28:Q28"/>
    <mergeCell ref="F29:G29"/>
    <mergeCell ref="H29:I29"/>
    <mergeCell ref="J29:K29"/>
    <mergeCell ref="L29:N29"/>
    <mergeCell ref="O29:Q29"/>
    <mergeCell ref="D30:Q30"/>
    <mergeCell ref="F31:G31"/>
    <mergeCell ref="H31:I31"/>
    <mergeCell ref="J31:K31"/>
    <mergeCell ref="L31:N31"/>
    <mergeCell ref="O31:Q31"/>
    <mergeCell ref="P38:Q38"/>
    <mergeCell ref="D32:Q32"/>
    <mergeCell ref="F33:G33"/>
    <mergeCell ref="H33:I33"/>
    <mergeCell ref="J33:K33"/>
    <mergeCell ref="L33:N33"/>
    <mergeCell ref="O33:Q33"/>
    <mergeCell ref="D36:Q36"/>
  </mergeCells>
  <phoneticPr fontId="1"/>
  <hyperlinks>
    <hyperlink ref="P2:Q2" location="'自己診断内容一覧（参照用）'!A1" display="自己診断内容一覧（参照用）" xr:uid="{EB1BE6C9-6975-459B-8B78-B27736B787F5}"/>
    <hyperlink ref="P38:Q38" location="'自己診断内容一覧（参照用）'!A1" display="自己診断内容一覧（参照用）" xr:uid="{A8F47F1F-B111-432D-BB42-4834DA16E2D9}"/>
  </hyperlinks>
  <pageMargins left="0.70866141732283472" right="0.70866141732283472" top="0.55118110236220474" bottom="0.39370078740157483" header="0.31496062992125984" footer="0.31496062992125984"/>
  <pageSetup paperSize="9" scale="59" fitToHeight="10" orientation="portrait" r:id="rId1"/>
  <headerFooter differentFirst="1"/>
  <rowBreaks count="1" manualBreakCount="1">
    <brk id="21" min="2" max="17"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9"/>
  <dimension ref="A1:Q76"/>
  <sheetViews>
    <sheetView showGridLines="0" view="pageBreakPreview" zoomScale="65" zoomScaleNormal="55" zoomScaleSheetLayoutView="65" workbookViewId="0">
      <pane ySplit="4" topLeftCell="A5" activePane="bottomLeft" state="frozen"/>
      <selection pane="bottomLeft" activeCell="K5" sqref="K5"/>
    </sheetView>
  </sheetViews>
  <sheetFormatPr defaultColWidth="9" defaultRowHeight="16.2" x14ac:dyDescent="0.2"/>
  <cols>
    <col min="1" max="1" width="2.33203125" style="95" customWidth="1"/>
    <col min="2" max="2" width="5.77734375" style="95" customWidth="1"/>
    <col min="3" max="3" width="12.33203125" style="95" customWidth="1"/>
    <col min="4" max="6" width="20.44140625" style="95" customWidth="1"/>
    <col min="7" max="7" width="26.6640625" style="96" customWidth="1"/>
    <col min="8" max="8" width="91.109375" style="96" customWidth="1"/>
    <col min="9" max="10" width="4.33203125" style="97" bestFit="1" customWidth="1"/>
    <col min="11" max="12" width="20.21875" style="96" customWidth="1"/>
    <col min="13" max="14" width="62.77734375" style="96" customWidth="1"/>
    <col min="15" max="15" width="2.44140625" style="95" customWidth="1"/>
    <col min="16" max="16384" width="9" style="95"/>
  </cols>
  <sheetData>
    <row r="1" spans="1:17" ht="24.6" x14ac:dyDescent="0.2">
      <c r="A1" s="94" t="s">
        <v>617</v>
      </c>
      <c r="B1" s="94"/>
      <c r="C1" s="94"/>
    </row>
    <row r="2" spans="1:17" ht="24.6" x14ac:dyDescent="0.2">
      <c r="A2" s="94"/>
      <c r="B2" s="94"/>
      <c r="C2" s="94"/>
      <c r="F2" s="393"/>
      <c r="G2" s="393"/>
    </row>
    <row r="3" spans="1:17" ht="18.600000000000001" x14ac:dyDescent="0.2">
      <c r="A3" s="98"/>
      <c r="B3" s="102" t="s">
        <v>437</v>
      </c>
      <c r="C3" s="102"/>
      <c r="D3" s="103"/>
      <c r="E3" s="99"/>
      <c r="F3" s="99"/>
      <c r="G3" s="100"/>
      <c r="H3" s="100"/>
      <c r="I3" s="101"/>
      <c r="J3" s="101"/>
      <c r="K3" s="100"/>
      <c r="L3" s="100"/>
      <c r="M3" s="100"/>
      <c r="N3" s="100"/>
      <c r="O3" s="98"/>
      <c r="P3" s="98"/>
      <c r="Q3" s="98"/>
    </row>
    <row r="4" spans="1:17" ht="50.25" customHeight="1" thickBot="1" x14ac:dyDescent="0.25">
      <c r="A4" s="98"/>
      <c r="B4" s="104" t="s">
        <v>438</v>
      </c>
      <c r="C4" s="104" t="s">
        <v>439</v>
      </c>
      <c r="D4" s="104" t="s">
        <v>440</v>
      </c>
      <c r="E4" s="104" t="s">
        <v>441</v>
      </c>
      <c r="F4" s="104" t="s">
        <v>442</v>
      </c>
      <c r="G4" s="396" t="s">
        <v>443</v>
      </c>
      <c r="H4" s="397"/>
      <c r="I4" s="105" t="s">
        <v>444</v>
      </c>
      <c r="J4" s="177" t="s">
        <v>445</v>
      </c>
      <c r="K4" s="178" t="s">
        <v>364</v>
      </c>
      <c r="L4" s="178" t="s">
        <v>446</v>
      </c>
      <c r="M4" s="178" t="s">
        <v>612</v>
      </c>
      <c r="N4" s="178" t="s">
        <v>23</v>
      </c>
      <c r="O4" s="98"/>
      <c r="P4" s="98"/>
      <c r="Q4" s="98"/>
    </row>
    <row r="5" spans="1:17" s="115" customFormat="1" ht="100.5" customHeight="1" thickTop="1" x14ac:dyDescent="0.2">
      <c r="A5" s="106"/>
      <c r="B5" s="107">
        <v>1</v>
      </c>
      <c r="C5" s="108">
        <v>1</v>
      </c>
      <c r="D5" s="109" t="s">
        <v>447</v>
      </c>
      <c r="E5" s="163" t="s">
        <v>448</v>
      </c>
      <c r="F5" s="164"/>
      <c r="G5" s="110" t="s">
        <v>449</v>
      </c>
      <c r="H5" s="111" t="s">
        <v>450</v>
      </c>
      <c r="I5" s="112" t="s">
        <v>451</v>
      </c>
      <c r="J5" s="112"/>
      <c r="K5" s="179" t="str">
        <f>IF('1.ビジョンの共有'!E11="","",'1.ビジョンの共有'!E11)</f>
        <v/>
      </c>
      <c r="L5" s="179" t="str">
        <f>IF('1.ビジョンの共有'!G11="","",'1.ビジョンの共有'!G11)</f>
        <v/>
      </c>
      <c r="M5" s="183" t="str">
        <f>IF('1.ビジョンの共有'!E19="","",'1.ビジョンの共有'!E19)</f>
        <v/>
      </c>
      <c r="N5" s="183" t="str">
        <f>IF('1.ビジョンの共有'!E22="","",'1.ビジョンの共有'!E22)</f>
        <v/>
      </c>
      <c r="O5" s="114"/>
      <c r="P5" s="114"/>
      <c r="Q5" s="114"/>
    </row>
    <row r="6" spans="1:17" s="115" customFormat="1" ht="100.5" customHeight="1" x14ac:dyDescent="0.2">
      <c r="A6" s="106"/>
      <c r="B6" s="116">
        <v>2</v>
      </c>
      <c r="C6" s="117">
        <v>2</v>
      </c>
      <c r="D6" s="109"/>
      <c r="E6" s="118"/>
      <c r="F6" s="119"/>
      <c r="G6" s="120" t="s">
        <v>452</v>
      </c>
      <c r="H6" s="121" t="s">
        <v>453</v>
      </c>
      <c r="I6" s="122" t="s">
        <v>454</v>
      </c>
      <c r="J6" s="122"/>
      <c r="K6" s="180" t="str">
        <f>IF('2.危機感とビジョン実現の必要性の共有'!E11="","",'2.危機感とビジョン実現の必要性の共有'!E11)</f>
        <v/>
      </c>
      <c r="L6" s="180" t="str">
        <f>IF('2.危機感とビジョン実現の必要性の共有'!G11="","",'2.危機感とビジョン実現の必要性の共有'!G11)</f>
        <v/>
      </c>
      <c r="M6" s="181" t="str">
        <f>IF('2.危機感とビジョン実現の必要性の共有'!E19="","",'2.危機感とビジョン実現の必要性の共有'!E19)</f>
        <v/>
      </c>
      <c r="N6" s="181" t="str">
        <f>IF('2.危機感とビジョン実現の必要性の共有'!E22="","",'2.危機感とビジョン実現の必要性の共有'!E22)</f>
        <v/>
      </c>
      <c r="O6" s="114"/>
      <c r="P6" s="114"/>
      <c r="Q6" s="114"/>
    </row>
    <row r="7" spans="1:17" s="115" customFormat="1" ht="100.5" customHeight="1" x14ac:dyDescent="0.2">
      <c r="A7" s="106"/>
      <c r="B7" s="116">
        <v>3</v>
      </c>
      <c r="C7" s="117">
        <v>3</v>
      </c>
      <c r="D7" s="109"/>
      <c r="E7" s="398" t="s">
        <v>455</v>
      </c>
      <c r="F7" s="399"/>
      <c r="G7" s="120" t="s">
        <v>455</v>
      </c>
      <c r="H7" s="121" t="s">
        <v>456</v>
      </c>
      <c r="I7" s="122" t="s">
        <v>454</v>
      </c>
      <c r="J7" s="122"/>
      <c r="K7" s="180" t="str">
        <f>IF('3.経営トップのコミットメント'!E11="","",'3.経営トップのコミットメント'!E11)</f>
        <v/>
      </c>
      <c r="L7" s="180" t="str">
        <f>IF('3.経営トップのコミットメント'!G11="","",'3.経営トップのコミットメント'!G11)</f>
        <v/>
      </c>
      <c r="M7" s="181" t="str">
        <f>IF('3.経営トップのコミットメント'!E19="","",'3.経営トップのコミットメント'!E19)</f>
        <v/>
      </c>
      <c r="N7" s="181" t="str">
        <f>IF('3.経営トップのコミットメント'!E22="","",'3.経営トップのコミットメント'!E22)</f>
        <v/>
      </c>
      <c r="O7" s="114"/>
      <c r="P7" s="114"/>
      <c r="Q7" s="114"/>
    </row>
    <row r="8" spans="1:17" s="115" customFormat="1" ht="100.5" customHeight="1" x14ac:dyDescent="0.2">
      <c r="A8" s="106"/>
      <c r="B8" s="116">
        <v>4</v>
      </c>
      <c r="C8" s="117">
        <v>4</v>
      </c>
      <c r="D8" s="109"/>
      <c r="E8" s="124" t="s">
        <v>457</v>
      </c>
      <c r="F8" s="124" t="s">
        <v>458</v>
      </c>
      <c r="G8" s="125" t="s">
        <v>458</v>
      </c>
      <c r="H8" s="126" t="s">
        <v>459</v>
      </c>
      <c r="I8" s="122" t="s">
        <v>454</v>
      </c>
      <c r="J8" s="122"/>
      <c r="K8" s="180" t="str">
        <f>IF('4.マインドセット、企業文化'!E11="","",'4.マインドセット、企業文化'!E11)</f>
        <v/>
      </c>
      <c r="L8" s="180" t="str">
        <f>IF('4.マインドセット、企業文化'!G11="","",'4.マインドセット、企業文化'!G11)</f>
        <v/>
      </c>
      <c r="M8" s="181" t="str">
        <f>IF('4.マインドセット、企業文化'!E19="","",'4.マインドセット、企業文化'!E19)</f>
        <v/>
      </c>
      <c r="N8" s="181" t="str">
        <f>IF('4.マインドセット、企業文化'!E22="","",'4.マインドセット、企業文化'!E22)</f>
        <v/>
      </c>
      <c r="O8" s="114"/>
      <c r="P8" s="114"/>
      <c r="Q8" s="114"/>
    </row>
    <row r="9" spans="1:17" s="115" customFormat="1" ht="100.5" customHeight="1" x14ac:dyDescent="0.2">
      <c r="A9" s="106"/>
      <c r="B9" s="127">
        <v>5</v>
      </c>
      <c r="C9" s="128" t="s">
        <v>460</v>
      </c>
      <c r="D9" s="129"/>
      <c r="E9" s="165"/>
      <c r="F9" s="165"/>
      <c r="G9" s="123" t="s">
        <v>461</v>
      </c>
      <c r="H9" s="130" t="s">
        <v>462</v>
      </c>
      <c r="I9" s="131" t="s">
        <v>454</v>
      </c>
      <c r="J9" s="131"/>
      <c r="K9" s="180" t="str">
        <f>IF('4-1.体制'!E11="","",'4-1.体制'!E11)</f>
        <v/>
      </c>
      <c r="L9" s="180" t="str">
        <f>IF('4-1.体制'!G11="","",'4-1.体制'!G11)</f>
        <v/>
      </c>
      <c r="M9" s="181" t="str">
        <f>IF('4-1.体制'!E19="","",'4-1.体制'!E19)</f>
        <v/>
      </c>
      <c r="N9" s="181" t="str">
        <f>IF('4-1.体制'!E22="","",'4-1.体制'!E22)</f>
        <v/>
      </c>
      <c r="O9" s="114"/>
      <c r="P9" s="114"/>
      <c r="Q9" s="114"/>
    </row>
    <row r="10" spans="1:17" s="115" customFormat="1" ht="100.5" customHeight="1" x14ac:dyDescent="0.2">
      <c r="A10" s="106"/>
      <c r="B10" s="127">
        <v>6</v>
      </c>
      <c r="C10" s="128" t="s">
        <v>463</v>
      </c>
      <c r="D10" s="129"/>
      <c r="E10" s="165"/>
      <c r="F10" s="165"/>
      <c r="G10" s="123" t="s">
        <v>464</v>
      </c>
      <c r="H10" s="130" t="s">
        <v>465</v>
      </c>
      <c r="I10" s="131" t="s">
        <v>454</v>
      </c>
      <c r="J10" s="131"/>
      <c r="K10" s="180" t="str">
        <f>IF('4-2.KPI'!E11="","",'4-2.KPI'!E11)</f>
        <v/>
      </c>
      <c r="L10" s="180" t="str">
        <f>IF('4-2.KPI'!G11="","",'4-2.KPI'!G11)</f>
        <v/>
      </c>
      <c r="M10" s="181" t="str">
        <f>IF('4-2.KPI'!E19="","",'4-2.KPI'!E19)</f>
        <v/>
      </c>
      <c r="N10" s="181" t="str">
        <f>IF('4-2.KPI'!E22="","",'4-2.KPI'!E22)</f>
        <v/>
      </c>
      <c r="O10" s="114"/>
      <c r="P10" s="114"/>
      <c r="Q10" s="114"/>
    </row>
    <row r="11" spans="1:17" s="115" customFormat="1" ht="100.5" customHeight="1" x14ac:dyDescent="0.2">
      <c r="A11" s="106"/>
      <c r="B11" s="127">
        <v>7</v>
      </c>
      <c r="C11" s="128" t="s">
        <v>466</v>
      </c>
      <c r="D11" s="129"/>
      <c r="E11" s="165"/>
      <c r="F11" s="165"/>
      <c r="G11" s="123" t="s">
        <v>467</v>
      </c>
      <c r="H11" s="130" t="s">
        <v>468</v>
      </c>
      <c r="I11" s="131" t="s">
        <v>454</v>
      </c>
      <c r="J11" s="131"/>
      <c r="K11" s="180" t="str">
        <f>IF('4-3.評価'!E11="","",'4-3.評価'!E11)</f>
        <v/>
      </c>
      <c r="L11" s="180" t="str">
        <f>IF('4-3.評価'!G11="","",'4-3.評価'!G11)</f>
        <v/>
      </c>
      <c r="M11" s="181" t="str">
        <f>IF('4-3.評価'!E19="","",'4-3.評価'!E19)</f>
        <v/>
      </c>
      <c r="N11" s="181" t="str">
        <f>IF('4-3.評価'!E22="","",'4-3.評価'!E22)</f>
        <v/>
      </c>
      <c r="O11" s="114"/>
      <c r="P11" s="114"/>
      <c r="Q11" s="114"/>
    </row>
    <row r="12" spans="1:17" s="115" customFormat="1" ht="100.5" customHeight="1" x14ac:dyDescent="0.2">
      <c r="A12" s="106"/>
      <c r="B12" s="127">
        <v>8</v>
      </c>
      <c r="C12" s="128" t="s">
        <v>469</v>
      </c>
      <c r="D12" s="129"/>
      <c r="E12" s="165"/>
      <c r="F12" s="166"/>
      <c r="G12" s="123" t="s">
        <v>470</v>
      </c>
      <c r="H12" s="130" t="s">
        <v>471</v>
      </c>
      <c r="I12" s="131" t="s">
        <v>454</v>
      </c>
      <c r="J12" s="131"/>
      <c r="K12" s="180" t="str">
        <f>IF('4-4.投資意思決定、予算配分'!E11="","",'4-4.投資意思決定、予算配分'!E11)</f>
        <v/>
      </c>
      <c r="L12" s="180" t="str">
        <f>IF('4-4.投資意思決定、予算配分'!G11="","",'4-4.投資意思決定、予算配分'!G11)</f>
        <v/>
      </c>
      <c r="M12" s="181" t="str">
        <f>IF('4-4.投資意思決定、予算配分'!E19="","",'4-4.投資意思決定、予算配分'!E19)</f>
        <v/>
      </c>
      <c r="N12" s="181" t="str">
        <f>IF('4-4.投資意思決定、予算配分'!E22="","",'4-4.投資意思決定、予算配分'!E22)</f>
        <v/>
      </c>
      <c r="O12" s="114"/>
      <c r="P12" s="114"/>
      <c r="Q12" s="114"/>
    </row>
    <row r="13" spans="1:17" s="115" customFormat="1" ht="100.5" customHeight="1" x14ac:dyDescent="0.2">
      <c r="A13" s="106"/>
      <c r="B13" s="116">
        <v>9</v>
      </c>
      <c r="C13" s="117">
        <v>5</v>
      </c>
      <c r="D13" s="109"/>
      <c r="E13" s="132"/>
      <c r="F13" s="124" t="s">
        <v>472</v>
      </c>
      <c r="G13" s="120" t="s">
        <v>472</v>
      </c>
      <c r="H13" s="121" t="s">
        <v>473</v>
      </c>
      <c r="I13" s="122" t="s">
        <v>454</v>
      </c>
      <c r="J13" s="122"/>
      <c r="K13" s="180" t="str">
        <f>IF('5.推進・サポート体制'!E11="","",'5.推進・サポート体制'!E11)</f>
        <v/>
      </c>
      <c r="L13" s="180" t="str">
        <f>IF('5.推進・サポート体制'!G11="","",'5.推進・サポート体制'!G11)</f>
        <v/>
      </c>
      <c r="M13" s="181" t="str">
        <f>IF('5.推進・サポート体制'!E19="","",'5.推進・サポート体制'!E19)</f>
        <v/>
      </c>
      <c r="N13" s="181" t="str">
        <f>IF('5.推進・サポート体制'!E22="","",'5.推進・サポート体制'!E22)</f>
        <v/>
      </c>
      <c r="O13" s="114"/>
      <c r="P13" s="114"/>
      <c r="Q13" s="114"/>
    </row>
    <row r="14" spans="1:17" s="115" customFormat="1" ht="100.5" customHeight="1" x14ac:dyDescent="0.2">
      <c r="A14" s="106"/>
      <c r="B14" s="127">
        <v>10</v>
      </c>
      <c r="C14" s="133" t="s">
        <v>474</v>
      </c>
      <c r="D14" s="129"/>
      <c r="E14" s="165"/>
      <c r="F14" s="165"/>
      <c r="G14" s="123" t="s">
        <v>475</v>
      </c>
      <c r="H14" s="130" t="s">
        <v>476</v>
      </c>
      <c r="I14" s="131" t="s">
        <v>454</v>
      </c>
      <c r="J14" s="131"/>
      <c r="K14" s="180" t="str">
        <f>IF('5-1.推進体制'!E11="","",'5-1.推進体制'!E11)</f>
        <v/>
      </c>
      <c r="L14" s="180" t="str">
        <f>IF('5-1.推進体制'!G11="","",'5-1.推進体制'!G11)</f>
        <v/>
      </c>
      <c r="M14" s="181" t="str">
        <f>IF('5-1.推進体制'!E19="","",'5-1.推進体制'!E19)</f>
        <v/>
      </c>
      <c r="N14" s="181" t="str">
        <f>IF('5-1.推進体制'!E22="","",'5-1.推進体制'!E22)</f>
        <v/>
      </c>
      <c r="O14" s="114"/>
      <c r="P14" s="114"/>
      <c r="Q14" s="114"/>
    </row>
    <row r="15" spans="1:17" s="115" customFormat="1" ht="100.5" customHeight="1" x14ac:dyDescent="0.2">
      <c r="A15" s="106"/>
      <c r="B15" s="127">
        <v>11</v>
      </c>
      <c r="C15" s="133" t="s">
        <v>477</v>
      </c>
      <c r="D15" s="129"/>
      <c r="E15" s="165"/>
      <c r="F15" s="165"/>
      <c r="G15" s="123" t="s">
        <v>478</v>
      </c>
      <c r="H15" s="130" t="s">
        <v>479</v>
      </c>
      <c r="I15" s="131" t="s">
        <v>454</v>
      </c>
      <c r="J15" s="131"/>
      <c r="K15" s="180" t="str">
        <f>IF('5-2.外部との連携'!E11="","",'5-2.外部との連携'!E11)</f>
        <v/>
      </c>
      <c r="L15" s="180" t="str">
        <f>IF('5-2.外部との連携'!G11="","",'5-2.外部との連携'!G11)</f>
        <v/>
      </c>
      <c r="M15" s="181" t="str">
        <f>IF('5-2.外部との連携'!E19="","",'5-2.外部との連携'!E19)</f>
        <v/>
      </c>
      <c r="N15" s="181" t="str">
        <f>IF('5-2.外部との連携'!E22="","",'5-2.外部との連携'!E22)</f>
        <v/>
      </c>
      <c r="O15" s="114"/>
      <c r="P15" s="114"/>
      <c r="Q15" s="114"/>
    </row>
    <row r="16" spans="1:17" s="115" customFormat="1" ht="100.5" customHeight="1" collapsed="1" x14ac:dyDescent="0.2">
      <c r="A16" s="106"/>
      <c r="B16" s="116">
        <v>12</v>
      </c>
      <c r="C16" s="117">
        <v>6</v>
      </c>
      <c r="D16" s="109"/>
      <c r="E16" s="132"/>
      <c r="F16" s="124" t="s">
        <v>480</v>
      </c>
      <c r="G16" s="120" t="s">
        <v>480</v>
      </c>
      <c r="H16" s="121" t="s">
        <v>481</v>
      </c>
      <c r="I16" s="122" t="s">
        <v>454</v>
      </c>
      <c r="J16" s="122"/>
      <c r="K16" s="180" t="str">
        <f>IF('6.人材育成・確保'!E11="","",'6.人材育成・確保'!E11)</f>
        <v/>
      </c>
      <c r="L16" s="180" t="str">
        <f>IF('6.人材育成・確保'!G11="","",'6.人材育成・確保'!G11)</f>
        <v/>
      </c>
      <c r="M16" s="181" t="str">
        <f>IF('6.人材育成・確保'!E19="","",'6.人材育成・確保'!E19)</f>
        <v/>
      </c>
      <c r="N16" s="181" t="str">
        <f>IF('6.人材育成・確保'!E22="","",'6.人材育成・確保'!E22)</f>
        <v/>
      </c>
      <c r="O16" s="114"/>
      <c r="P16" s="114"/>
      <c r="Q16" s="114"/>
    </row>
    <row r="17" spans="1:17" s="115" customFormat="1" ht="100.5" customHeight="1" x14ac:dyDescent="0.2">
      <c r="A17" s="106"/>
      <c r="B17" s="127">
        <v>13</v>
      </c>
      <c r="C17" s="133" t="s">
        <v>482</v>
      </c>
      <c r="D17" s="129"/>
      <c r="E17" s="165"/>
      <c r="F17" s="165"/>
      <c r="G17" s="123" t="s">
        <v>483</v>
      </c>
      <c r="H17" s="130" t="s">
        <v>484</v>
      </c>
      <c r="I17" s="131" t="s">
        <v>454</v>
      </c>
      <c r="J17" s="131"/>
      <c r="K17" s="180" t="str">
        <f>IF('6-1.事業部門における人材'!E11="","",'6-1.事業部門における人材'!E11)</f>
        <v/>
      </c>
      <c r="L17" s="180" t="str">
        <f>IF('6-1.事業部門における人材'!G11="","",'6-1.事業部門における人材'!G11)</f>
        <v/>
      </c>
      <c r="M17" s="181" t="str">
        <f>IF('6-1.事業部門における人材'!E19="","",'6-1.事業部門における人材'!E19)</f>
        <v/>
      </c>
      <c r="N17" s="181" t="str">
        <f>IF('6-1.事業部門における人材'!E22="","",'6-1.事業部門における人材'!E22)</f>
        <v/>
      </c>
      <c r="O17" s="114"/>
      <c r="P17" s="114"/>
      <c r="Q17" s="114"/>
    </row>
    <row r="18" spans="1:17" s="115" customFormat="1" ht="100.5" customHeight="1" x14ac:dyDescent="0.2">
      <c r="A18" s="106"/>
      <c r="B18" s="127">
        <v>14</v>
      </c>
      <c r="C18" s="133" t="s">
        <v>485</v>
      </c>
      <c r="D18" s="129"/>
      <c r="E18" s="165"/>
      <c r="F18" s="165"/>
      <c r="G18" s="123" t="s">
        <v>486</v>
      </c>
      <c r="H18" s="130" t="s">
        <v>487</v>
      </c>
      <c r="I18" s="131" t="s">
        <v>454</v>
      </c>
      <c r="J18" s="131"/>
      <c r="K18" s="180" t="str">
        <f>IF('6-2.技術を支える人材'!E11="","",'6-2.技術を支える人材'!E11)</f>
        <v/>
      </c>
      <c r="L18" s="180" t="str">
        <f>IF('6-2.技術を支える人材'!G11="","",'6-2.技術を支える人材'!G11)</f>
        <v/>
      </c>
      <c r="M18" s="181" t="str">
        <f>IF('6-2.技術を支える人材'!E19="","",'6-2.技術を支える人材'!E19)</f>
        <v/>
      </c>
      <c r="N18" s="181" t="str">
        <f>IF('6-2.技術を支える人材'!E22="","",'6-2.技術を支える人材'!E22)</f>
        <v/>
      </c>
      <c r="O18" s="114"/>
      <c r="P18" s="114"/>
      <c r="Q18" s="114"/>
    </row>
    <row r="19" spans="1:17" s="115" customFormat="1" ht="100.5" customHeight="1" x14ac:dyDescent="0.2">
      <c r="A19" s="106"/>
      <c r="B19" s="127">
        <v>15</v>
      </c>
      <c r="C19" s="133" t="s">
        <v>488</v>
      </c>
      <c r="D19" s="129"/>
      <c r="E19" s="166"/>
      <c r="F19" s="166"/>
      <c r="G19" s="123" t="s">
        <v>489</v>
      </c>
      <c r="H19" s="130" t="s">
        <v>490</v>
      </c>
      <c r="I19" s="131" t="s">
        <v>454</v>
      </c>
      <c r="J19" s="131"/>
      <c r="K19" s="180" t="str">
        <f>IF('6-3.人材の融合'!E11="","",'6-3.人材の融合'!E11)</f>
        <v/>
      </c>
      <c r="L19" s="180" t="str">
        <f>IF('6-3.人材の融合'!G11="","",'6-3.人材の融合'!G11)</f>
        <v/>
      </c>
      <c r="M19" s="181" t="str">
        <f>IF('6-3.人材の融合'!E19="","",'6-3.人材の融合'!E19)</f>
        <v/>
      </c>
      <c r="N19" s="181" t="str">
        <f>IF('6-3.人材の融合'!E22="","",'6-3.人材の融合'!E22)</f>
        <v/>
      </c>
      <c r="O19" s="114"/>
      <c r="P19" s="114"/>
      <c r="Q19" s="114"/>
    </row>
    <row r="20" spans="1:17" s="115" customFormat="1" ht="100.5" customHeight="1" x14ac:dyDescent="0.2">
      <c r="A20" s="106"/>
      <c r="B20" s="116">
        <v>16</v>
      </c>
      <c r="C20" s="117">
        <v>7</v>
      </c>
      <c r="D20" s="109"/>
      <c r="E20" s="400" t="s">
        <v>491</v>
      </c>
      <c r="F20" s="401"/>
      <c r="G20" s="120" t="s">
        <v>491</v>
      </c>
      <c r="H20" s="121" t="s">
        <v>604</v>
      </c>
      <c r="I20" s="122" t="s">
        <v>454</v>
      </c>
      <c r="J20" s="122"/>
      <c r="K20" s="180" t="str">
        <f>IF('7.事業への落とし込み'!E11="","",'7.事業への落とし込み'!E11)</f>
        <v/>
      </c>
      <c r="L20" s="180" t="str">
        <f>IF('7.事業への落とし込み'!G11="","",'7.事業への落とし込み'!G11)</f>
        <v/>
      </c>
      <c r="M20" s="181" t="str">
        <f>IF('7.事業への落とし込み'!E19="","",'7.事業への落とし込み'!E19)</f>
        <v/>
      </c>
      <c r="N20" s="181" t="str">
        <f>IF('7.事業への落とし込み'!E22="","",'7.事業への落とし込み'!E22)</f>
        <v/>
      </c>
      <c r="O20" s="114"/>
      <c r="P20" s="114"/>
      <c r="Q20" s="114"/>
    </row>
    <row r="21" spans="1:17" s="115" customFormat="1" ht="100.5" customHeight="1" x14ac:dyDescent="0.2">
      <c r="A21" s="106"/>
      <c r="B21" s="127">
        <v>17</v>
      </c>
      <c r="C21" s="133" t="s">
        <v>492</v>
      </c>
      <c r="D21" s="129"/>
      <c r="E21" s="134"/>
      <c r="F21" s="168"/>
      <c r="G21" s="123" t="s">
        <v>493</v>
      </c>
      <c r="H21" s="130" t="s">
        <v>494</v>
      </c>
      <c r="I21" s="131" t="s">
        <v>454</v>
      </c>
      <c r="J21" s="131"/>
      <c r="K21" s="180" t="str">
        <f>IF('7-1.戦略とロードマップ'!E11="","",'7-1.戦略とロードマップ'!E11)</f>
        <v/>
      </c>
      <c r="L21" s="180" t="str">
        <f>IF('7-1.戦略とロードマップ'!G11="","",'7-1.戦略とロードマップ'!G11)</f>
        <v/>
      </c>
      <c r="M21" s="181" t="str">
        <f>IF('7-1.戦略とロードマップ'!E19="","",'7-1.戦略とロードマップ'!E19)</f>
        <v/>
      </c>
      <c r="N21" s="181" t="str">
        <f>IF('7-1.戦略とロードマップ'!E22="","",'7-1.戦略とロードマップ'!E22)</f>
        <v/>
      </c>
      <c r="O21" s="114"/>
      <c r="P21" s="114"/>
      <c r="Q21" s="114"/>
    </row>
    <row r="22" spans="1:17" s="115" customFormat="1" ht="100.5" customHeight="1" x14ac:dyDescent="0.2">
      <c r="A22" s="106"/>
      <c r="B22" s="127">
        <v>18</v>
      </c>
      <c r="C22" s="133" t="s">
        <v>495</v>
      </c>
      <c r="D22" s="129"/>
      <c r="E22" s="134"/>
      <c r="F22" s="168"/>
      <c r="G22" s="123" t="s">
        <v>496</v>
      </c>
      <c r="H22" s="130" t="s">
        <v>497</v>
      </c>
      <c r="I22" s="131" t="s">
        <v>454</v>
      </c>
      <c r="J22" s="131"/>
      <c r="K22" s="180" t="str">
        <f>IF('7-2.バリューチェーンワイド'!E11="","",'7-2.バリューチェーンワイド'!E11)</f>
        <v/>
      </c>
      <c r="L22" s="180" t="str">
        <f>IF('7-2.バリューチェーンワイド'!G11="","",'7-2.バリューチェーンワイド'!G11)</f>
        <v/>
      </c>
      <c r="M22" s="181" t="str">
        <f>IF('7-2.バリューチェーンワイド'!E19="","",'7-2.バリューチェーンワイド'!E19)</f>
        <v/>
      </c>
      <c r="N22" s="181" t="str">
        <f>IF('7-2.バリューチェーンワイド'!E22="","",'7-2.バリューチェーンワイド'!E22)</f>
        <v/>
      </c>
      <c r="O22" s="114"/>
      <c r="P22" s="114"/>
      <c r="Q22" s="114"/>
    </row>
    <row r="23" spans="1:17" s="115" customFormat="1" ht="100.5" customHeight="1" thickBot="1" x14ac:dyDescent="0.25">
      <c r="A23" s="106"/>
      <c r="B23" s="135">
        <v>19</v>
      </c>
      <c r="C23" s="136" t="s">
        <v>498</v>
      </c>
      <c r="D23" s="137"/>
      <c r="E23" s="138"/>
      <c r="F23" s="139"/>
      <c r="G23" s="140" t="s">
        <v>499</v>
      </c>
      <c r="H23" s="141" t="s">
        <v>500</v>
      </c>
      <c r="I23" s="142" t="s">
        <v>454</v>
      </c>
      <c r="J23" s="142"/>
      <c r="K23" s="182" t="str">
        <f>IF('7-3.持続力'!E11="","",'7-3.持続力'!E11)</f>
        <v/>
      </c>
      <c r="L23" s="182" t="str">
        <f>IF('7-3.持続力'!G11="","",'7-3.持続力'!G11)</f>
        <v/>
      </c>
      <c r="M23" s="184" t="str">
        <f>IF('7-3.持続力'!E19="","",'7-3.持続力'!E19)</f>
        <v/>
      </c>
      <c r="N23" s="184" t="str">
        <f>IF('7-3.持続力'!E22="","",'7-3.持続力'!E22)</f>
        <v/>
      </c>
      <c r="O23" s="114"/>
      <c r="P23" s="114"/>
      <c r="Q23" s="114"/>
    </row>
    <row r="24" spans="1:17" s="115" customFormat="1" ht="100.5" customHeight="1" collapsed="1" thickTop="1" x14ac:dyDescent="0.2">
      <c r="A24" s="106"/>
      <c r="B24" s="143">
        <v>20</v>
      </c>
      <c r="C24" s="144" t="s">
        <v>502</v>
      </c>
      <c r="D24" s="129" t="s">
        <v>503</v>
      </c>
      <c r="E24" s="134" t="s">
        <v>504</v>
      </c>
      <c r="F24" s="145" t="s">
        <v>505</v>
      </c>
      <c r="G24" s="146" t="s">
        <v>506</v>
      </c>
      <c r="H24" s="147" t="s">
        <v>507</v>
      </c>
      <c r="I24" s="148"/>
      <c r="J24" s="148" t="s">
        <v>508</v>
      </c>
      <c r="K24" s="179" t="str">
        <f>IF('DX推進の取組状況（定量指標）'!H9="","",'DX推進の取組状況（定量指標）'!H9)</f>
        <v/>
      </c>
      <c r="L24" s="179" t="str">
        <f>IF('DX推進の取組状況（定量指標）'!J9="","",'DX推進の取組状況（定量指標）'!J9)</f>
        <v/>
      </c>
      <c r="M24" s="183" t="str">
        <f>IF('DX推進の取組状況（定量指標）'!L9="","",'DX推進の取組状況（定量指標）'!L9)</f>
        <v/>
      </c>
      <c r="N24" s="183" t="str">
        <f>IF('DX推進の取組状況（定量指標）'!O9="","",'DX推進の取組状況（定量指標）'!O9)</f>
        <v/>
      </c>
      <c r="O24" s="114"/>
      <c r="P24" s="114"/>
      <c r="Q24" s="114"/>
    </row>
    <row r="25" spans="1:17" s="115" customFormat="1" ht="100.5" customHeight="1" x14ac:dyDescent="0.2">
      <c r="A25" s="106"/>
      <c r="B25" s="127">
        <v>21</v>
      </c>
      <c r="C25" s="149" t="s">
        <v>501</v>
      </c>
      <c r="D25" s="129"/>
      <c r="E25" s="150"/>
      <c r="F25" s="151" t="s">
        <v>167</v>
      </c>
      <c r="G25" s="152" t="s">
        <v>509</v>
      </c>
      <c r="H25" s="153" t="s">
        <v>510</v>
      </c>
      <c r="I25" s="154"/>
      <c r="J25" s="154" t="s">
        <v>454</v>
      </c>
      <c r="K25" s="180" t="str">
        <f>IF('DX推進の取組状況（定量指標）'!H11="","",'DX推進の取組状況（定量指標）'!H11)</f>
        <v/>
      </c>
      <c r="L25" s="180" t="str">
        <f>IF('DX推進の取組状況（定量指標）'!J11="","",'DX推進の取組状況（定量指標）'!J11)</f>
        <v/>
      </c>
      <c r="M25" s="181" t="str">
        <f>IF('DX推進の取組状況（定量指標）'!L11="","",'DX推進の取組状況（定量指標）'!L11)</f>
        <v/>
      </c>
      <c r="N25" s="181" t="str">
        <f>IF('DX推進の取組状況（定量指標）'!O11="","",'DX推進の取組状況（定量指標）'!O11)</f>
        <v/>
      </c>
      <c r="O25" s="114"/>
      <c r="P25" s="114"/>
      <c r="Q25" s="114"/>
    </row>
    <row r="26" spans="1:17" s="115" customFormat="1" ht="100.5" customHeight="1" x14ac:dyDescent="0.2">
      <c r="A26" s="106"/>
      <c r="B26" s="127">
        <v>22</v>
      </c>
      <c r="C26" s="149" t="s">
        <v>501</v>
      </c>
      <c r="D26" s="129"/>
      <c r="E26" s="150"/>
      <c r="F26" s="151" t="s">
        <v>168</v>
      </c>
      <c r="G26" s="151" t="s">
        <v>511</v>
      </c>
      <c r="H26" s="153" t="s">
        <v>512</v>
      </c>
      <c r="I26" s="154"/>
      <c r="J26" s="154" t="s">
        <v>454</v>
      </c>
      <c r="K26" s="180" t="str">
        <f>IF('DX推進の取組状況（定量指標）'!H13="","",'DX推進の取組状況（定量指標）'!H13)</f>
        <v/>
      </c>
      <c r="L26" s="180" t="str">
        <f>IF('DX推進の取組状況（定量指標）'!J13="","",'DX推進の取組状況（定量指標）'!J13)</f>
        <v/>
      </c>
      <c r="M26" s="181" t="str">
        <f>IF('DX推進の取組状況（定量指標）'!L13="","",'DX推進の取組状況（定量指標）'!L13)</f>
        <v/>
      </c>
      <c r="N26" s="181" t="str">
        <f>IF('DX推進の取組状況（定量指標）'!O13="","",'DX推進の取組状況（定量指標）'!O13)</f>
        <v/>
      </c>
      <c r="O26" s="114"/>
      <c r="P26" s="114"/>
      <c r="Q26" s="114"/>
    </row>
    <row r="27" spans="1:17" s="115" customFormat="1" ht="100.5" customHeight="1" x14ac:dyDescent="0.2">
      <c r="A27" s="106"/>
      <c r="B27" s="127">
        <v>23</v>
      </c>
      <c r="C27" s="149" t="s">
        <v>501</v>
      </c>
      <c r="D27" s="129"/>
      <c r="E27" s="150"/>
      <c r="F27" s="155" t="s">
        <v>605</v>
      </c>
      <c r="G27" s="152" t="s">
        <v>513</v>
      </c>
      <c r="H27" s="153" t="s">
        <v>514</v>
      </c>
      <c r="I27" s="154"/>
      <c r="J27" s="154" t="s">
        <v>454</v>
      </c>
      <c r="K27" s="180" t="str">
        <f>IF('DX推進の取組状況（定量指標）'!H15="","",'DX推進の取組状況（定量指標）'!H15)</f>
        <v/>
      </c>
      <c r="L27" s="180" t="str">
        <f>IF('DX推進の取組状況（定量指標）'!J15="","",'DX推進の取組状況（定量指標）'!J15)</f>
        <v/>
      </c>
      <c r="M27" s="181" t="str">
        <f>IF('DX推進の取組状況（定量指標）'!L15="","",'DX推進の取組状況（定量指標）'!L15)</f>
        <v/>
      </c>
      <c r="N27" s="181" t="str">
        <f>IF('DX推進の取組状況（定量指標）'!O15="","",'DX推進の取組状況（定量指標）'!O15)</f>
        <v/>
      </c>
      <c r="O27" s="114"/>
      <c r="P27" s="114"/>
      <c r="Q27" s="114"/>
    </row>
    <row r="28" spans="1:17" s="115" customFormat="1" ht="100.5" customHeight="1" x14ac:dyDescent="0.2">
      <c r="A28" s="106"/>
      <c r="B28" s="127">
        <v>24</v>
      </c>
      <c r="C28" s="149" t="s">
        <v>502</v>
      </c>
      <c r="D28" s="129"/>
      <c r="E28" s="150"/>
      <c r="F28" s="156"/>
      <c r="G28" s="152" t="s">
        <v>515</v>
      </c>
      <c r="H28" s="153" t="s">
        <v>516</v>
      </c>
      <c r="I28" s="154"/>
      <c r="J28" s="154" t="s">
        <v>454</v>
      </c>
      <c r="K28" s="180" t="str">
        <f>IF('DX推進の取組状況（定量指標）'!H16="","",'DX推進の取組状況（定量指標）'!H16)</f>
        <v/>
      </c>
      <c r="L28" s="180" t="str">
        <f>IF('DX推進の取組状況（定量指標）'!J16="","",'DX推進の取組状況（定量指標）'!J16)</f>
        <v/>
      </c>
      <c r="M28" s="181" t="str">
        <f>IF('DX推進の取組状況（定量指標）'!L16="","",'DX推進の取組状況（定量指標）'!L16)</f>
        <v/>
      </c>
      <c r="N28" s="181" t="str">
        <f>IF('DX推進の取組状況（定量指標）'!O16="","",'DX推進の取組状況（定量指標）'!O16)</f>
        <v/>
      </c>
      <c r="O28" s="114"/>
      <c r="P28" s="114"/>
      <c r="Q28" s="114"/>
    </row>
    <row r="29" spans="1:17" s="115" customFormat="1" ht="100.5" customHeight="1" x14ac:dyDescent="0.2">
      <c r="A29" s="106"/>
      <c r="B29" s="127">
        <v>25</v>
      </c>
      <c r="C29" s="149" t="s">
        <v>501</v>
      </c>
      <c r="D29" s="129"/>
      <c r="E29" s="113"/>
      <c r="F29" s="145"/>
      <c r="G29" s="152" t="s">
        <v>517</v>
      </c>
      <c r="H29" s="153" t="s">
        <v>518</v>
      </c>
      <c r="I29" s="154"/>
      <c r="J29" s="154" t="s">
        <v>454</v>
      </c>
      <c r="K29" s="180" t="str">
        <f>IF('DX推進の取組状況（定量指標）'!H17="","",'DX推進の取組状況（定量指標）'!H17)</f>
        <v/>
      </c>
      <c r="L29" s="180" t="str">
        <f>IF('DX推進の取組状況（定量指標）'!J17="","",'DX推進の取組状況（定量指標）'!J17)</f>
        <v/>
      </c>
      <c r="M29" s="181" t="str">
        <f>IF('DX推進の取組状況（定量指標）'!L17="","",'DX推進の取組状況（定量指標）'!L17)</f>
        <v/>
      </c>
      <c r="N29" s="181" t="str">
        <f>IF('DX推進の取組状況（定量指標）'!O17="","",'DX推進の取組状況（定量指標）'!O17)</f>
        <v/>
      </c>
      <c r="O29" s="114"/>
      <c r="P29" s="114"/>
      <c r="Q29" s="114"/>
    </row>
    <row r="30" spans="1:17" s="115" customFormat="1" ht="100.5" customHeight="1" x14ac:dyDescent="0.2">
      <c r="A30" s="106"/>
      <c r="B30" s="127">
        <v>26</v>
      </c>
      <c r="C30" s="149" t="s">
        <v>501</v>
      </c>
      <c r="D30" s="129"/>
      <c r="E30" s="157" t="s">
        <v>519</v>
      </c>
      <c r="F30" s="155" t="s">
        <v>324</v>
      </c>
      <c r="G30" s="152" t="s">
        <v>520</v>
      </c>
      <c r="H30" s="153" t="s">
        <v>521</v>
      </c>
      <c r="I30" s="154"/>
      <c r="J30" s="154" t="s">
        <v>454</v>
      </c>
      <c r="K30" s="222" t="str">
        <f>IF('DX推進の取組状況（定量指標）'!H22="","",'DX推進の取組状況（定量指標）'!H22)</f>
        <v/>
      </c>
      <c r="L30" s="222" t="str">
        <f>IF('DX推進の取組状況（定量指標）'!J22="","",'DX推進の取組状況（定量指標）'!J22)</f>
        <v/>
      </c>
      <c r="M30" s="181" t="str">
        <f>IF('DX推進の取組状況（定量指標）'!L22="","",'DX推進の取組状況（定量指標）'!L22)</f>
        <v/>
      </c>
      <c r="N30" s="181" t="str">
        <f>IF('DX推進の取組状況（定量指標）'!O22="","",'DX推進の取組状況（定量指標）'!O22)</f>
        <v/>
      </c>
      <c r="O30" s="114"/>
      <c r="P30" s="114"/>
      <c r="Q30" s="114"/>
    </row>
    <row r="31" spans="1:17" s="115" customFormat="1" ht="100.5" customHeight="1" x14ac:dyDescent="0.2">
      <c r="A31" s="106"/>
      <c r="B31" s="127">
        <v>27</v>
      </c>
      <c r="C31" s="149" t="s">
        <v>502</v>
      </c>
      <c r="D31" s="129"/>
      <c r="E31" s="158"/>
      <c r="F31" s="156"/>
      <c r="G31" s="152" t="s">
        <v>522</v>
      </c>
      <c r="H31" s="153" t="s">
        <v>523</v>
      </c>
      <c r="I31" s="154"/>
      <c r="J31" s="154" t="s">
        <v>454</v>
      </c>
      <c r="K31" s="180" t="str">
        <f>IF('DX推進の取組状況（定量指標）'!H23="","",'DX推進の取組状況（定量指標）'!H23)</f>
        <v/>
      </c>
      <c r="L31" s="180" t="str">
        <f>IF('DX推進の取組状況（定量指標）'!J23="","",'DX推進の取組状況（定量指標）'!J23)</f>
        <v/>
      </c>
      <c r="M31" s="181" t="str">
        <f>IF('DX推進の取組状況（定量指標）'!L23="","",'DX推進の取組状況（定量指標）'!L23)</f>
        <v/>
      </c>
      <c r="N31" s="181" t="str">
        <f>IF('DX推進の取組状況（定量指標）'!O23="","",'DX推進の取組状況（定量指標）'!O23)</f>
        <v/>
      </c>
      <c r="O31" s="114"/>
      <c r="P31" s="114"/>
      <c r="Q31" s="114"/>
    </row>
    <row r="32" spans="1:17" s="115" customFormat="1" ht="100.5" customHeight="1" x14ac:dyDescent="0.2">
      <c r="A32" s="106"/>
      <c r="B32" s="127">
        <v>28</v>
      </c>
      <c r="C32" s="149" t="s">
        <v>501</v>
      </c>
      <c r="D32" s="129"/>
      <c r="E32" s="158"/>
      <c r="F32" s="156"/>
      <c r="G32" s="152" t="s">
        <v>524</v>
      </c>
      <c r="H32" s="153" t="s">
        <v>525</v>
      </c>
      <c r="I32" s="154"/>
      <c r="J32" s="154" t="s">
        <v>454</v>
      </c>
      <c r="K32" s="180" t="str">
        <f>IF('DX推進の取組状況（定量指標）'!H24="","",'DX推進の取組状況（定量指標）'!H24)</f>
        <v/>
      </c>
      <c r="L32" s="180" t="str">
        <f>IF('DX推進の取組状況（定量指標）'!J24="","",'DX推進の取組状況（定量指標）'!J24)</f>
        <v/>
      </c>
      <c r="M32" s="181" t="str">
        <f>IF('DX推進の取組状況（定量指標）'!L24="","",'DX推進の取組状況（定量指標）'!L24)</f>
        <v/>
      </c>
      <c r="N32" s="181" t="str">
        <f>IF('DX推進の取組状況（定量指標）'!O24="","",'DX推進の取組状況（定量指標）'!O24)</f>
        <v/>
      </c>
      <c r="O32" s="114"/>
      <c r="P32" s="114"/>
      <c r="Q32" s="114"/>
    </row>
    <row r="33" spans="1:17" s="115" customFormat="1" ht="100.5" customHeight="1" x14ac:dyDescent="0.2">
      <c r="A33" s="106"/>
      <c r="B33" s="127">
        <v>29</v>
      </c>
      <c r="C33" s="149" t="s">
        <v>501</v>
      </c>
      <c r="D33" s="129"/>
      <c r="E33" s="158"/>
      <c r="F33" s="156"/>
      <c r="G33" s="152" t="s">
        <v>526</v>
      </c>
      <c r="H33" s="153" t="s">
        <v>523</v>
      </c>
      <c r="I33" s="154"/>
      <c r="J33" s="154" t="s">
        <v>454</v>
      </c>
      <c r="K33" s="180" t="str">
        <f>IF('DX推進の取組状況（定量指標）'!H25="","",'DX推進の取組状況（定量指標）'!H25)</f>
        <v/>
      </c>
      <c r="L33" s="180" t="str">
        <f>IF('DX推進の取組状況（定量指標）'!J25="","",'DX推進の取組状況（定量指標）'!J25)</f>
        <v/>
      </c>
      <c r="M33" s="181" t="str">
        <f>IF('DX推進の取組状況（定量指標）'!L25="","",'DX推進の取組状況（定量指標）'!L25)</f>
        <v/>
      </c>
      <c r="N33" s="181" t="str">
        <f>IF('DX推進の取組状況（定量指標）'!O25="","",'DX推進の取組状況（定量指標）'!O25)</f>
        <v/>
      </c>
      <c r="O33" s="114"/>
      <c r="P33" s="114"/>
      <c r="Q33" s="114"/>
    </row>
    <row r="34" spans="1:17" s="115" customFormat="1" ht="100.5" customHeight="1" x14ac:dyDescent="0.2">
      <c r="A34" s="106"/>
      <c r="B34" s="127">
        <v>30</v>
      </c>
      <c r="C34" s="149" t="s">
        <v>502</v>
      </c>
      <c r="D34" s="129"/>
      <c r="E34" s="158"/>
      <c r="F34" s="156"/>
      <c r="G34" s="152" t="s">
        <v>527</v>
      </c>
      <c r="H34" s="153" t="s">
        <v>528</v>
      </c>
      <c r="I34" s="154"/>
      <c r="J34" s="154" t="s">
        <v>454</v>
      </c>
      <c r="K34" s="222" t="str">
        <f>IF('DX推進の取組状況（定量指標）'!H26="","",'DX推進の取組状況（定量指標）'!H26)</f>
        <v/>
      </c>
      <c r="L34" s="222" t="str">
        <f>IF('DX推進の取組状況（定量指標）'!J26="","",'DX推進の取組状況（定量指標）'!J26)</f>
        <v/>
      </c>
      <c r="M34" s="181" t="str">
        <f>IF('DX推進の取組状況（定量指標）'!L26="","",'DX推進の取組状況（定量指標）'!L26)</f>
        <v/>
      </c>
      <c r="N34" s="181" t="str">
        <f>IF('DX推進の取組状況（定量指標）'!O26="","",'DX推進の取組状況（定量指標）'!O26)</f>
        <v/>
      </c>
      <c r="O34" s="114"/>
      <c r="P34" s="114"/>
      <c r="Q34" s="114"/>
    </row>
    <row r="35" spans="1:17" s="115" customFormat="1" ht="100.5" customHeight="1" x14ac:dyDescent="0.2">
      <c r="A35" s="106"/>
      <c r="B35" s="127">
        <v>31</v>
      </c>
      <c r="C35" s="149" t="s">
        <v>502</v>
      </c>
      <c r="D35" s="129"/>
      <c r="E35" s="158"/>
      <c r="F35" s="151" t="s">
        <v>606</v>
      </c>
      <c r="G35" s="152" t="s">
        <v>607</v>
      </c>
      <c r="H35" s="153" t="s">
        <v>608</v>
      </c>
      <c r="I35" s="154"/>
      <c r="J35" s="154" t="s">
        <v>454</v>
      </c>
      <c r="K35" s="180" t="str">
        <f>IF('DX推進の取組状況（定量指標）'!H28="","",'DX推進の取組状況（定量指標）'!H28)</f>
        <v/>
      </c>
      <c r="L35" s="180" t="str">
        <f>IF('DX推進の取組状況（定量指標）'!J28="","",'DX推進の取組状況（定量指標）'!J28)</f>
        <v/>
      </c>
      <c r="M35" s="181" t="str">
        <f>IF('DX推進の取組状況（定量指標）'!L28="","",'DX推進の取組状況（定量指標）'!L28)</f>
        <v/>
      </c>
      <c r="N35" s="181" t="str">
        <f>IF('DX推進の取組状況（定量指標）'!O28="","",'DX推進の取組状況（定量指標）'!O28)</f>
        <v/>
      </c>
      <c r="O35" s="114"/>
      <c r="P35" s="114"/>
      <c r="Q35" s="114"/>
    </row>
    <row r="36" spans="1:17" s="115" customFormat="1" ht="100.5" customHeight="1" x14ac:dyDescent="0.2">
      <c r="A36" s="106"/>
      <c r="B36" s="127">
        <v>32</v>
      </c>
      <c r="C36" s="149" t="s">
        <v>502</v>
      </c>
      <c r="D36" s="129"/>
      <c r="E36" s="158"/>
      <c r="F36" s="151" t="s">
        <v>529</v>
      </c>
      <c r="G36" s="152" t="s">
        <v>530</v>
      </c>
      <c r="H36" s="153" t="s">
        <v>531</v>
      </c>
      <c r="I36" s="154"/>
      <c r="J36" s="154" t="s">
        <v>454</v>
      </c>
      <c r="K36" s="180" t="str">
        <f>IF('DX推進の取組状況（定量指標）'!H30="","",'DX推進の取組状況（定量指標）'!H30)</f>
        <v/>
      </c>
      <c r="L36" s="180" t="str">
        <f>IF('DX推進の取組状況（定量指標）'!J30="","",'DX推進の取組状況（定量指標）'!J30)</f>
        <v/>
      </c>
      <c r="M36" s="181" t="str">
        <f>IF('DX推進の取組状況（定量指標）'!L30="","",'DX推進の取組状況（定量指標）'!L30)</f>
        <v/>
      </c>
      <c r="N36" s="181" t="str">
        <f>IF('DX推進の取組状況（定量指標）'!O30="","",'DX推進の取組状況（定量指標）'!O30)</f>
        <v/>
      </c>
      <c r="O36" s="114"/>
      <c r="P36" s="114"/>
      <c r="Q36" s="114"/>
    </row>
    <row r="37" spans="1:17" s="115" customFormat="1" ht="100.5" customHeight="1" x14ac:dyDescent="0.2">
      <c r="A37" s="106"/>
      <c r="B37" s="127">
        <v>33</v>
      </c>
      <c r="C37" s="149" t="s">
        <v>501</v>
      </c>
      <c r="D37" s="129"/>
      <c r="E37" s="156"/>
      <c r="F37" s="151" t="s">
        <v>532</v>
      </c>
      <c r="G37" s="152" t="s">
        <v>533</v>
      </c>
      <c r="H37" s="153" t="s">
        <v>528</v>
      </c>
      <c r="I37" s="154"/>
      <c r="J37" s="154" t="s">
        <v>454</v>
      </c>
      <c r="K37" s="222" t="str">
        <f>IF('DX推進の取組状況（定量指標）'!H32="","",'DX推進の取組状況（定量指標）'!H32)</f>
        <v/>
      </c>
      <c r="L37" s="222" t="str">
        <f>IF('DX推進の取組状況（定量指標）'!J32="","",'DX推進の取組状況（定量指標）'!J32)</f>
        <v/>
      </c>
      <c r="M37" s="181" t="str">
        <f>IF('DX推進の取組状況（定量指標）'!L32="","",'DX推進の取組状況（定量指標）'!L32)</f>
        <v/>
      </c>
      <c r="N37" s="181" t="str">
        <f>IF('DX推進の取組状況（定量指標）'!O32="","",'DX推進の取組状況（定量指標）'!O32)</f>
        <v/>
      </c>
      <c r="O37" s="114"/>
      <c r="P37" s="114"/>
      <c r="Q37" s="114"/>
    </row>
    <row r="38" spans="1:17" s="115" customFormat="1" ht="100.5" customHeight="1" x14ac:dyDescent="0.2">
      <c r="A38" s="106"/>
      <c r="B38" s="127">
        <v>34</v>
      </c>
      <c r="C38" s="144" t="s">
        <v>501</v>
      </c>
      <c r="D38" s="129"/>
      <c r="E38" s="156"/>
      <c r="F38" s="145" t="str">
        <f>IF('DX推進の取組状況（定量指標）'!D36="","",'DX推進の取組状況（定量指標）'!D36)</f>
        <v/>
      </c>
      <c r="G38" s="145" t="str">
        <f>IF('DX推進の取組状況（定量指標）'!E37="","",'DX推進の取組状況（定量指標）'!E37)</f>
        <v/>
      </c>
      <c r="H38" s="185" t="str">
        <f>IF('DX推進の取組状況（定量指標）'!F37="","",'DX推進の取組状況（定量指標）'!F37)</f>
        <v/>
      </c>
      <c r="I38" s="148"/>
      <c r="J38" s="148" t="s">
        <v>454</v>
      </c>
      <c r="K38" s="179" t="str">
        <f>IF('DX推進の取組状況（定量指標）'!H37="","",'DX推進の取組状況（定量指標）'!H37)</f>
        <v/>
      </c>
      <c r="L38" s="179" t="str">
        <f>IF('DX推進の取組状況（定量指標）'!J37="","",'DX推進の取組状況（定量指標）'!J37)</f>
        <v/>
      </c>
      <c r="M38" s="183" t="str">
        <f>IF('DX推進の取組状況（定量指標）'!L37="","",'DX推進の取組状況（定量指標）'!L37)</f>
        <v/>
      </c>
      <c r="N38" s="183" t="str">
        <f>IF('DX推進の取組状況（定量指標）'!O37="","",'DX推進の取組状況（定量指標）'!O37)</f>
        <v/>
      </c>
      <c r="O38" s="114"/>
      <c r="P38" s="114"/>
      <c r="Q38" s="114"/>
    </row>
    <row r="39" spans="1:17" s="115" customFormat="1" ht="100.5" customHeight="1" x14ac:dyDescent="0.2">
      <c r="A39" s="106"/>
      <c r="B39" s="127">
        <v>35</v>
      </c>
      <c r="C39" s="149" t="s">
        <v>502</v>
      </c>
      <c r="D39" s="129"/>
      <c r="E39" s="158"/>
      <c r="F39" s="156" t="str">
        <f>IF('DX推進の取組状況（定量指標）'!D38="","",'DX推進の取組状況（定量指標）'!D38)</f>
        <v/>
      </c>
      <c r="G39" s="151" t="str">
        <f>IF('DX推進の取組状況（定量指標）'!E39="","",'DX推進の取組状況（定量指標）'!E39)</f>
        <v/>
      </c>
      <c r="H39" s="186" t="str">
        <f>IF('DX推進の取組状況（定量指標）'!F39="","",'DX推進の取組状況（定量指標）'!F39)</f>
        <v/>
      </c>
      <c r="I39" s="154"/>
      <c r="J39" s="154" t="s">
        <v>454</v>
      </c>
      <c r="K39" s="180" t="str">
        <f>IF('DX推進の取組状況（定量指標）'!H39="","",'DX推進の取組状況（定量指標）'!H39)</f>
        <v/>
      </c>
      <c r="L39" s="180" t="str">
        <f>IF('DX推進の取組状況（定量指標）'!J39="","",'DX推進の取組状況（定量指標）'!J39)</f>
        <v/>
      </c>
      <c r="M39" s="181" t="str">
        <f>IF('DX推進の取組状況（定量指標）'!L39="","",'DX推進の取組状況（定量指標）'!L39)</f>
        <v/>
      </c>
      <c r="N39" s="181" t="str">
        <f>IF('DX推進の取組状況（定量指標）'!O39="","",'DX推進の取組状況（定量指標）'!O39)</f>
        <v/>
      </c>
      <c r="O39" s="114"/>
      <c r="P39" s="114"/>
      <c r="Q39" s="114"/>
    </row>
    <row r="40" spans="1:17" s="115" customFormat="1" ht="100.5" customHeight="1" x14ac:dyDescent="0.2">
      <c r="A40" s="106"/>
      <c r="B40" s="127">
        <v>36</v>
      </c>
      <c r="C40" s="149" t="s">
        <v>502</v>
      </c>
      <c r="D40" s="129"/>
      <c r="E40" s="158"/>
      <c r="F40" s="151" t="str">
        <f>IF('DX推進の取組状況（定量指標）'!D40="","",'DX推進の取組状況（定量指標）'!D40)</f>
        <v/>
      </c>
      <c r="G40" s="151" t="str">
        <f>IF('DX推進の取組状況（定量指標）'!E41="","",'DX推進の取組状況（定量指標）'!E41)</f>
        <v/>
      </c>
      <c r="H40" s="186" t="str">
        <f>IF('DX推進の取組状況（定量指標）'!F41="","",'DX推進の取組状況（定量指標）'!F41)</f>
        <v/>
      </c>
      <c r="I40" s="154"/>
      <c r="J40" s="154" t="s">
        <v>454</v>
      </c>
      <c r="K40" s="180" t="str">
        <f>IF('DX推進の取組状況（定量指標）'!H41="","",'DX推進の取組状況（定量指標）'!H41)</f>
        <v/>
      </c>
      <c r="L40" s="180" t="str">
        <f>IF('DX推進の取組状況（定量指標）'!J41="","",'DX推進の取組状況（定量指標）'!J41)</f>
        <v/>
      </c>
      <c r="M40" s="181" t="str">
        <f>IF('DX推進の取組状況（定量指標）'!L41="","",'DX推進の取組状況（定量指標）'!L41)</f>
        <v/>
      </c>
      <c r="N40" s="181" t="str">
        <f>IF('DX推進の取組状況（定量指標）'!O41="","",'DX推進の取組状況（定量指標）'!O41)</f>
        <v/>
      </c>
      <c r="O40" s="114"/>
      <c r="P40" s="114"/>
      <c r="Q40" s="114"/>
    </row>
    <row r="41" spans="1:17" s="115" customFormat="1" ht="100.5" customHeight="1" x14ac:dyDescent="0.2">
      <c r="A41" s="106"/>
      <c r="B41" s="127">
        <v>37</v>
      </c>
      <c r="C41" s="149" t="s">
        <v>502</v>
      </c>
      <c r="D41" s="129"/>
      <c r="E41" s="158"/>
      <c r="F41" s="151" t="str">
        <f>IF('DX推進の取組状況（定量指標）'!D42="","",'DX推進の取組状況（定量指標）'!D42)</f>
        <v/>
      </c>
      <c r="G41" s="151" t="str">
        <f>IF('DX推進の取組状況（定量指標）'!E43="","",'DX推進の取組状況（定量指標）'!E43)</f>
        <v/>
      </c>
      <c r="H41" s="186" t="str">
        <f>IF('DX推進の取組状況（定量指標）'!F43="","",'DX推進の取組状況（定量指標）'!F43)</f>
        <v/>
      </c>
      <c r="I41" s="154"/>
      <c r="J41" s="154" t="s">
        <v>454</v>
      </c>
      <c r="K41" s="180" t="str">
        <f>IF('DX推進の取組状況（定量指標）'!H43="","",'DX推進の取組状況（定量指標）'!H43)</f>
        <v/>
      </c>
      <c r="L41" s="180" t="str">
        <f>IF('DX推進の取組状況（定量指標）'!J43="","",'DX推進の取組状況（定量指標）'!J43)</f>
        <v/>
      </c>
      <c r="M41" s="181" t="str">
        <f>IF('DX推進の取組状況（定量指標）'!L43="","",'DX推進の取組状況（定量指標）'!L43)</f>
        <v/>
      </c>
      <c r="N41" s="181" t="str">
        <f>IF('DX推進の取組状況（定量指標）'!O43="","",'DX推進の取組状況（定量指標）'!O43)</f>
        <v/>
      </c>
      <c r="O41" s="114"/>
      <c r="P41" s="114"/>
      <c r="Q41" s="114"/>
    </row>
    <row r="42" spans="1:17" s="115" customFormat="1" ht="100.5" customHeight="1" thickBot="1" x14ac:dyDescent="0.25">
      <c r="A42" s="106"/>
      <c r="B42" s="135">
        <v>38</v>
      </c>
      <c r="C42" s="159" t="s">
        <v>501</v>
      </c>
      <c r="D42" s="137"/>
      <c r="E42" s="160"/>
      <c r="F42" s="161" t="str">
        <f>IF('DX推進の取組状況（定量指標）'!D44="","",'DX推進の取組状況（定量指標）'!D44)</f>
        <v/>
      </c>
      <c r="G42" s="161" t="str">
        <f>IF('DX推進の取組状況（定量指標）'!E45="","",'DX推進の取組状況（定量指標）'!E45)</f>
        <v/>
      </c>
      <c r="H42" s="187" t="str">
        <f>IF('DX推進の取組状況（定量指標）'!F45="","",'DX推進の取組状況（定量指標）'!F45)</f>
        <v/>
      </c>
      <c r="I42" s="162"/>
      <c r="J42" s="162" t="s">
        <v>454</v>
      </c>
      <c r="K42" s="182" t="str">
        <f>IF('DX推進の取組状況（定量指標）'!H45="","",'DX推進の取組状況（定量指標）'!H45)</f>
        <v/>
      </c>
      <c r="L42" s="182" t="str">
        <f>IF('DX推進の取組状況（定量指標）'!J45="","",'DX推進の取組状況（定量指標）'!J45)</f>
        <v/>
      </c>
      <c r="M42" s="184" t="str">
        <f>IF('DX推進の取組状況（定量指標）'!L45="","",'DX推進の取組状況（定量指標）'!L45)</f>
        <v/>
      </c>
      <c r="N42" s="184" t="str">
        <f>IF('DX推進の取組状況（定量指標）'!O45="","",'DX推進の取組状況（定量指標）'!O45)</f>
        <v/>
      </c>
      <c r="O42" s="114"/>
      <c r="P42" s="114"/>
      <c r="Q42" s="114"/>
    </row>
    <row r="43" spans="1:17" s="115" customFormat="1" ht="100.5" customHeight="1" collapsed="1" thickTop="1" x14ac:dyDescent="0.2">
      <c r="A43" s="106"/>
      <c r="B43" s="107">
        <v>39</v>
      </c>
      <c r="C43" s="108">
        <v>8</v>
      </c>
      <c r="D43" s="109" t="s">
        <v>534</v>
      </c>
      <c r="E43" s="402" t="s">
        <v>535</v>
      </c>
      <c r="F43" s="403"/>
      <c r="G43" s="110" t="s">
        <v>536</v>
      </c>
      <c r="H43" s="111" t="s">
        <v>537</v>
      </c>
      <c r="I43" s="112" t="s">
        <v>451</v>
      </c>
      <c r="J43" s="112"/>
      <c r="K43" s="179" t="str">
        <f>IF('8.ビジョン実現の基盤としてのITシステムの構築'!E11="","",'8.ビジョン実現の基盤としてのITシステムの構築'!E11)</f>
        <v/>
      </c>
      <c r="L43" s="179" t="str">
        <f>IF('8.ビジョン実現の基盤としてのITシステムの構築'!G11="","",'8.ビジョン実現の基盤としてのITシステムの構築'!G11)</f>
        <v/>
      </c>
      <c r="M43" s="183" t="str">
        <f>IF('8.ビジョン実現の基盤としてのITシステムの構築'!E19="","",'8.ビジョン実現の基盤としてのITシステムの構築'!E19)</f>
        <v/>
      </c>
      <c r="N43" s="183" t="str">
        <f>IF('8.ビジョン実現の基盤としてのITシステムの構築'!E22="","",'8.ビジョン実現の基盤としてのITシステムの構築'!E22)</f>
        <v/>
      </c>
      <c r="O43" s="114"/>
      <c r="P43" s="114"/>
      <c r="Q43" s="114"/>
    </row>
    <row r="44" spans="1:17" s="115" customFormat="1" ht="100.5" customHeight="1" x14ac:dyDescent="0.2">
      <c r="A44" s="106"/>
      <c r="B44" s="127">
        <v>40</v>
      </c>
      <c r="C44" s="133" t="s">
        <v>538</v>
      </c>
      <c r="D44" s="129"/>
      <c r="E44" s="150"/>
      <c r="F44" s="404" t="s">
        <v>539</v>
      </c>
      <c r="G44" s="123" t="s">
        <v>540</v>
      </c>
      <c r="H44" s="130" t="s">
        <v>541</v>
      </c>
      <c r="I44" s="131" t="s">
        <v>454</v>
      </c>
      <c r="J44" s="131"/>
      <c r="K44" s="180" t="str">
        <f>IF('8-1.データ活用'!E11="","",'8-1.データ活用'!E11)</f>
        <v/>
      </c>
      <c r="L44" s="180" t="str">
        <f>IF('8-1.データ活用'!G11="","",'8-1.データ活用'!G11)</f>
        <v/>
      </c>
      <c r="M44" s="181" t="str">
        <f>IF('8-1.データ活用'!E19="","",'8-1.データ活用'!E19)</f>
        <v/>
      </c>
      <c r="N44" s="181" t="str">
        <f>IF('8-1.データ活用'!E22="","",'8-1.データ活用'!E22)</f>
        <v/>
      </c>
      <c r="O44" s="114"/>
      <c r="P44" s="114"/>
      <c r="Q44" s="114"/>
    </row>
    <row r="45" spans="1:17" s="115" customFormat="1" ht="100.5" customHeight="1" x14ac:dyDescent="0.2">
      <c r="A45" s="106"/>
      <c r="B45" s="127">
        <v>41</v>
      </c>
      <c r="C45" s="133" t="s">
        <v>542</v>
      </c>
      <c r="D45" s="129"/>
      <c r="E45" s="150"/>
      <c r="F45" s="405"/>
      <c r="G45" s="123" t="s">
        <v>543</v>
      </c>
      <c r="H45" s="130" t="s">
        <v>544</v>
      </c>
      <c r="I45" s="131" t="s">
        <v>454</v>
      </c>
      <c r="J45" s="131"/>
      <c r="K45" s="180" t="str">
        <f>IF('8-2.スピード・アジリティ'!E11="","",'8-2.スピード・アジリティ'!E11)</f>
        <v/>
      </c>
      <c r="L45" s="180" t="str">
        <f>IF('8-2.スピード・アジリティ'!G11="","",'8-2.スピード・アジリティ'!G11)</f>
        <v/>
      </c>
      <c r="M45" s="181" t="str">
        <f>IF('8-2.スピード・アジリティ'!E19="","",'8-2.スピード・アジリティ'!E19)</f>
        <v/>
      </c>
      <c r="N45" s="181" t="str">
        <f>IF('8-2.スピード・アジリティ'!E22="","",'8-2.スピード・アジリティ'!E22)</f>
        <v/>
      </c>
      <c r="O45" s="114"/>
      <c r="P45" s="114"/>
      <c r="Q45" s="114"/>
    </row>
    <row r="46" spans="1:17" s="115" customFormat="1" ht="100.5" customHeight="1" x14ac:dyDescent="0.2">
      <c r="A46" s="106"/>
      <c r="B46" s="127">
        <v>42</v>
      </c>
      <c r="C46" s="133" t="s">
        <v>545</v>
      </c>
      <c r="D46" s="129"/>
      <c r="E46" s="150"/>
      <c r="F46" s="406"/>
      <c r="G46" s="123" t="s">
        <v>546</v>
      </c>
      <c r="H46" s="130" t="s">
        <v>547</v>
      </c>
      <c r="I46" s="131" t="s">
        <v>454</v>
      </c>
      <c r="J46" s="131"/>
      <c r="K46" s="180" t="str">
        <f>IF('8-3.全社最適'!E11="","",'8-3.全社最適'!E11)</f>
        <v/>
      </c>
      <c r="L46" s="180" t="str">
        <f>IF('8-3.全社最適'!G11="","",'8-3.全社最適'!G11)</f>
        <v/>
      </c>
      <c r="M46" s="181" t="str">
        <f>IF('8-3.全社最適'!E19="","",'8-3.全社最適'!E19)</f>
        <v/>
      </c>
      <c r="N46" s="181" t="str">
        <f>IF('8-3.全社最適'!E22="","",'8-3.全社最適'!E22)</f>
        <v/>
      </c>
      <c r="O46" s="114"/>
      <c r="P46" s="114"/>
      <c r="Q46" s="114"/>
    </row>
    <row r="47" spans="1:17" s="115" customFormat="1" ht="100.5" customHeight="1" x14ac:dyDescent="0.2">
      <c r="A47" s="106"/>
      <c r="B47" s="127">
        <v>43</v>
      </c>
      <c r="C47" s="133" t="s">
        <v>548</v>
      </c>
      <c r="D47" s="129"/>
      <c r="E47" s="129"/>
      <c r="F47" s="167" t="s">
        <v>549</v>
      </c>
      <c r="G47" s="167" t="s">
        <v>549</v>
      </c>
      <c r="H47" s="130" t="s">
        <v>550</v>
      </c>
      <c r="I47" s="131" t="s">
        <v>454</v>
      </c>
      <c r="J47" s="131"/>
      <c r="K47" s="180" t="str">
        <f>IF('8-4.IT資産の分析・評価'!E11="","",'8-4.IT資産の分析・評価'!E11)</f>
        <v/>
      </c>
      <c r="L47" s="180" t="str">
        <f>IF('8-4.IT資産の分析・評価'!G11="","",'8-4.IT資産の分析・評価'!G11)</f>
        <v/>
      </c>
      <c r="M47" s="181" t="str">
        <f>IF('8-4.IT資産の分析・評価'!E19="","",'8-4.IT資産の分析・評価'!E19)</f>
        <v/>
      </c>
      <c r="N47" s="181" t="str">
        <f>IF('8-4.IT資産の分析・評価'!E22="","",'8-4.IT資産の分析・評価'!E22)</f>
        <v/>
      </c>
      <c r="O47" s="114"/>
      <c r="P47" s="114"/>
      <c r="Q47" s="114"/>
    </row>
    <row r="48" spans="1:17" s="115" customFormat="1" ht="100.5" customHeight="1" x14ac:dyDescent="0.2">
      <c r="A48" s="106"/>
      <c r="B48" s="127">
        <v>44</v>
      </c>
      <c r="C48" s="133" t="s">
        <v>551</v>
      </c>
      <c r="D48" s="129"/>
      <c r="E48" s="129"/>
      <c r="F48" s="407" t="s">
        <v>552</v>
      </c>
      <c r="G48" s="123" t="s">
        <v>553</v>
      </c>
      <c r="H48" s="130" t="s">
        <v>554</v>
      </c>
      <c r="I48" s="131" t="s">
        <v>454</v>
      </c>
      <c r="J48" s="131"/>
      <c r="K48" s="180" t="str">
        <f>IF('8-5.廃棄'!E11="","",'8-5.廃棄'!E11)</f>
        <v/>
      </c>
      <c r="L48" s="180" t="str">
        <f>IF('8-5.廃棄'!G11="","",'8-5.廃棄'!G11)</f>
        <v/>
      </c>
      <c r="M48" s="181" t="str">
        <f>IF('8-5.廃棄'!E19="","",'8-5.廃棄'!E19)</f>
        <v/>
      </c>
      <c r="N48" s="181" t="str">
        <f>IF('8-5.廃棄'!E22="","",'8-5.廃棄'!E22)</f>
        <v/>
      </c>
      <c r="O48" s="114"/>
      <c r="P48" s="114"/>
      <c r="Q48" s="114"/>
    </row>
    <row r="49" spans="1:17" s="115" customFormat="1" ht="100.5" customHeight="1" x14ac:dyDescent="0.2">
      <c r="A49" s="106"/>
      <c r="B49" s="127">
        <v>45</v>
      </c>
      <c r="C49" s="133" t="s">
        <v>555</v>
      </c>
      <c r="D49" s="129"/>
      <c r="E49" s="129"/>
      <c r="F49" s="408"/>
      <c r="G49" s="123" t="s">
        <v>556</v>
      </c>
      <c r="H49" s="130" t="s">
        <v>557</v>
      </c>
      <c r="I49" s="131" t="s">
        <v>454</v>
      </c>
      <c r="J49" s="131"/>
      <c r="K49" s="180" t="str">
        <f>IF('8-6.競争領域の特定'!E11="","",'8-6.競争領域の特定'!E11)</f>
        <v/>
      </c>
      <c r="L49" s="180" t="str">
        <f>IF('8-6.競争領域の特定'!G11="","",'8-6.競争領域の特定'!G11)</f>
        <v/>
      </c>
      <c r="M49" s="181" t="str">
        <f>IF('8-6.競争領域の特定'!E19="","",'8-6.競争領域の特定'!E19)</f>
        <v/>
      </c>
      <c r="N49" s="181" t="str">
        <f>IF('8-6.競争領域の特定'!E22="","",'8-6.競争領域の特定'!E22)</f>
        <v/>
      </c>
      <c r="O49" s="114"/>
      <c r="P49" s="114"/>
      <c r="Q49" s="114"/>
    </row>
    <row r="50" spans="1:17" s="115" customFormat="1" ht="100.5" customHeight="1" x14ac:dyDescent="0.2">
      <c r="A50" s="106"/>
      <c r="B50" s="127">
        <v>46</v>
      </c>
      <c r="C50" s="133" t="s">
        <v>558</v>
      </c>
      <c r="D50" s="129"/>
      <c r="E50" s="129"/>
      <c r="F50" s="408"/>
      <c r="G50" s="123" t="s">
        <v>559</v>
      </c>
      <c r="H50" s="130" t="s">
        <v>560</v>
      </c>
      <c r="I50" s="131" t="s">
        <v>454</v>
      </c>
      <c r="J50" s="131"/>
      <c r="K50" s="180" t="str">
        <f>IF('8-7.非競争領域の標準化・共通化'!E11="","",'8-7.非競争領域の標準化・共通化'!E11)</f>
        <v/>
      </c>
      <c r="L50" s="180" t="str">
        <f>IF('8-7.非競争領域の標準化・共通化'!G11="","",'8-7.非競争領域の標準化・共通化'!G11)</f>
        <v/>
      </c>
      <c r="M50" s="181" t="str">
        <f>IF('8-7.非競争領域の標準化・共通化'!E19="","",'8-7.非競争領域の標準化・共通化'!E19)</f>
        <v/>
      </c>
      <c r="N50" s="181" t="str">
        <f>IF('8-7.非競争領域の標準化・共通化'!E22="","",'8-7.非競争領域の標準化・共通化'!E22)</f>
        <v/>
      </c>
      <c r="O50" s="114"/>
      <c r="P50" s="114"/>
      <c r="Q50" s="114"/>
    </row>
    <row r="51" spans="1:17" s="115" customFormat="1" ht="100.5" customHeight="1" x14ac:dyDescent="0.2">
      <c r="A51" s="106"/>
      <c r="B51" s="127">
        <v>47</v>
      </c>
      <c r="C51" s="133" t="s">
        <v>561</v>
      </c>
      <c r="D51" s="129"/>
      <c r="E51" s="113"/>
      <c r="F51" s="408"/>
      <c r="G51" s="123" t="s">
        <v>562</v>
      </c>
      <c r="H51" s="130" t="s">
        <v>563</v>
      </c>
      <c r="I51" s="131" t="s">
        <v>454</v>
      </c>
      <c r="J51" s="131"/>
      <c r="K51" s="180" t="str">
        <f>IF('8-8.ロードマップ'!E11="","",'8-8.ロードマップ'!E11)</f>
        <v/>
      </c>
      <c r="L51" s="180" t="str">
        <f>IF('8-8.ロードマップ'!G11="","",'8-8.ロードマップ'!G11)</f>
        <v/>
      </c>
      <c r="M51" s="181" t="str">
        <f>IF('8-8.ロードマップ'!E19="","",'8-8.ロードマップ'!E19)</f>
        <v/>
      </c>
      <c r="N51" s="181" t="str">
        <f>IF('8-8.ロードマップ'!E22="","",'8-8.ロードマップ'!E22)</f>
        <v/>
      </c>
      <c r="O51" s="114"/>
      <c r="P51" s="114"/>
      <c r="Q51" s="114"/>
    </row>
    <row r="52" spans="1:17" s="115" customFormat="1" ht="100.5" customHeight="1" x14ac:dyDescent="0.2">
      <c r="A52" s="106"/>
      <c r="B52" s="116">
        <v>48</v>
      </c>
      <c r="C52" s="117">
        <v>9</v>
      </c>
      <c r="D52" s="109"/>
      <c r="E52" s="394" t="s">
        <v>564</v>
      </c>
      <c r="F52" s="395"/>
      <c r="G52" s="120" t="s">
        <v>565</v>
      </c>
      <c r="H52" s="121" t="s">
        <v>566</v>
      </c>
      <c r="I52" s="122" t="s">
        <v>454</v>
      </c>
      <c r="J52" s="122"/>
      <c r="K52" s="180" t="str">
        <f>IF('9.ガバナンス・体制'!E11="","",'9.ガバナンス・体制'!E11)</f>
        <v/>
      </c>
      <c r="L52" s="180" t="str">
        <f>IF('9.ガバナンス・体制'!G11="","",'9.ガバナンス・体制'!G11)</f>
        <v/>
      </c>
      <c r="M52" s="181" t="str">
        <f>IF('9.ガバナンス・体制'!E19="","",'9.ガバナンス・体制'!E19)</f>
        <v/>
      </c>
      <c r="N52" s="181" t="str">
        <f>IF('9.ガバナンス・体制'!E22="","",'9.ガバナンス・体制'!E22)</f>
        <v/>
      </c>
      <c r="O52" s="114"/>
      <c r="P52" s="114"/>
      <c r="Q52" s="114"/>
    </row>
    <row r="53" spans="1:17" s="115" customFormat="1" ht="100.5" customHeight="1" x14ac:dyDescent="0.2">
      <c r="A53" s="106"/>
      <c r="B53" s="127">
        <v>49</v>
      </c>
      <c r="C53" s="133" t="s">
        <v>567</v>
      </c>
      <c r="D53" s="129"/>
      <c r="E53" s="150"/>
      <c r="F53" s="168"/>
      <c r="G53" s="123" t="s">
        <v>461</v>
      </c>
      <c r="H53" s="130" t="s">
        <v>568</v>
      </c>
      <c r="I53" s="131" t="s">
        <v>454</v>
      </c>
      <c r="J53" s="131"/>
      <c r="K53" s="180" t="str">
        <f>IF('9-1.体制'!E11="","",'9-1.体制'!E11)</f>
        <v/>
      </c>
      <c r="L53" s="180" t="str">
        <f>IF('9-1.体制'!G11="","",'9-1.体制'!G11)</f>
        <v/>
      </c>
      <c r="M53" s="181" t="str">
        <f>IF('9-1.体制'!E19="","",'9-1.体制'!E19)</f>
        <v/>
      </c>
      <c r="N53" s="181" t="str">
        <f>IF('9-1.体制'!E22="","",'9-1.体制'!E22)</f>
        <v/>
      </c>
      <c r="O53" s="114"/>
      <c r="P53" s="114"/>
      <c r="Q53" s="114"/>
    </row>
    <row r="54" spans="1:17" s="115" customFormat="1" ht="100.5" customHeight="1" x14ac:dyDescent="0.2">
      <c r="A54" s="106"/>
      <c r="B54" s="127">
        <v>50</v>
      </c>
      <c r="C54" s="133" t="s">
        <v>569</v>
      </c>
      <c r="D54" s="129"/>
      <c r="E54" s="150"/>
      <c r="F54" s="168"/>
      <c r="G54" s="123" t="s">
        <v>570</v>
      </c>
      <c r="H54" s="130" t="s">
        <v>571</v>
      </c>
      <c r="I54" s="131" t="s">
        <v>454</v>
      </c>
      <c r="J54" s="131"/>
      <c r="K54" s="180" t="str">
        <f>IF('9-2.人材確保'!E11="","",'9-2.人材確保'!E11)</f>
        <v/>
      </c>
      <c r="L54" s="180" t="str">
        <f>IF('9-2.人材確保'!G11="","",'9-2.人材確保'!G11)</f>
        <v/>
      </c>
      <c r="M54" s="181" t="str">
        <f>IF('9-2.人材確保'!E19="","",'9-2.人材確保'!E19)</f>
        <v/>
      </c>
      <c r="N54" s="181" t="str">
        <f>IF('9-2.人材確保'!E22="","",'9-2.人材確保'!E22)</f>
        <v/>
      </c>
      <c r="O54" s="114"/>
      <c r="P54" s="114"/>
      <c r="Q54" s="114"/>
    </row>
    <row r="55" spans="1:17" s="115" customFormat="1" ht="100.5" customHeight="1" x14ac:dyDescent="0.2">
      <c r="A55" s="106"/>
      <c r="B55" s="127">
        <v>51</v>
      </c>
      <c r="C55" s="133" t="s">
        <v>572</v>
      </c>
      <c r="D55" s="129"/>
      <c r="E55" s="150"/>
      <c r="F55" s="168"/>
      <c r="G55" s="123" t="s">
        <v>573</v>
      </c>
      <c r="H55" s="130" t="s">
        <v>574</v>
      </c>
      <c r="I55" s="131" t="s">
        <v>454</v>
      </c>
      <c r="J55" s="131"/>
      <c r="K55" s="180" t="str">
        <f>IF('9-3.事業部門のオーナーシップ'!E11="","",'9-3.事業部門のオーナーシップ'!E11)</f>
        <v/>
      </c>
      <c r="L55" s="180" t="str">
        <f>IF('9-3.事業部門のオーナーシップ'!G11="","",'9-3.事業部門のオーナーシップ'!G11)</f>
        <v/>
      </c>
      <c r="M55" s="181" t="str">
        <f>IF('9-3.事業部門のオーナーシップ'!E19="","",'9-3.事業部門のオーナーシップ'!E19)</f>
        <v/>
      </c>
      <c r="N55" s="181" t="str">
        <f>IF('9-3.事業部門のオーナーシップ'!E22="","",'9-3.事業部門のオーナーシップ'!E22)</f>
        <v/>
      </c>
      <c r="O55" s="114"/>
      <c r="P55" s="114"/>
      <c r="Q55" s="114"/>
    </row>
    <row r="56" spans="1:17" s="115" customFormat="1" ht="100.5" customHeight="1" x14ac:dyDescent="0.2">
      <c r="A56" s="106"/>
      <c r="B56" s="127">
        <v>52</v>
      </c>
      <c r="C56" s="133" t="s">
        <v>575</v>
      </c>
      <c r="D56" s="129"/>
      <c r="E56" s="150"/>
      <c r="F56" s="168"/>
      <c r="G56" s="123" t="s">
        <v>576</v>
      </c>
      <c r="H56" s="130" t="s">
        <v>577</v>
      </c>
      <c r="I56" s="131" t="s">
        <v>454</v>
      </c>
      <c r="J56" s="131"/>
      <c r="K56" s="180" t="str">
        <f>IF('9-4.データ活用の人材連携'!E11="","",'9-4.データ活用の人材連携'!E11)</f>
        <v/>
      </c>
      <c r="L56" s="180" t="str">
        <f>IF('9-4.データ活用の人材連携'!G11="","",'9-4.データ活用の人材連携'!G11)</f>
        <v/>
      </c>
      <c r="M56" s="181" t="str">
        <f>IF('9-4.データ活用の人材連携'!E19="","",'9-4.データ活用の人材連携'!E19)</f>
        <v/>
      </c>
      <c r="N56" s="181" t="str">
        <f>IF('9-4.データ活用の人材連携'!E22="","",'9-4.データ活用の人材連携'!E22)</f>
        <v/>
      </c>
      <c r="O56" s="114"/>
      <c r="P56" s="114"/>
      <c r="Q56" s="114"/>
    </row>
    <row r="57" spans="1:17" s="115" customFormat="1" ht="100.5" customHeight="1" x14ac:dyDescent="0.2">
      <c r="A57" s="106"/>
      <c r="B57" s="127">
        <v>53</v>
      </c>
      <c r="C57" s="133" t="s">
        <v>578</v>
      </c>
      <c r="D57" s="129"/>
      <c r="E57" s="150"/>
      <c r="F57" s="168"/>
      <c r="G57" s="123" t="s">
        <v>579</v>
      </c>
      <c r="H57" s="130" t="s">
        <v>580</v>
      </c>
      <c r="I57" s="131" t="s">
        <v>454</v>
      </c>
      <c r="J57" s="131"/>
      <c r="K57" s="180" t="str">
        <f>IF('9-5.プライバシー、データセキュリティ'!E11="","",'9-5.プライバシー、データセキュリティ'!E11)</f>
        <v/>
      </c>
      <c r="L57" s="180" t="str">
        <f>IF('9-5.プライバシー、データセキュリティ'!G11="","",'9-5.プライバシー、データセキュリティ'!G11)</f>
        <v/>
      </c>
      <c r="M57" s="181" t="str">
        <f>IF('9-5.プライバシー、データセキュリティ'!E19="","",'9-5.プライバシー、データセキュリティ'!E19)</f>
        <v/>
      </c>
      <c r="N57" s="181" t="str">
        <f>IF('9-5.プライバシー、データセキュリティ'!E22="","",'9-5.プライバシー、データセキュリティ'!E22)</f>
        <v/>
      </c>
      <c r="O57" s="114"/>
      <c r="P57" s="114"/>
      <c r="Q57" s="114"/>
    </row>
    <row r="58" spans="1:17" s="115" customFormat="1" ht="100.5" customHeight="1" thickBot="1" x14ac:dyDescent="0.25">
      <c r="A58" s="106"/>
      <c r="B58" s="135">
        <v>54</v>
      </c>
      <c r="C58" s="136" t="s">
        <v>581</v>
      </c>
      <c r="D58" s="137"/>
      <c r="E58" s="169"/>
      <c r="F58" s="139"/>
      <c r="G58" s="140" t="s">
        <v>582</v>
      </c>
      <c r="H58" s="141" t="s">
        <v>583</v>
      </c>
      <c r="I58" s="142" t="s">
        <v>454</v>
      </c>
      <c r="J58" s="142"/>
      <c r="K58" s="182" t="str">
        <f>IF('9-6.IT投資の評価'!E11="","",'9-6.IT投資の評価'!E11)</f>
        <v/>
      </c>
      <c r="L58" s="182" t="str">
        <f>IF('9-6.IT投資の評価'!G11="","",'9-6.IT投資の評価'!G11)</f>
        <v/>
      </c>
      <c r="M58" s="184" t="str">
        <f>IF('9-6.IT投資の評価'!E19="","",'9-6.IT投資の評価'!E19)</f>
        <v/>
      </c>
      <c r="N58" s="184" t="str">
        <f>IF('9-6.IT投資の評価'!E22="","",'9-6.IT投資の評価'!E22)</f>
        <v/>
      </c>
      <c r="O58" s="114"/>
      <c r="P58" s="114"/>
      <c r="Q58" s="114"/>
    </row>
    <row r="59" spans="1:17" s="115" customFormat="1" ht="100.5" customHeight="1" thickTop="1" x14ac:dyDescent="0.2">
      <c r="A59" s="106"/>
      <c r="B59" s="143">
        <v>55</v>
      </c>
      <c r="C59" s="170" t="s">
        <v>501</v>
      </c>
      <c r="D59" s="129" t="s">
        <v>584</v>
      </c>
      <c r="E59" s="158" t="s">
        <v>585</v>
      </c>
      <c r="F59" s="145" t="s">
        <v>586</v>
      </c>
      <c r="G59" s="146" t="s">
        <v>587</v>
      </c>
      <c r="H59" s="147" t="s">
        <v>588</v>
      </c>
      <c r="I59" s="148"/>
      <c r="J59" s="148" t="s">
        <v>451</v>
      </c>
      <c r="K59" s="179" t="str">
        <f>IF('ITシステム構築の取組状況（定量指標）'!H9="","",'ITシステム構築の取組状況（定量指標）'!H9)</f>
        <v/>
      </c>
      <c r="L59" s="179" t="str">
        <f>IF('ITシステム構築の取組状況（定量指標）'!J9="","",'ITシステム構築の取組状況（定量指標）'!J9)</f>
        <v/>
      </c>
      <c r="M59" s="183" t="str">
        <f>IF('ITシステム構築の取組状況（定量指標）'!L9="","",'ITシステム構築の取組状況（定量指標）'!L9)</f>
        <v/>
      </c>
      <c r="N59" s="183" t="str">
        <f>IF('ITシステム構築の取組状況（定量指標）'!O9="","",'ITシステム構築の取組状況（定量指標）'!O9)</f>
        <v/>
      </c>
      <c r="O59" s="114"/>
      <c r="P59" s="114"/>
      <c r="Q59" s="114"/>
    </row>
    <row r="60" spans="1:17" s="115" customFormat="1" ht="100.5" customHeight="1" x14ac:dyDescent="0.2">
      <c r="A60" s="106"/>
      <c r="B60" s="127">
        <v>56</v>
      </c>
      <c r="C60" s="133" t="s">
        <v>501</v>
      </c>
      <c r="D60" s="129"/>
      <c r="E60" s="171"/>
      <c r="F60" s="155" t="s">
        <v>589</v>
      </c>
      <c r="G60" s="152" t="s">
        <v>590</v>
      </c>
      <c r="H60" s="153" t="s">
        <v>591</v>
      </c>
      <c r="I60" s="154"/>
      <c r="J60" s="154" t="s">
        <v>454</v>
      </c>
      <c r="K60" s="180" t="str">
        <f>IF('ITシステム構築の取組状況（定量指標）'!H11="","",'ITシステム構築の取組状況（定量指標）'!H11)</f>
        <v/>
      </c>
      <c r="L60" s="180" t="str">
        <f>IF('ITシステム構築の取組状況（定量指標）'!J11="","",'ITシステム構築の取組状況（定量指標）'!J11)</f>
        <v/>
      </c>
      <c r="M60" s="181" t="str">
        <f>IF('ITシステム構築の取組状況（定量指標）'!L11="","",'ITシステム構築の取組状況（定量指標）'!L11)</f>
        <v/>
      </c>
      <c r="N60" s="181" t="str">
        <f>IF('ITシステム構築の取組状況（定量指標）'!O11="","",'ITシステム構築の取組状況（定量指標）'!O11)</f>
        <v/>
      </c>
      <c r="O60" s="114"/>
      <c r="P60" s="114"/>
      <c r="Q60" s="114"/>
    </row>
    <row r="61" spans="1:17" s="115" customFormat="1" ht="100.5" customHeight="1" x14ac:dyDescent="0.2">
      <c r="A61" s="106"/>
      <c r="B61" s="127">
        <v>57</v>
      </c>
      <c r="C61" s="133" t="s">
        <v>501</v>
      </c>
      <c r="D61" s="129"/>
      <c r="E61" s="171"/>
      <c r="F61" s="156"/>
      <c r="G61" s="152" t="s">
        <v>592</v>
      </c>
      <c r="H61" s="153" t="s">
        <v>593</v>
      </c>
      <c r="I61" s="154"/>
      <c r="J61" s="154" t="s">
        <v>454</v>
      </c>
      <c r="K61" s="180" t="str">
        <f>IF('ITシステム構築の取組状況（定量指標）'!H12="","",'ITシステム構築の取組状況（定量指標）'!H12)</f>
        <v/>
      </c>
      <c r="L61" s="180" t="str">
        <f>IF('ITシステム構築の取組状況（定量指標）'!J12="","",'ITシステム構築の取組状況（定量指標）'!J12)</f>
        <v/>
      </c>
      <c r="M61" s="181" t="str">
        <f>IF('ITシステム構築の取組状況（定量指標）'!L12="","",'ITシステム構築の取組状況（定量指標）'!L12)</f>
        <v/>
      </c>
      <c r="N61" s="181" t="str">
        <f>IF('ITシステム構築の取組状況（定量指標）'!O12="","",'ITシステム構築の取組状況（定量指標）'!O12)</f>
        <v/>
      </c>
      <c r="O61" s="114"/>
      <c r="P61" s="114"/>
      <c r="Q61" s="114"/>
    </row>
    <row r="62" spans="1:17" s="115" customFormat="1" ht="100.5" customHeight="1" x14ac:dyDescent="0.2">
      <c r="A62" s="106"/>
      <c r="B62" s="127">
        <v>58</v>
      </c>
      <c r="C62" s="133" t="s">
        <v>501</v>
      </c>
      <c r="D62" s="129"/>
      <c r="E62" s="171"/>
      <c r="F62" s="145"/>
      <c r="G62" s="152" t="s">
        <v>609</v>
      </c>
      <c r="H62" s="153" t="s">
        <v>610</v>
      </c>
      <c r="I62" s="154"/>
      <c r="J62" s="154" t="s">
        <v>454</v>
      </c>
      <c r="K62" s="180" t="str">
        <f>IF('ITシステム構築の取組状況（定量指標）'!H13="","",'ITシステム構築の取組状況（定量指標）'!H13)</f>
        <v/>
      </c>
      <c r="L62" s="180" t="str">
        <f>IF('ITシステム構築の取組状況（定量指標）'!J13="","",'ITシステム構築の取組状況（定量指標）'!J13)</f>
        <v/>
      </c>
      <c r="M62" s="181" t="str">
        <f>IF('ITシステム構築の取組状況（定量指標）'!L13="","",'ITシステム構築の取組状況（定量指標）'!L13)</f>
        <v/>
      </c>
      <c r="N62" s="181" t="str">
        <f>IF('ITシステム構築の取組状況（定量指標）'!O13="","",'ITシステム構築の取組状況（定量指標）'!O13)</f>
        <v/>
      </c>
      <c r="O62" s="114"/>
      <c r="P62" s="114"/>
      <c r="Q62" s="114"/>
    </row>
    <row r="63" spans="1:17" s="115" customFormat="1" ht="100.5" customHeight="1" x14ac:dyDescent="0.2">
      <c r="A63" s="106"/>
      <c r="B63" s="127">
        <v>59</v>
      </c>
      <c r="C63" s="133" t="s">
        <v>501</v>
      </c>
      <c r="D63" s="129"/>
      <c r="E63" s="171"/>
      <c r="F63" s="151" t="s">
        <v>594</v>
      </c>
      <c r="G63" s="152" t="s">
        <v>595</v>
      </c>
      <c r="H63" s="153" t="s">
        <v>596</v>
      </c>
      <c r="I63" s="154"/>
      <c r="J63" s="154" t="s">
        <v>454</v>
      </c>
      <c r="K63" s="180" t="str">
        <f>IF('ITシステム構築の取組状況（定量指標）'!H15="","",'ITシステム構築の取組状況（定量指標）'!H15)</f>
        <v/>
      </c>
      <c r="L63" s="180" t="str">
        <f>IF('ITシステム構築の取組状況（定量指標）'!J15="","",'ITシステム構築の取組状況（定量指標）'!J15)</f>
        <v/>
      </c>
      <c r="M63" s="181" t="str">
        <f>IF('ITシステム構築の取組状況（定量指標）'!L15="","",'ITシステム構築の取組状況（定量指標）'!L15)</f>
        <v/>
      </c>
      <c r="N63" s="181" t="str">
        <f>IF('ITシステム構築の取組状況（定量指標）'!O15="","",'ITシステム構築の取組状況（定量指標）'!O15)</f>
        <v/>
      </c>
      <c r="O63" s="114"/>
      <c r="P63" s="114"/>
      <c r="Q63" s="114"/>
    </row>
    <row r="64" spans="1:17" s="115" customFormat="1" ht="100.5" customHeight="1" x14ac:dyDescent="0.2">
      <c r="A64" s="106"/>
      <c r="B64" s="127">
        <v>60</v>
      </c>
      <c r="C64" s="133" t="s">
        <v>501</v>
      </c>
      <c r="D64" s="129"/>
      <c r="E64" s="171"/>
      <c r="F64" s="155" t="s">
        <v>597</v>
      </c>
      <c r="G64" s="152" t="s">
        <v>598</v>
      </c>
      <c r="H64" s="153" t="s">
        <v>599</v>
      </c>
      <c r="I64" s="154"/>
      <c r="J64" s="154" t="s">
        <v>454</v>
      </c>
      <c r="K64" s="180" t="str">
        <f>IF('ITシステム構築の取組状況（定量指標）'!H17="","",'ITシステム構築の取組状況（定量指標）'!H17)</f>
        <v/>
      </c>
      <c r="L64" s="180" t="str">
        <f>IF('ITシステム構築の取組状況（定量指標）'!J17="","",'ITシステム構築の取組状況（定量指標）'!J17)</f>
        <v/>
      </c>
      <c r="M64" s="181" t="str">
        <f>IF('ITシステム構築の取組状況（定量指標）'!L17="","",'ITシステム構築の取組状況（定量指標）'!L17)</f>
        <v/>
      </c>
      <c r="N64" s="181" t="str">
        <f>IF('ITシステム構築の取組状況（定量指標）'!O17="","",'ITシステム構築の取組状況（定量指標）'!O17)</f>
        <v/>
      </c>
      <c r="O64" s="114"/>
      <c r="P64" s="114"/>
      <c r="Q64" s="114"/>
    </row>
    <row r="65" spans="1:17" s="115" customFormat="1" ht="100.5" customHeight="1" x14ac:dyDescent="0.2">
      <c r="A65" s="106"/>
      <c r="B65" s="127">
        <v>61</v>
      </c>
      <c r="C65" s="133" t="s">
        <v>501</v>
      </c>
      <c r="D65" s="129"/>
      <c r="E65" s="171"/>
      <c r="F65" s="145"/>
      <c r="G65" s="152" t="s">
        <v>600</v>
      </c>
      <c r="H65" s="153" t="s">
        <v>601</v>
      </c>
      <c r="I65" s="154"/>
      <c r="J65" s="154" t="s">
        <v>454</v>
      </c>
      <c r="K65" s="180" t="str">
        <f>IF('ITシステム構築の取組状況（定量指標）'!H18="","",'ITシステム構築の取組状況（定量指標）'!H18)</f>
        <v/>
      </c>
      <c r="L65" s="180" t="str">
        <f>IF('ITシステム構築の取組状況（定量指標）'!J18="","",'ITシステム構築の取組状況（定量指標）'!J18)</f>
        <v/>
      </c>
      <c r="M65" s="181" t="str">
        <f>IF('ITシステム構築の取組状況（定量指標）'!L18="","",'ITシステム構築の取組状況（定量指標）'!L18)</f>
        <v/>
      </c>
      <c r="N65" s="181" t="str">
        <f>IF('ITシステム構築の取組状況（定量指標）'!O18="","",'ITシステム構築の取組状況（定量指標）'!O18)</f>
        <v/>
      </c>
      <c r="O65" s="114"/>
      <c r="P65" s="114"/>
      <c r="Q65" s="114"/>
    </row>
    <row r="66" spans="1:17" s="115" customFormat="1" ht="100.5" customHeight="1" x14ac:dyDescent="0.2">
      <c r="A66" s="106"/>
      <c r="B66" s="127">
        <v>62</v>
      </c>
      <c r="C66" s="133" t="s">
        <v>502</v>
      </c>
      <c r="D66" s="129"/>
      <c r="E66" s="188"/>
      <c r="F66" s="151" t="s">
        <v>602</v>
      </c>
      <c r="G66" s="152" t="s">
        <v>603</v>
      </c>
      <c r="H66" s="153" t="s">
        <v>611</v>
      </c>
      <c r="I66" s="154"/>
      <c r="J66" s="154" t="s">
        <v>454</v>
      </c>
      <c r="K66" s="180" t="str">
        <f>IF('ITシステム構築の取組状況（定量指標）'!H20="","",'ITシステム構築の取組状況（定量指標）'!H20)</f>
        <v/>
      </c>
      <c r="L66" s="180" t="str">
        <f>IF('ITシステム構築の取組状況（定量指標）'!J20="","",'ITシステム構築の取組状況（定量指標）'!J20)</f>
        <v/>
      </c>
      <c r="M66" s="181" t="str">
        <f>IF('ITシステム構築の取組状況（定量指標）'!L20="","",'ITシステム構築の取組状況（定量指標）'!L20)</f>
        <v/>
      </c>
      <c r="N66" s="181" t="str">
        <f>IF('ITシステム構築の取組状況（定量指標）'!O20="","",'ITシステム構築の取組状況（定量指標）'!O20)</f>
        <v/>
      </c>
      <c r="O66" s="114"/>
      <c r="P66" s="114"/>
      <c r="Q66" s="114"/>
    </row>
    <row r="67" spans="1:17" s="115" customFormat="1" ht="100.5" customHeight="1" x14ac:dyDescent="0.2">
      <c r="A67" s="106"/>
      <c r="B67" s="127">
        <v>63</v>
      </c>
      <c r="C67" s="144" t="s">
        <v>501</v>
      </c>
      <c r="D67" s="129"/>
      <c r="E67" s="156"/>
      <c r="F67" s="145" t="str">
        <f>IF('ITシステム構築の取組状況（定量指標）'!D24="","",'ITシステム構築の取組状況（定量指標）'!D24)</f>
        <v/>
      </c>
      <c r="G67" s="145" t="str">
        <f>IF('ITシステム構築の取組状況（定量指標）'!E25="","",'ITシステム構築の取組状況（定量指標）'!E25)</f>
        <v/>
      </c>
      <c r="H67" s="185" t="str">
        <f>IF('ITシステム構築の取組状況（定量指標）'!F25="","",'ITシステム構築の取組状況（定量指標）'!F25)</f>
        <v/>
      </c>
      <c r="I67" s="148"/>
      <c r="J67" s="148" t="s">
        <v>454</v>
      </c>
      <c r="K67" s="179" t="str">
        <f>IF('ITシステム構築の取組状況（定量指標）'!H25="","",'ITシステム構築の取組状況（定量指標）'!H25)</f>
        <v/>
      </c>
      <c r="L67" s="179" t="str">
        <f>IF('ITシステム構築の取組状況（定量指標）'!J25="","",'ITシステム構築の取組状況（定量指標）'!J25)</f>
        <v/>
      </c>
      <c r="M67" s="183" t="str">
        <f>IF('ITシステム構築の取組状況（定量指標）'!L25="","",'ITシステム構築の取組状況（定量指標）'!L25)</f>
        <v/>
      </c>
      <c r="N67" s="183" t="str">
        <f>IF('ITシステム構築の取組状況（定量指標）'!O25="","",'ITシステム構築の取組状況（定量指標）'!O25)</f>
        <v/>
      </c>
      <c r="O67" s="114"/>
      <c r="P67" s="114"/>
      <c r="Q67" s="114"/>
    </row>
    <row r="68" spans="1:17" s="115" customFormat="1" ht="100.5" customHeight="1" x14ac:dyDescent="0.2">
      <c r="A68" s="106"/>
      <c r="B68" s="127">
        <v>64</v>
      </c>
      <c r="C68" s="149" t="s">
        <v>501</v>
      </c>
      <c r="D68" s="129"/>
      <c r="E68" s="158"/>
      <c r="F68" s="156" t="str">
        <f>IF('ITシステム構築の取組状況（定量指標）'!D26="","",'ITシステム構築の取組状況（定量指標）'!D26)</f>
        <v/>
      </c>
      <c r="G68" s="151" t="str">
        <f>IF('ITシステム構築の取組状況（定量指標）'!E27="","",'ITシステム構築の取組状況（定量指標）'!E27)</f>
        <v/>
      </c>
      <c r="H68" s="186" t="str">
        <f>IF('ITシステム構築の取組状況（定量指標）'!F27="","",'ITシステム構築の取組状況（定量指標）'!F27)</f>
        <v/>
      </c>
      <c r="I68" s="154"/>
      <c r="J68" s="154" t="s">
        <v>454</v>
      </c>
      <c r="K68" s="180" t="str">
        <f>IF('ITシステム構築の取組状況（定量指標）'!H27="","",'ITシステム構築の取組状況（定量指標）'!H27)</f>
        <v/>
      </c>
      <c r="L68" s="180" t="str">
        <f>IF('ITシステム構築の取組状況（定量指標）'!J27="","",'ITシステム構築の取組状況（定量指標）'!J27)</f>
        <v/>
      </c>
      <c r="M68" s="181" t="str">
        <f>IF('ITシステム構築の取組状況（定量指標）'!L27="","",'ITシステム構築の取組状況（定量指標）'!L27)</f>
        <v/>
      </c>
      <c r="N68" s="181" t="str">
        <f>IF('ITシステム構築の取組状況（定量指標）'!O27="","",'ITシステム構築の取組状況（定量指標）'!O27)</f>
        <v/>
      </c>
      <c r="O68" s="114"/>
      <c r="P68" s="114"/>
      <c r="Q68" s="114"/>
    </row>
    <row r="69" spans="1:17" s="115" customFormat="1" ht="100.5" customHeight="1" x14ac:dyDescent="0.2">
      <c r="A69" s="106"/>
      <c r="B69" s="127">
        <v>65</v>
      </c>
      <c r="C69" s="149" t="s">
        <v>501</v>
      </c>
      <c r="D69" s="129"/>
      <c r="E69" s="158"/>
      <c r="F69" s="151" t="str">
        <f>IF('ITシステム構築の取組状況（定量指標）'!D28="","",'ITシステム構築の取組状況（定量指標）'!D28)</f>
        <v/>
      </c>
      <c r="G69" s="151" t="str">
        <f>IF('ITシステム構築の取組状況（定量指標）'!E29="","",'ITシステム構築の取組状況（定量指標）'!E29)</f>
        <v/>
      </c>
      <c r="H69" s="186" t="str">
        <f>IF('ITシステム構築の取組状況（定量指標）'!F29="","",'ITシステム構築の取組状況（定量指標）'!F29)</f>
        <v/>
      </c>
      <c r="I69" s="154"/>
      <c r="J69" s="154" t="s">
        <v>454</v>
      </c>
      <c r="K69" s="180" t="str">
        <f>IF('ITシステム構築の取組状況（定量指標）'!H29="","",'ITシステム構築の取組状況（定量指標）'!H29)</f>
        <v/>
      </c>
      <c r="L69" s="180" t="str">
        <f>IF('ITシステム構築の取組状況（定量指標）'!J29="","",'ITシステム構築の取組状況（定量指標）'!J29)</f>
        <v/>
      </c>
      <c r="M69" s="181" t="str">
        <f>IF('ITシステム構築の取組状況（定量指標）'!L29="","",'ITシステム構築の取組状況（定量指標）'!L29)</f>
        <v/>
      </c>
      <c r="N69" s="181" t="str">
        <f>IF('ITシステム構築の取組状況（定量指標）'!O29="","",'ITシステム構築の取組状況（定量指標）'!O29)</f>
        <v/>
      </c>
      <c r="O69" s="114"/>
      <c r="P69" s="114"/>
      <c r="Q69" s="114"/>
    </row>
    <row r="70" spans="1:17" s="115" customFormat="1" ht="100.5" customHeight="1" x14ac:dyDescent="0.2">
      <c r="A70" s="106"/>
      <c r="B70" s="127">
        <v>66</v>
      </c>
      <c r="C70" s="149" t="s">
        <v>501</v>
      </c>
      <c r="D70" s="129"/>
      <c r="E70" s="158"/>
      <c r="F70" s="151" t="str">
        <f>IF('ITシステム構築の取組状況（定量指標）'!D30="","",'ITシステム構築の取組状況（定量指標）'!D30)</f>
        <v/>
      </c>
      <c r="G70" s="151" t="str">
        <f>IF('ITシステム構築の取組状況（定量指標）'!E31="","",'ITシステム構築の取組状況（定量指標）'!E31)</f>
        <v/>
      </c>
      <c r="H70" s="186" t="str">
        <f>IF('ITシステム構築の取組状況（定量指標）'!F31="","",'ITシステム構築の取組状況（定量指標）'!F31)</f>
        <v/>
      </c>
      <c r="I70" s="154"/>
      <c r="J70" s="154" t="s">
        <v>454</v>
      </c>
      <c r="K70" s="180" t="str">
        <f>IF('ITシステム構築の取組状況（定量指標）'!H31="","",'ITシステム構築の取組状況（定量指標）'!H31)</f>
        <v/>
      </c>
      <c r="L70" s="180" t="str">
        <f>IF('ITシステム構築の取組状況（定量指標）'!J31="","",'ITシステム構築の取組状況（定量指標）'!J31)</f>
        <v/>
      </c>
      <c r="M70" s="181" t="str">
        <f>IF('ITシステム構築の取組状況（定量指標）'!L31="","",'ITシステム構築の取組状況（定量指標）'!L31)</f>
        <v/>
      </c>
      <c r="N70" s="181" t="str">
        <f>IF('ITシステム構築の取組状況（定量指標）'!O31="","",'ITシステム構築の取組状況（定量指標）'!O31)</f>
        <v/>
      </c>
      <c r="O70" s="114"/>
      <c r="P70" s="114"/>
      <c r="Q70" s="114"/>
    </row>
    <row r="71" spans="1:17" s="115" customFormat="1" ht="100.5" customHeight="1" x14ac:dyDescent="0.2">
      <c r="A71" s="106"/>
      <c r="B71" s="127">
        <v>67</v>
      </c>
      <c r="C71" s="149" t="s">
        <v>501</v>
      </c>
      <c r="D71" s="113"/>
      <c r="E71" s="185"/>
      <c r="F71" s="151" t="str">
        <f>IF('ITシステム構築の取組状況（定量指標）'!D32="","",'ITシステム構築の取組状況（定量指標）'!D32)</f>
        <v/>
      </c>
      <c r="G71" s="151" t="str">
        <f>IF('ITシステム構築の取組状況（定量指標）'!E33="","",'ITシステム構築の取組状況（定量指標）'!E33)</f>
        <v/>
      </c>
      <c r="H71" s="186" t="str">
        <f>IF('ITシステム構築の取組状況（定量指標）'!F33="","",'ITシステム構築の取組状況（定量指標）'!F33)</f>
        <v/>
      </c>
      <c r="I71" s="154"/>
      <c r="J71" s="154" t="s">
        <v>454</v>
      </c>
      <c r="K71" s="180" t="str">
        <f>IF('ITシステム構築の取組状況（定量指標）'!H33="","",'ITシステム構築の取組状況（定量指標）'!H33)</f>
        <v/>
      </c>
      <c r="L71" s="180" t="str">
        <f>IF('ITシステム構築の取組状況（定量指標）'!J33="","",'ITシステム構築の取組状況（定量指標）'!J33)</f>
        <v/>
      </c>
      <c r="M71" s="181" t="str">
        <f>IF('ITシステム構築の取組状況（定量指標）'!L33="","",'ITシステム構築の取組状況（定量指標）'!L33)</f>
        <v/>
      </c>
      <c r="N71" s="181" t="str">
        <f>IF('ITシステム構築の取組状況（定量指標）'!O33="","",'ITシステム構築の取組状況（定量指標）'!O33)</f>
        <v/>
      </c>
      <c r="O71" s="114"/>
      <c r="P71" s="114"/>
      <c r="Q71" s="114"/>
    </row>
    <row r="72" spans="1:17" s="115" customFormat="1" ht="18.600000000000001" x14ac:dyDescent="0.2">
      <c r="A72" s="106"/>
      <c r="B72" s="172"/>
      <c r="C72" s="172"/>
      <c r="D72" s="172"/>
      <c r="E72" s="172"/>
      <c r="F72" s="173"/>
      <c r="G72" s="174"/>
      <c r="H72" s="174"/>
      <c r="I72" s="175"/>
      <c r="J72" s="175"/>
      <c r="K72" s="174"/>
      <c r="L72" s="174"/>
      <c r="M72" s="174"/>
      <c r="N72" s="174"/>
      <c r="O72" s="114"/>
      <c r="P72" s="114"/>
      <c r="Q72" s="114"/>
    </row>
    <row r="73" spans="1:17" ht="18.600000000000001" x14ac:dyDescent="0.2">
      <c r="A73" s="98"/>
      <c r="B73" s="98"/>
      <c r="C73" s="98"/>
      <c r="D73" s="98"/>
      <c r="E73" s="98"/>
      <c r="F73" s="98"/>
      <c r="G73" s="176"/>
      <c r="H73" s="176"/>
      <c r="I73" s="101"/>
      <c r="J73" s="101"/>
      <c r="K73" s="176"/>
      <c r="L73" s="176"/>
      <c r="M73" s="176"/>
      <c r="N73" s="176"/>
      <c r="O73" s="98"/>
      <c r="P73" s="98"/>
      <c r="Q73" s="98"/>
    </row>
    <row r="74" spans="1:17" ht="18.600000000000001" x14ac:dyDescent="0.2">
      <c r="A74" s="98"/>
      <c r="B74" s="98"/>
      <c r="C74" s="98"/>
      <c r="D74" s="98"/>
      <c r="E74" s="98"/>
      <c r="F74" s="98"/>
      <c r="G74" s="176"/>
      <c r="H74" s="176"/>
      <c r="I74" s="101"/>
      <c r="J74" s="101"/>
      <c r="K74" s="176"/>
      <c r="L74" s="176"/>
      <c r="M74" s="176"/>
      <c r="N74" s="176"/>
      <c r="O74" s="98"/>
      <c r="P74" s="98"/>
      <c r="Q74" s="98"/>
    </row>
    <row r="75" spans="1:17" ht="18.600000000000001" x14ac:dyDescent="0.2">
      <c r="A75" s="98"/>
      <c r="B75" s="98"/>
      <c r="C75" s="98"/>
      <c r="D75" s="98"/>
      <c r="E75" s="98"/>
      <c r="F75" s="98"/>
      <c r="G75" s="176"/>
      <c r="H75" s="176"/>
      <c r="I75" s="101"/>
      <c r="J75" s="101"/>
      <c r="K75" s="176"/>
      <c r="L75" s="176"/>
      <c r="M75" s="176"/>
      <c r="N75" s="176"/>
      <c r="O75" s="98"/>
      <c r="P75" s="98"/>
      <c r="Q75" s="98"/>
    </row>
    <row r="76" spans="1:17" ht="18.600000000000001" x14ac:dyDescent="0.2">
      <c r="A76" s="98"/>
      <c r="B76" s="98"/>
      <c r="C76" s="98"/>
      <c r="D76" s="98"/>
      <c r="E76" s="98"/>
      <c r="F76" s="98"/>
      <c r="G76" s="176"/>
      <c r="H76" s="176"/>
      <c r="I76" s="101"/>
      <c r="J76" s="101"/>
      <c r="K76" s="176"/>
      <c r="L76" s="176"/>
      <c r="M76" s="176"/>
      <c r="N76" s="176"/>
      <c r="O76" s="98"/>
      <c r="P76" s="98"/>
      <c r="Q76" s="98"/>
    </row>
  </sheetData>
  <sheetProtection algorithmName="SHA-512" hashValue="bUDtQZdTPUz1rE4QF5H15cuDas4LQ7b1692BqWAqTbm63SWEfZLQFBthAbBzsLkZ0tWmyonOt37ma/3hob4Gdw==" saltValue="AihgYhC476MudBjgWWvMBg==" spinCount="100000" sheet="1" objects="1" scenarios="1"/>
  <mergeCells count="8">
    <mergeCell ref="F2:G2"/>
    <mergeCell ref="E52:F52"/>
    <mergeCell ref="G4:H4"/>
    <mergeCell ref="E7:F7"/>
    <mergeCell ref="E20:F20"/>
    <mergeCell ref="E43:F43"/>
    <mergeCell ref="F44:F46"/>
    <mergeCell ref="F48:F51"/>
  </mergeCells>
  <phoneticPr fontId="1"/>
  <conditionalFormatting sqref="G57 A57 D57:E57 O39:XFD39 A39 O59:XFD60 N57 C24:E28 A24:A28 O24:XFD28 A59:C60 A41:A42 O41:XFD42 A62:A66 O62:XFD66 B72 B5:B58 C62:C66 B62 B64 B66 B68 B70">
    <cfRule type="expression" dxfId="138" priority="146">
      <formula>$A5="●"</formula>
    </cfRule>
  </conditionalFormatting>
  <conditionalFormatting sqref="A15 D15:G15 N15">
    <cfRule type="expression" dxfId="137" priority="145">
      <formula>$A15="●"</formula>
    </cfRule>
  </conditionalFormatting>
  <conditionalFormatting sqref="A21 C22:C23 C21:G21 N21:XFD21">
    <cfRule type="expression" dxfId="136" priority="144">
      <formula>$A21="●"</formula>
    </cfRule>
  </conditionalFormatting>
  <conditionalFormatting sqref="C39:D39 C41:D42">
    <cfRule type="expression" dxfId="135" priority="142">
      <formula>$A39="●"</formula>
    </cfRule>
  </conditionalFormatting>
  <conditionalFormatting sqref="C59:D60 C62:D66">
    <cfRule type="expression" dxfId="134" priority="141">
      <formula>$A59="●"</formula>
    </cfRule>
  </conditionalFormatting>
  <conditionalFormatting sqref="N5:N8">
    <cfRule type="expression" dxfId="133" priority="140">
      <formula>$A5="●"</formula>
    </cfRule>
  </conditionalFormatting>
  <conditionalFormatting sqref="N13">
    <cfRule type="expression" dxfId="132" priority="139">
      <formula>$A13="●"</formula>
    </cfRule>
  </conditionalFormatting>
  <conditionalFormatting sqref="N20">
    <cfRule type="expression" dxfId="131" priority="138">
      <formula>$A20="●"</formula>
    </cfRule>
  </conditionalFormatting>
  <conditionalFormatting sqref="N43">
    <cfRule type="expression" dxfId="130" priority="137">
      <formula>$A43="●"</formula>
    </cfRule>
  </conditionalFormatting>
  <conditionalFormatting sqref="N52">
    <cfRule type="expression" dxfId="129" priority="136">
      <formula>$A52="●"</formula>
    </cfRule>
  </conditionalFormatting>
  <conditionalFormatting sqref="C29:E29 O29:XFD32 A29:A32 C30:D32 C38:D38 A38 O38:XFD38">
    <cfRule type="expression" dxfId="128" priority="135">
      <formula>$A29="●"</formula>
    </cfRule>
  </conditionalFormatting>
  <conditionalFormatting sqref="F24:F29">
    <cfRule type="expression" dxfId="127" priority="133">
      <formula>#REF!="●"</formula>
    </cfRule>
  </conditionalFormatting>
  <conditionalFormatting sqref="N27:N29 N24 G24:G29 H26:M26">
    <cfRule type="expression" dxfId="126" priority="132">
      <formula>#REF!="●"</formula>
    </cfRule>
  </conditionalFormatting>
  <conditionalFormatting sqref="N26">
    <cfRule type="expression" dxfId="125" priority="131">
      <formula>#REF!="●"</formula>
    </cfRule>
  </conditionalFormatting>
  <conditionalFormatting sqref="E30:G32 N31:N32 N41:N42 E41:G42 N38:N39 E38:G39">
    <cfRule type="expression" dxfId="124" priority="130">
      <formula>#REF!="●"</formula>
    </cfRule>
  </conditionalFormatting>
  <conditionalFormatting sqref="G64:G66 G59:G60 F63:G63 E59:E60 N60 N62:N66 E62:E66 G62">
    <cfRule type="expression" dxfId="123" priority="129">
      <formula>#REF!="●"</formula>
    </cfRule>
  </conditionalFormatting>
  <conditionalFormatting sqref="J57">
    <cfRule type="expression" dxfId="122" priority="128">
      <formula>$A57="●"</formula>
    </cfRule>
  </conditionalFormatting>
  <conditionalFormatting sqref="J15">
    <cfRule type="expression" dxfId="121" priority="127">
      <formula>$A15="●"</formula>
    </cfRule>
  </conditionalFormatting>
  <conditionalFormatting sqref="J21">
    <cfRule type="expression" dxfId="120" priority="126">
      <formula>$A21="●"</formula>
    </cfRule>
  </conditionalFormatting>
  <conditionalFormatting sqref="J5:J8">
    <cfRule type="expression" dxfId="119" priority="125">
      <formula>$A5="●"</formula>
    </cfRule>
  </conditionalFormatting>
  <conditionalFormatting sqref="J13">
    <cfRule type="expression" dxfId="118" priority="124">
      <formula>$A13="●"</formula>
    </cfRule>
  </conditionalFormatting>
  <conditionalFormatting sqref="J20">
    <cfRule type="expression" dxfId="117" priority="123">
      <formula>$A20="●"</formula>
    </cfRule>
  </conditionalFormatting>
  <conditionalFormatting sqref="J43">
    <cfRule type="expression" dxfId="116" priority="122">
      <formula>$A43="●"</formula>
    </cfRule>
  </conditionalFormatting>
  <conditionalFormatting sqref="J52">
    <cfRule type="expression" dxfId="115" priority="121">
      <formula>$A52="●"</formula>
    </cfRule>
  </conditionalFormatting>
  <conditionalFormatting sqref="J27:J29 J24">
    <cfRule type="expression" dxfId="114" priority="120">
      <formula>#REF!="●"</formula>
    </cfRule>
  </conditionalFormatting>
  <conditionalFormatting sqref="J31:J32 J41:J42 J38:J39">
    <cfRule type="expression" dxfId="113" priority="118">
      <formula>#REF!="●"</formula>
    </cfRule>
  </conditionalFormatting>
  <conditionalFormatting sqref="J60 J62:J66">
    <cfRule type="expression" dxfId="112" priority="117">
      <formula>#REF!="●"</formula>
    </cfRule>
  </conditionalFormatting>
  <conditionalFormatting sqref="L57">
    <cfRule type="expression" dxfId="111" priority="116">
      <formula>$A57="●"</formula>
    </cfRule>
  </conditionalFormatting>
  <conditionalFormatting sqref="L15">
    <cfRule type="expression" dxfId="110" priority="115">
      <formula>$A15="●"</formula>
    </cfRule>
  </conditionalFormatting>
  <conditionalFormatting sqref="L21">
    <cfRule type="expression" dxfId="109" priority="114">
      <formula>$A21="●"</formula>
    </cfRule>
  </conditionalFormatting>
  <conditionalFormatting sqref="L5:L8">
    <cfRule type="expression" dxfId="108" priority="113">
      <formula>$A5="●"</formula>
    </cfRule>
  </conditionalFormatting>
  <conditionalFormatting sqref="L13">
    <cfRule type="expression" dxfId="107" priority="112">
      <formula>$A13="●"</formula>
    </cfRule>
  </conditionalFormatting>
  <conditionalFormatting sqref="L20">
    <cfRule type="expression" dxfId="106" priority="111">
      <formula>$A20="●"</formula>
    </cfRule>
  </conditionalFormatting>
  <conditionalFormatting sqref="L43">
    <cfRule type="expression" dxfId="105" priority="110">
      <formula>$A43="●"</formula>
    </cfRule>
  </conditionalFormatting>
  <conditionalFormatting sqref="L52">
    <cfRule type="expression" dxfId="104" priority="109">
      <formula>$A52="●"</formula>
    </cfRule>
  </conditionalFormatting>
  <conditionalFormatting sqref="L27:L29 L24">
    <cfRule type="expression" dxfId="103" priority="108">
      <formula>#REF!="●"</formula>
    </cfRule>
  </conditionalFormatting>
  <conditionalFormatting sqref="L31:L32 L41:L42 L38:L39">
    <cfRule type="expression" dxfId="102" priority="106">
      <formula>#REF!="●"</formula>
    </cfRule>
  </conditionalFormatting>
  <conditionalFormatting sqref="L60 L62:L66">
    <cfRule type="expression" dxfId="101" priority="105">
      <formula>#REF!="●"</formula>
    </cfRule>
  </conditionalFormatting>
  <conditionalFormatting sqref="K57">
    <cfRule type="expression" dxfId="100" priority="104">
      <formula>$A57="●"</formula>
    </cfRule>
  </conditionalFormatting>
  <conditionalFormatting sqref="K15">
    <cfRule type="expression" dxfId="99" priority="103">
      <formula>$A15="●"</formula>
    </cfRule>
  </conditionalFormatting>
  <conditionalFormatting sqref="K21">
    <cfRule type="expression" dxfId="98" priority="102">
      <formula>$A21="●"</formula>
    </cfRule>
  </conditionalFormatting>
  <conditionalFormatting sqref="K5:K8">
    <cfRule type="expression" dxfId="97" priority="101">
      <formula>$A5="●"</formula>
    </cfRule>
  </conditionalFormatting>
  <conditionalFormatting sqref="K13">
    <cfRule type="expression" dxfId="96" priority="100">
      <formula>$A13="●"</formula>
    </cfRule>
  </conditionalFormatting>
  <conditionalFormatting sqref="K20">
    <cfRule type="expression" dxfId="95" priority="99">
      <formula>$A20="●"</formula>
    </cfRule>
  </conditionalFormatting>
  <conditionalFormatting sqref="K43">
    <cfRule type="expression" dxfId="94" priority="98">
      <formula>$A43="●"</formula>
    </cfRule>
  </conditionalFormatting>
  <conditionalFormatting sqref="K52">
    <cfRule type="expression" dxfId="93" priority="97">
      <formula>$A52="●"</formula>
    </cfRule>
  </conditionalFormatting>
  <conditionalFormatting sqref="K27:K29 K24">
    <cfRule type="expression" dxfId="92" priority="96">
      <formula>#REF!="●"</formula>
    </cfRule>
  </conditionalFormatting>
  <conditionalFormatting sqref="K31:K32 K41:K42 K38:K39">
    <cfRule type="expression" dxfId="91" priority="94">
      <formula>#REF!="●"</formula>
    </cfRule>
  </conditionalFormatting>
  <conditionalFormatting sqref="K60 K62:K66">
    <cfRule type="expression" dxfId="90" priority="93">
      <formula>#REF!="●"</formula>
    </cfRule>
  </conditionalFormatting>
  <conditionalFormatting sqref="I57">
    <cfRule type="expression" dxfId="89" priority="92">
      <formula>$A57="●"</formula>
    </cfRule>
  </conditionalFormatting>
  <conditionalFormatting sqref="I15">
    <cfRule type="expression" dxfId="88" priority="91">
      <formula>$A15="●"</formula>
    </cfRule>
  </conditionalFormatting>
  <conditionalFormatting sqref="I21">
    <cfRule type="expression" dxfId="87" priority="90">
      <formula>$A21="●"</formula>
    </cfRule>
  </conditionalFormatting>
  <conditionalFormatting sqref="I5:I8">
    <cfRule type="expression" dxfId="86" priority="89">
      <formula>$A5="●"</formula>
    </cfRule>
  </conditionalFormatting>
  <conditionalFormatting sqref="I13">
    <cfRule type="expression" dxfId="85" priority="88">
      <formula>$A13="●"</formula>
    </cfRule>
  </conditionalFormatting>
  <conditionalFormatting sqref="I20">
    <cfRule type="expression" dxfId="84" priority="87">
      <formula>$A20="●"</formula>
    </cfRule>
  </conditionalFormatting>
  <conditionalFormatting sqref="I43">
    <cfRule type="expression" dxfId="83" priority="86">
      <formula>$A43="●"</formula>
    </cfRule>
  </conditionalFormatting>
  <conditionalFormatting sqref="I52">
    <cfRule type="expression" dxfId="82" priority="85">
      <formula>$A52="●"</formula>
    </cfRule>
  </conditionalFormatting>
  <conditionalFormatting sqref="I27:I29 I24">
    <cfRule type="expression" dxfId="81" priority="84">
      <formula>#REF!="●"</formula>
    </cfRule>
  </conditionalFormatting>
  <conditionalFormatting sqref="I31:I32 I41:I42 I38:I39">
    <cfRule type="expression" dxfId="80" priority="82">
      <formula>#REF!="●"</formula>
    </cfRule>
  </conditionalFormatting>
  <conditionalFormatting sqref="I60 I62:I66">
    <cfRule type="expression" dxfId="79" priority="81">
      <formula>#REF!="●"</formula>
    </cfRule>
  </conditionalFormatting>
  <conditionalFormatting sqref="H57">
    <cfRule type="expression" dxfId="78" priority="80">
      <formula>$A57="●"</formula>
    </cfRule>
  </conditionalFormatting>
  <conditionalFormatting sqref="H15">
    <cfRule type="expression" dxfId="77" priority="79">
      <formula>$A15="●"</formula>
    </cfRule>
  </conditionalFormatting>
  <conditionalFormatting sqref="H21">
    <cfRule type="expression" dxfId="76" priority="78">
      <formula>$A21="●"</formula>
    </cfRule>
  </conditionalFormatting>
  <conditionalFormatting sqref="H5:H8">
    <cfRule type="expression" dxfId="75" priority="77">
      <formula>$A5="●"</formula>
    </cfRule>
  </conditionalFormatting>
  <conditionalFormatting sqref="H13">
    <cfRule type="expression" dxfId="74" priority="76">
      <formula>$A13="●"</formula>
    </cfRule>
  </conditionalFormatting>
  <conditionalFormatting sqref="H20">
    <cfRule type="expression" dxfId="73" priority="75">
      <formula>$A20="●"</formula>
    </cfRule>
  </conditionalFormatting>
  <conditionalFormatting sqref="H43">
    <cfRule type="expression" dxfId="72" priority="74">
      <formula>$A43="●"</formula>
    </cfRule>
  </conditionalFormatting>
  <conditionalFormatting sqref="H52">
    <cfRule type="expression" dxfId="71" priority="73">
      <formula>$A52="●"</formula>
    </cfRule>
  </conditionalFormatting>
  <conditionalFormatting sqref="H27:H29 H24">
    <cfRule type="expression" dxfId="70" priority="72">
      <formula>#REF!="●"</formula>
    </cfRule>
  </conditionalFormatting>
  <conditionalFormatting sqref="H31:H32 H41:H42 H38:H39">
    <cfRule type="expression" dxfId="69" priority="70">
      <formula>#REF!="●"</formula>
    </cfRule>
  </conditionalFormatting>
  <conditionalFormatting sqref="H60 H62:H66">
    <cfRule type="expression" dxfId="68" priority="69">
      <formula>#REF!="●"</formula>
    </cfRule>
  </conditionalFormatting>
  <conditionalFormatting sqref="M57">
    <cfRule type="expression" dxfId="67" priority="68">
      <formula>$A57="●"</formula>
    </cfRule>
  </conditionalFormatting>
  <conditionalFormatting sqref="M15">
    <cfRule type="expression" dxfId="66" priority="67">
      <formula>$A15="●"</formula>
    </cfRule>
  </conditionalFormatting>
  <conditionalFormatting sqref="M21">
    <cfRule type="expression" dxfId="65" priority="66">
      <formula>$A21="●"</formula>
    </cfRule>
  </conditionalFormatting>
  <conditionalFormatting sqref="M5:M8">
    <cfRule type="expression" dxfId="64" priority="65">
      <formula>$A5="●"</formula>
    </cfRule>
  </conditionalFormatting>
  <conditionalFormatting sqref="M13">
    <cfRule type="expression" dxfId="63" priority="64">
      <formula>$A13="●"</formula>
    </cfRule>
  </conditionalFormatting>
  <conditionalFormatting sqref="M20">
    <cfRule type="expression" dxfId="62" priority="63">
      <formula>$A20="●"</formula>
    </cfRule>
  </conditionalFormatting>
  <conditionalFormatting sqref="M43">
    <cfRule type="expression" dxfId="61" priority="62">
      <formula>$A43="●"</formula>
    </cfRule>
  </conditionalFormatting>
  <conditionalFormatting sqref="M52">
    <cfRule type="expression" dxfId="60" priority="61">
      <formula>$A52="●"</formula>
    </cfRule>
  </conditionalFormatting>
  <conditionalFormatting sqref="M27:M29 M24">
    <cfRule type="expression" dxfId="59" priority="60">
      <formula>#REF!="●"</formula>
    </cfRule>
  </conditionalFormatting>
  <conditionalFormatting sqref="M31:M32 M41:M42 M38:M39">
    <cfRule type="expression" dxfId="58" priority="58">
      <formula>#REF!="●"</formula>
    </cfRule>
  </conditionalFormatting>
  <conditionalFormatting sqref="M60 M62:M66">
    <cfRule type="expression" dxfId="57" priority="57">
      <formula>#REF!="●"</formula>
    </cfRule>
  </conditionalFormatting>
  <conditionalFormatting sqref="A40 O40:XFD40">
    <cfRule type="expression" dxfId="56" priority="56">
      <formula>$A40="●"</formula>
    </cfRule>
  </conditionalFormatting>
  <conditionalFormatting sqref="C40:D40">
    <cfRule type="expression" dxfId="55" priority="55">
      <formula>$A40="●"</formula>
    </cfRule>
  </conditionalFormatting>
  <conditionalFormatting sqref="N40 E40:G40">
    <cfRule type="expression" dxfId="54" priority="54">
      <formula>#REF!="●"</formula>
    </cfRule>
  </conditionalFormatting>
  <conditionalFormatting sqref="J40">
    <cfRule type="expression" dxfId="53" priority="53">
      <formula>#REF!="●"</formula>
    </cfRule>
  </conditionalFormatting>
  <conditionalFormatting sqref="L40">
    <cfRule type="expression" dxfId="52" priority="52">
      <formula>#REF!="●"</formula>
    </cfRule>
  </conditionalFormatting>
  <conditionalFormatting sqref="K40">
    <cfRule type="expression" dxfId="51" priority="51">
      <formula>#REF!="●"</formula>
    </cfRule>
  </conditionalFormatting>
  <conditionalFormatting sqref="I40">
    <cfRule type="expression" dxfId="50" priority="50">
      <formula>#REF!="●"</formula>
    </cfRule>
  </conditionalFormatting>
  <conditionalFormatting sqref="H40">
    <cfRule type="expression" dxfId="49" priority="49">
      <formula>#REF!="●"</formula>
    </cfRule>
  </conditionalFormatting>
  <conditionalFormatting sqref="M40">
    <cfRule type="expression" dxfId="48" priority="48">
      <formula>#REF!="●"</formula>
    </cfRule>
  </conditionalFormatting>
  <conditionalFormatting sqref="A61:C61 O61:XFD61 B63 B65 B67 B69 B71">
    <cfRule type="expression" dxfId="47" priority="47">
      <formula>$A61="●"</formula>
    </cfRule>
  </conditionalFormatting>
  <conditionalFormatting sqref="C61:D61">
    <cfRule type="expression" dxfId="46" priority="46">
      <formula>$A61="●"</formula>
    </cfRule>
  </conditionalFormatting>
  <conditionalFormatting sqref="N61 E61 G61">
    <cfRule type="expression" dxfId="45" priority="45">
      <formula>#REF!="●"</formula>
    </cfRule>
  </conditionalFormatting>
  <conditionalFormatting sqref="J61">
    <cfRule type="expression" dxfId="44" priority="44">
      <formula>#REF!="●"</formula>
    </cfRule>
  </conditionalFormatting>
  <conditionalFormatting sqref="L61">
    <cfRule type="expression" dxfId="43" priority="43">
      <formula>#REF!="●"</formula>
    </cfRule>
  </conditionalFormatting>
  <conditionalFormatting sqref="K61">
    <cfRule type="expression" dxfId="42" priority="42">
      <formula>#REF!="●"</formula>
    </cfRule>
  </conditionalFormatting>
  <conditionalFormatting sqref="I61">
    <cfRule type="expression" dxfId="41" priority="41">
      <formula>#REF!="●"</formula>
    </cfRule>
  </conditionalFormatting>
  <conditionalFormatting sqref="H61">
    <cfRule type="expression" dxfId="40" priority="40">
      <formula>#REF!="●"</formula>
    </cfRule>
  </conditionalFormatting>
  <conditionalFormatting sqref="M61">
    <cfRule type="expression" dxfId="39" priority="39">
      <formula>#REF!="●"</formula>
    </cfRule>
  </conditionalFormatting>
  <conditionalFormatting sqref="O34:XFD34 A34 A36:A37 O36:XFD37">
    <cfRule type="expression" dxfId="38" priority="38">
      <formula>$A34="●"</formula>
    </cfRule>
  </conditionalFormatting>
  <conditionalFormatting sqref="C34:D34 C36:D37">
    <cfRule type="expression" dxfId="37" priority="37">
      <formula>$A34="●"</formula>
    </cfRule>
  </conditionalFormatting>
  <conditionalFormatting sqref="C33:D33 A33 O33:XFD33">
    <cfRule type="expression" dxfId="36" priority="36">
      <formula>$A33="●"</formula>
    </cfRule>
  </conditionalFormatting>
  <conditionalFormatting sqref="N36:N37 E36:G37 N33:N34 E33:G34">
    <cfRule type="expression" dxfId="35" priority="35">
      <formula>#REF!="●"</formula>
    </cfRule>
  </conditionalFormatting>
  <conditionalFormatting sqref="J36:J37 J33:J34">
    <cfRule type="expression" dxfId="34" priority="34">
      <formula>#REF!="●"</formula>
    </cfRule>
  </conditionalFormatting>
  <conditionalFormatting sqref="L36:L37 L33:L34">
    <cfRule type="expression" dxfId="33" priority="33">
      <formula>#REF!="●"</formula>
    </cfRule>
  </conditionalFormatting>
  <conditionalFormatting sqref="K36:K37 K33:K34">
    <cfRule type="expression" dxfId="32" priority="32">
      <formula>#REF!="●"</formula>
    </cfRule>
  </conditionalFormatting>
  <conditionalFormatting sqref="I36:I37 I33:I34">
    <cfRule type="expression" dxfId="31" priority="31">
      <formula>#REF!="●"</formula>
    </cfRule>
  </conditionalFormatting>
  <conditionalFormatting sqref="H36:H37 H33:H34">
    <cfRule type="expression" dxfId="30" priority="30">
      <formula>#REF!="●"</formula>
    </cfRule>
  </conditionalFormatting>
  <conditionalFormatting sqref="M36:M37 M33:M34">
    <cfRule type="expression" dxfId="29" priority="29">
      <formula>#REF!="●"</formula>
    </cfRule>
  </conditionalFormatting>
  <conditionalFormatting sqref="A35 O35:XFD35">
    <cfRule type="expression" dxfId="28" priority="28">
      <formula>$A35="●"</formula>
    </cfRule>
  </conditionalFormatting>
  <conditionalFormatting sqref="C35:D35">
    <cfRule type="expression" dxfId="27" priority="27">
      <formula>$A35="●"</formula>
    </cfRule>
  </conditionalFormatting>
  <conditionalFormatting sqref="N35 E35:G35">
    <cfRule type="expression" dxfId="26" priority="26">
      <formula>#REF!="●"</formula>
    </cfRule>
  </conditionalFormatting>
  <conditionalFormatting sqref="J35">
    <cfRule type="expression" dxfId="25" priority="25">
      <formula>#REF!="●"</formula>
    </cfRule>
  </conditionalFormatting>
  <conditionalFormatting sqref="L35">
    <cfRule type="expression" dxfId="24" priority="24">
      <formula>#REF!="●"</formula>
    </cfRule>
  </conditionalFormatting>
  <conditionalFormatting sqref="K35">
    <cfRule type="expression" dxfId="23" priority="23">
      <formula>#REF!="●"</formula>
    </cfRule>
  </conditionalFormatting>
  <conditionalFormatting sqref="I35">
    <cfRule type="expression" dxfId="22" priority="22">
      <formula>#REF!="●"</formula>
    </cfRule>
  </conditionalFormatting>
  <conditionalFormatting sqref="H35">
    <cfRule type="expression" dxfId="21" priority="21">
      <formula>#REF!="●"</formula>
    </cfRule>
  </conditionalFormatting>
  <conditionalFormatting sqref="M35">
    <cfRule type="expression" dxfId="20" priority="20">
      <formula>#REF!="●"</formula>
    </cfRule>
  </conditionalFormatting>
  <conditionalFormatting sqref="O68:XFD68 A68 A70:A71 O70:XFD71">
    <cfRule type="expression" dxfId="19" priority="19">
      <formula>$A68="●"</formula>
    </cfRule>
  </conditionalFormatting>
  <conditionalFormatting sqref="C68:D68 C70:D71">
    <cfRule type="expression" dxfId="18" priority="18">
      <formula>$A68="●"</formula>
    </cfRule>
  </conditionalFormatting>
  <conditionalFormatting sqref="C67:D67 A67 O67:XFD67">
    <cfRule type="expression" dxfId="17" priority="17">
      <formula>$A67="●"</formula>
    </cfRule>
  </conditionalFormatting>
  <conditionalFormatting sqref="N70:N71 E70:G71 N67:N68 E67:G68">
    <cfRule type="expression" dxfId="16" priority="16">
      <formula>#REF!="●"</formula>
    </cfRule>
  </conditionalFormatting>
  <conditionalFormatting sqref="J70:J71 J67:J68">
    <cfRule type="expression" dxfId="15" priority="15">
      <formula>#REF!="●"</formula>
    </cfRule>
  </conditionalFormatting>
  <conditionalFormatting sqref="L70:L71 L67:L68">
    <cfRule type="expression" dxfId="14" priority="14">
      <formula>#REF!="●"</formula>
    </cfRule>
  </conditionalFormatting>
  <conditionalFormatting sqref="K70:K71 K67:K68">
    <cfRule type="expression" dxfId="13" priority="13">
      <formula>#REF!="●"</formula>
    </cfRule>
  </conditionalFormatting>
  <conditionalFormatting sqref="I70:I71 I67:I68">
    <cfRule type="expression" dxfId="12" priority="12">
      <formula>#REF!="●"</formula>
    </cfRule>
  </conditionalFormatting>
  <conditionalFormatting sqref="H70:H71 H67:H68">
    <cfRule type="expression" dxfId="11" priority="11">
      <formula>#REF!="●"</formula>
    </cfRule>
  </conditionalFormatting>
  <conditionalFormatting sqref="M70:M71 M67:M68">
    <cfRule type="expression" dxfId="10" priority="10">
      <formula>#REF!="●"</formula>
    </cfRule>
  </conditionalFormatting>
  <conditionalFormatting sqref="A69 O69:XFD69">
    <cfRule type="expression" dxfId="9" priority="9">
      <formula>$A69="●"</formula>
    </cfRule>
  </conditionalFormatting>
  <conditionalFormatting sqref="C69:D69">
    <cfRule type="expression" dxfId="8" priority="8">
      <formula>$A69="●"</formula>
    </cfRule>
  </conditionalFormatting>
  <conditionalFormatting sqref="N69 E69:G69">
    <cfRule type="expression" dxfId="7" priority="7">
      <formula>#REF!="●"</formula>
    </cfRule>
  </conditionalFormatting>
  <conditionalFormatting sqref="J69">
    <cfRule type="expression" dxfId="6" priority="6">
      <formula>#REF!="●"</formula>
    </cfRule>
  </conditionalFormatting>
  <conditionalFormatting sqref="L69">
    <cfRule type="expression" dxfId="5" priority="5">
      <formula>#REF!="●"</formula>
    </cfRule>
  </conditionalFormatting>
  <conditionalFormatting sqref="K69">
    <cfRule type="expression" dxfId="4" priority="4">
      <formula>#REF!="●"</formula>
    </cfRule>
  </conditionalFormatting>
  <conditionalFormatting sqref="I69">
    <cfRule type="expression" dxfId="3" priority="3">
      <formula>#REF!="●"</formula>
    </cfRule>
  </conditionalFormatting>
  <conditionalFormatting sqref="H69">
    <cfRule type="expression" dxfId="2" priority="2">
      <formula>#REF!="●"</formula>
    </cfRule>
  </conditionalFormatting>
  <conditionalFormatting sqref="M69">
    <cfRule type="expression" dxfId="1" priority="1">
      <formula>#REF!="●"</formula>
    </cfRule>
  </conditionalFormatting>
  <pageMargins left="0.43307086614173229" right="0.43307086614173229" top="0.55118110236220474" bottom="0.15748031496062992" header="0.31496062992125984" footer="0.31496062992125984"/>
  <pageSetup paperSize="8" scale="39" fitToHeight="6" orientation="landscape" cellComments="asDisplayed" r:id="rId1"/>
  <rowBreaks count="3" manualBreakCount="3">
    <brk id="23" max="13" man="1"/>
    <brk id="42" max="13" man="1"/>
    <brk id="58"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985E6-EA88-4E74-B464-FD91C4C567FB}">
  <sheetPr codeName="Sheet4"/>
  <dimension ref="A1:T824"/>
  <sheetViews>
    <sheetView showGridLines="0" view="pageBreakPreview" topLeftCell="B1" zoomScaleNormal="55" zoomScaleSheetLayoutView="100" workbookViewId="0">
      <selection activeCell="C1" sqref="C1"/>
    </sheetView>
  </sheetViews>
  <sheetFormatPr defaultColWidth="0" defaultRowHeight="18.75" customHeight="1" zeroHeight="1" x14ac:dyDescent="0.2"/>
  <cols>
    <col min="1" max="1" width="1.21875" style="29" hidden="1" customWidth="1"/>
    <col min="2" max="2" width="1.21875" style="29" customWidth="1"/>
    <col min="3" max="3" width="1.77734375" style="29" customWidth="1"/>
    <col min="4" max="4" width="3.88671875" style="29" customWidth="1"/>
    <col min="5" max="5" width="16.6640625" style="29" customWidth="1"/>
    <col min="6" max="6" width="10.109375" style="29" customWidth="1"/>
    <col min="7" max="7" width="16.6640625" style="29" bestFit="1" customWidth="1"/>
    <col min="8" max="15" width="9" style="29" customWidth="1"/>
    <col min="16" max="16" width="16.77734375" style="29" customWidth="1"/>
    <col min="17" max="17" width="8.44140625" style="29" customWidth="1"/>
    <col min="18" max="18" width="1.6640625" style="29" customWidth="1"/>
    <col min="19" max="19" width="1" style="29" customWidth="1"/>
    <col min="20" max="16384" width="9" style="29" hidden="1"/>
  </cols>
  <sheetData>
    <row r="1" spans="2:20" s="1" customFormat="1" ht="30" customHeight="1" thickBot="1" x14ac:dyDescent="0.25">
      <c r="B1" s="29"/>
      <c r="C1" s="83"/>
      <c r="D1" s="231"/>
      <c r="E1" s="231"/>
      <c r="F1" s="269" t="s">
        <v>790</v>
      </c>
      <c r="G1" s="269"/>
      <c r="H1" s="269"/>
      <c r="I1" s="269"/>
      <c r="J1" s="269"/>
      <c r="K1" s="269"/>
      <c r="L1" s="269"/>
      <c r="M1" s="269"/>
      <c r="N1" s="269"/>
      <c r="O1" s="269"/>
      <c r="P1" s="231"/>
      <c r="Q1" s="231"/>
      <c r="R1" s="231"/>
      <c r="S1" s="42"/>
    </row>
    <row r="2" spans="2:20" s="1" customFormat="1" ht="22.2" x14ac:dyDescent="0.2">
      <c r="B2" s="29"/>
      <c r="C2" s="40" t="s">
        <v>616</v>
      </c>
      <c r="D2" s="7"/>
      <c r="E2" s="7"/>
      <c r="F2" s="7"/>
      <c r="G2" s="7"/>
      <c r="H2" s="7"/>
      <c r="I2" s="7"/>
      <c r="J2" s="7"/>
      <c r="K2" s="7"/>
      <c r="L2" s="7"/>
      <c r="M2" s="7"/>
      <c r="N2" s="7"/>
      <c r="O2" s="7"/>
      <c r="P2" s="303" t="s">
        <v>618</v>
      </c>
      <c r="Q2" s="303"/>
      <c r="R2" s="48"/>
      <c r="S2" s="42"/>
    </row>
    <row r="3" spans="2:20" s="1" customFormat="1" ht="11.25" customHeight="1" x14ac:dyDescent="0.2">
      <c r="B3" s="29"/>
      <c r="C3" s="40"/>
      <c r="D3" s="7"/>
      <c r="E3" s="7"/>
      <c r="F3" s="7"/>
      <c r="G3" s="7"/>
      <c r="H3" s="7"/>
      <c r="I3" s="7"/>
      <c r="J3" s="7"/>
      <c r="K3" s="7"/>
      <c r="L3" s="7"/>
      <c r="M3" s="7"/>
      <c r="N3" s="7"/>
      <c r="O3" s="7"/>
      <c r="P3" s="7"/>
      <c r="Q3" s="7"/>
      <c r="R3" s="48"/>
      <c r="S3" s="42"/>
    </row>
    <row r="4" spans="2:20" s="1" customFormat="1" ht="26.25" customHeight="1" x14ac:dyDescent="0.2">
      <c r="B4" s="29"/>
      <c r="C4" s="300" t="s">
        <v>64</v>
      </c>
      <c r="D4" s="301"/>
      <c r="E4" s="301"/>
      <c r="F4" s="301"/>
      <c r="G4" s="301"/>
      <c r="H4" s="301"/>
      <c r="I4" s="301"/>
      <c r="J4" s="301"/>
      <c r="K4" s="301"/>
      <c r="L4" s="301"/>
      <c r="M4" s="301"/>
      <c r="N4" s="301"/>
      <c r="O4" s="301"/>
      <c r="P4" s="301"/>
      <c r="Q4" s="301"/>
      <c r="R4" s="302"/>
      <c r="S4" s="66"/>
    </row>
    <row r="5" spans="2:20" s="1" customFormat="1" ht="26.25" customHeight="1" x14ac:dyDescent="0.2">
      <c r="B5" s="29"/>
      <c r="C5" s="307" t="s">
        <v>74</v>
      </c>
      <c r="D5" s="308"/>
      <c r="E5" s="308"/>
      <c r="F5" s="308"/>
      <c r="G5" s="308"/>
      <c r="H5" s="308"/>
      <c r="I5" s="308"/>
      <c r="J5" s="308"/>
      <c r="K5" s="308"/>
      <c r="L5" s="308"/>
      <c r="M5" s="308"/>
      <c r="N5" s="308"/>
      <c r="O5" s="308"/>
      <c r="P5" s="308"/>
      <c r="Q5" s="308"/>
      <c r="R5" s="309"/>
      <c r="S5" s="67"/>
    </row>
    <row r="6" spans="2:20" s="1" customFormat="1" ht="18" x14ac:dyDescent="0.2">
      <c r="B6" s="29"/>
      <c r="C6" s="49"/>
      <c r="D6" s="50" t="s">
        <v>302</v>
      </c>
      <c r="E6" s="51"/>
      <c r="F6" s="51"/>
      <c r="G6" s="31" t="str">
        <f>IF(COUNTIF(T4:T22,"NG")=0,"OK!","未入力箇所があります！")</f>
        <v>未入力箇所があります！</v>
      </c>
      <c r="H6" s="51"/>
      <c r="I6" s="51"/>
      <c r="J6" s="51"/>
      <c r="K6" s="51"/>
      <c r="L6" s="51"/>
      <c r="M6" s="51"/>
      <c r="N6" s="51"/>
      <c r="O6" s="51"/>
      <c r="P6" s="51"/>
      <c r="Q6" s="51"/>
      <c r="R6" s="52"/>
      <c r="S6" s="68"/>
    </row>
    <row r="7" spans="2:20" s="1" customFormat="1" ht="18.600000000000001" thickBot="1" x14ac:dyDescent="0.25">
      <c r="B7" s="29"/>
      <c r="C7" s="53"/>
      <c r="D7" s="4"/>
      <c r="E7" s="5"/>
      <c r="F7" s="5"/>
      <c r="G7" s="5"/>
      <c r="H7" s="5"/>
      <c r="I7" s="5"/>
      <c r="J7" s="5"/>
      <c r="K7" s="5"/>
      <c r="L7" s="5"/>
      <c r="M7" s="5"/>
      <c r="N7" s="5"/>
      <c r="O7" s="5"/>
      <c r="P7" s="5"/>
      <c r="Q7" s="5"/>
      <c r="R7" s="54"/>
      <c r="S7" s="42"/>
    </row>
    <row r="8" spans="2:20" s="1" customFormat="1" ht="64.95" customHeight="1" thickTop="1" thickBot="1" x14ac:dyDescent="0.25">
      <c r="B8" s="29"/>
      <c r="C8" s="53"/>
      <c r="D8" s="310" t="s">
        <v>85</v>
      </c>
      <c r="E8" s="311"/>
      <c r="F8" s="311"/>
      <c r="G8" s="311"/>
      <c r="H8" s="311"/>
      <c r="I8" s="311"/>
      <c r="J8" s="311"/>
      <c r="K8" s="311"/>
      <c r="L8" s="311"/>
      <c r="M8" s="311"/>
      <c r="N8" s="311"/>
      <c r="O8" s="311"/>
      <c r="P8" s="311"/>
      <c r="Q8" s="312"/>
      <c r="R8" s="54"/>
      <c r="S8" s="42"/>
    </row>
    <row r="9" spans="2:20" s="1" customFormat="1" ht="18.600000000000001" thickTop="1" x14ac:dyDescent="0.2">
      <c r="B9" s="29"/>
      <c r="C9" s="53"/>
      <c r="D9" s="5"/>
      <c r="E9" s="31" t="str">
        <f>IF( OR(E11="回答不能",G11="回答不能"), IF(AND(COUNTBLANK(E11)+COUNTBLANK(G11)&lt;=0,COUNTBLANK(E19)&lt;=0),"","未入力箇所があります！"), IF((COUNTBLANK(E11)+COUNTBLANK(G11))&lt;=0,"","未入力箇所があります！"))</f>
        <v>未入力箇所があります！</v>
      </c>
      <c r="F9" s="31"/>
      <c r="G9" s="5"/>
      <c r="H9" s="5"/>
      <c r="I9" s="5"/>
      <c r="J9" s="5"/>
      <c r="K9" s="5"/>
      <c r="L9" s="5"/>
      <c r="M9" s="5"/>
      <c r="N9" s="5"/>
      <c r="O9" s="5"/>
      <c r="P9" s="5"/>
      <c r="Q9" s="5"/>
      <c r="R9" s="54"/>
      <c r="S9" s="42"/>
      <c r="T9" s="1" t="str">
        <f>IF(E9="","OK","NG")</f>
        <v>NG</v>
      </c>
    </row>
    <row r="10" spans="2:20" s="1" customFormat="1" ht="19.5" customHeight="1" thickBot="1" x14ac:dyDescent="0.25">
      <c r="B10" s="29"/>
      <c r="C10" s="53"/>
      <c r="D10" s="5"/>
      <c r="E10" s="18" t="s">
        <v>299</v>
      </c>
      <c r="F10" s="17"/>
      <c r="G10" s="18" t="s">
        <v>300</v>
      </c>
      <c r="H10" s="17"/>
      <c r="I10" s="5" t="s">
        <v>16</v>
      </c>
      <c r="J10" s="5"/>
      <c r="K10" s="5"/>
      <c r="L10" s="5"/>
      <c r="M10" s="5"/>
      <c r="N10" s="5"/>
      <c r="O10" s="5"/>
      <c r="P10" s="23"/>
      <c r="Q10" s="22"/>
      <c r="R10" s="54"/>
      <c r="S10" s="42"/>
    </row>
    <row r="11" spans="2:20" s="1" customFormat="1" ht="27.6" thickTop="1" thickBot="1" x14ac:dyDescent="0.25">
      <c r="B11" s="29"/>
      <c r="C11" s="53"/>
      <c r="D11" s="5"/>
      <c r="E11" s="16"/>
      <c r="F11" s="228"/>
      <c r="G11" s="16"/>
      <c r="H11" s="228"/>
      <c r="I11" s="6" t="s">
        <v>17</v>
      </c>
      <c r="J11" s="313" t="s">
        <v>792</v>
      </c>
      <c r="K11" s="313"/>
      <c r="L11" s="313"/>
      <c r="M11" s="313"/>
      <c r="N11" s="313"/>
      <c r="O11" s="313"/>
      <c r="P11" s="314"/>
      <c r="Q11" s="19"/>
      <c r="R11" s="54"/>
      <c r="S11" s="42"/>
    </row>
    <row r="12" spans="2:20" s="1" customFormat="1" ht="60" customHeight="1" thickTop="1" x14ac:dyDescent="0.2">
      <c r="B12" s="29"/>
      <c r="C12" s="53"/>
      <c r="D12" s="5"/>
      <c r="E12" s="5"/>
      <c r="F12" s="5"/>
      <c r="G12" s="5"/>
      <c r="H12" s="5"/>
      <c r="I12" s="6" t="s">
        <v>18</v>
      </c>
      <c r="J12" s="315" t="s">
        <v>87</v>
      </c>
      <c r="K12" s="315"/>
      <c r="L12" s="315"/>
      <c r="M12" s="315"/>
      <c r="N12" s="315"/>
      <c r="O12" s="315"/>
      <c r="P12" s="316"/>
      <c r="Q12" s="19"/>
      <c r="R12" s="54"/>
      <c r="S12" s="42"/>
    </row>
    <row r="13" spans="2:20" s="1" customFormat="1" ht="40.200000000000003" customHeight="1" x14ac:dyDescent="0.2">
      <c r="B13" s="29"/>
      <c r="C13" s="53"/>
      <c r="D13" s="5"/>
      <c r="E13" s="5"/>
      <c r="F13" s="5"/>
      <c r="G13" s="5"/>
      <c r="H13" s="5"/>
      <c r="I13" s="6" t="s">
        <v>19</v>
      </c>
      <c r="J13" s="315" t="s">
        <v>88</v>
      </c>
      <c r="K13" s="315"/>
      <c r="L13" s="315"/>
      <c r="M13" s="315"/>
      <c r="N13" s="315"/>
      <c r="O13" s="315"/>
      <c r="P13" s="316"/>
      <c r="Q13" s="19"/>
      <c r="R13" s="54"/>
      <c r="S13" s="42"/>
    </row>
    <row r="14" spans="2:20" s="1" customFormat="1" ht="40.200000000000003" customHeight="1" x14ac:dyDescent="0.2">
      <c r="B14" s="29"/>
      <c r="C14" s="53"/>
      <c r="D14" s="5"/>
      <c r="E14" s="5"/>
      <c r="F14" s="5"/>
      <c r="G14" s="5"/>
      <c r="H14" s="5"/>
      <c r="I14" s="6" t="s">
        <v>20</v>
      </c>
      <c r="J14" s="315" t="s">
        <v>89</v>
      </c>
      <c r="K14" s="315"/>
      <c r="L14" s="315"/>
      <c r="M14" s="315"/>
      <c r="N14" s="315"/>
      <c r="O14" s="315"/>
      <c r="P14" s="316"/>
      <c r="Q14" s="19"/>
      <c r="R14" s="54"/>
      <c r="S14" s="42"/>
    </row>
    <row r="15" spans="2:20" s="1" customFormat="1" ht="40.200000000000003" customHeight="1" x14ac:dyDescent="0.2">
      <c r="B15" s="29"/>
      <c r="C15" s="53"/>
      <c r="D15" s="5"/>
      <c r="E15" s="5"/>
      <c r="F15" s="5"/>
      <c r="G15" s="5"/>
      <c r="H15" s="5"/>
      <c r="I15" s="6" t="s">
        <v>21</v>
      </c>
      <c r="J15" s="315" t="s">
        <v>90</v>
      </c>
      <c r="K15" s="315"/>
      <c r="L15" s="315"/>
      <c r="M15" s="315"/>
      <c r="N15" s="315"/>
      <c r="O15" s="315"/>
      <c r="P15" s="316"/>
      <c r="Q15" s="19"/>
      <c r="R15" s="54"/>
      <c r="S15" s="42"/>
    </row>
    <row r="16" spans="2:20" s="1" customFormat="1" ht="40.200000000000003" customHeight="1" x14ac:dyDescent="0.2">
      <c r="B16" s="29"/>
      <c r="C16" s="53"/>
      <c r="D16" s="5"/>
      <c r="E16" s="5"/>
      <c r="F16" s="5"/>
      <c r="G16" s="5"/>
      <c r="H16" s="5"/>
      <c r="I16" s="6" t="s">
        <v>22</v>
      </c>
      <c r="J16" s="315" t="s">
        <v>91</v>
      </c>
      <c r="K16" s="315"/>
      <c r="L16" s="315"/>
      <c r="M16" s="315"/>
      <c r="N16" s="315"/>
      <c r="O16" s="315"/>
      <c r="P16" s="316"/>
      <c r="Q16" s="19"/>
      <c r="R16" s="54"/>
      <c r="S16" s="42"/>
    </row>
    <row r="17" spans="2:19" s="1" customFormat="1" ht="18" x14ac:dyDescent="0.2">
      <c r="B17" s="29"/>
      <c r="C17" s="53"/>
      <c r="D17" s="5"/>
      <c r="E17" s="5"/>
      <c r="F17" s="5"/>
      <c r="G17" s="5"/>
      <c r="H17" s="5"/>
      <c r="I17" s="5"/>
      <c r="J17" s="5"/>
      <c r="K17" s="5"/>
      <c r="L17" s="5"/>
      <c r="M17" s="5"/>
      <c r="N17" s="5"/>
      <c r="O17" s="5"/>
      <c r="P17" s="5"/>
      <c r="Q17" s="5"/>
      <c r="R17" s="54"/>
      <c r="S17" s="42"/>
    </row>
    <row r="18" spans="2:19" s="1" customFormat="1" ht="18.600000000000001" thickBot="1" x14ac:dyDescent="0.25">
      <c r="B18" s="29"/>
      <c r="C18" s="53"/>
      <c r="D18" s="5"/>
      <c r="E18" s="317" t="str">
        <f>IF(OR(E11="回答不能",G11="回答不能"),"なぜその成熟度と判断したかの根拠、確認方法／エビデンス等（必須）＊","なぜその成熟度と判断したかの根拠、確認方法／エビデンス等（任意）")</f>
        <v>なぜその成熟度と判断したかの根拠、確認方法／エビデンス等（任意）</v>
      </c>
      <c r="F18" s="318"/>
      <c r="G18" s="318"/>
      <c r="H18" s="318"/>
      <c r="I18" s="318"/>
      <c r="J18" s="318"/>
      <c r="K18" s="318"/>
      <c r="L18" s="318"/>
      <c r="M18" s="318"/>
      <c r="N18" s="318"/>
      <c r="O18" s="318"/>
      <c r="P18" s="319"/>
      <c r="Q18" s="5"/>
      <c r="R18" s="54"/>
      <c r="S18" s="42"/>
    </row>
    <row r="19" spans="2:19" s="91" customFormat="1" ht="99.9" customHeight="1" thickTop="1" thickBot="1" x14ac:dyDescent="0.25">
      <c r="B19" s="88"/>
      <c r="C19" s="92"/>
      <c r="D19" s="50"/>
      <c r="E19" s="285"/>
      <c r="F19" s="286"/>
      <c r="G19" s="286"/>
      <c r="H19" s="286"/>
      <c r="I19" s="286"/>
      <c r="J19" s="286"/>
      <c r="K19" s="286"/>
      <c r="L19" s="286"/>
      <c r="M19" s="286"/>
      <c r="N19" s="286"/>
      <c r="O19" s="286"/>
      <c r="P19" s="287"/>
      <c r="Q19" s="50"/>
      <c r="R19" s="93"/>
      <c r="S19" s="30"/>
    </row>
    <row r="20" spans="2:19" s="1" customFormat="1" ht="18.600000000000001" thickTop="1" x14ac:dyDescent="0.2">
      <c r="B20" s="29"/>
      <c r="C20" s="53"/>
      <c r="D20" s="5"/>
      <c r="E20" s="5"/>
      <c r="F20" s="5"/>
      <c r="G20" s="5"/>
      <c r="H20" s="5"/>
      <c r="I20" s="5"/>
      <c r="J20" s="5"/>
      <c r="K20" s="5"/>
      <c r="L20" s="5"/>
      <c r="M20" s="5"/>
      <c r="N20" s="5"/>
      <c r="O20" s="5"/>
      <c r="P20" s="5"/>
      <c r="Q20" s="5"/>
      <c r="R20" s="54"/>
      <c r="S20" s="42"/>
    </row>
    <row r="21" spans="2:19" s="1" customFormat="1" ht="18.600000000000001" thickBot="1" x14ac:dyDescent="0.25">
      <c r="B21" s="29"/>
      <c r="C21" s="53"/>
      <c r="D21" s="5"/>
      <c r="E21" s="288" t="s">
        <v>23</v>
      </c>
      <c r="F21" s="289"/>
      <c r="G21" s="289"/>
      <c r="H21" s="289"/>
      <c r="I21" s="289"/>
      <c r="J21" s="289"/>
      <c r="K21" s="289"/>
      <c r="L21" s="289"/>
      <c r="M21" s="289"/>
      <c r="N21" s="289"/>
      <c r="O21" s="289"/>
      <c r="P21" s="290"/>
      <c r="Q21" s="5"/>
      <c r="R21" s="54"/>
      <c r="S21" s="42"/>
    </row>
    <row r="22" spans="2:19" s="91" customFormat="1" ht="99.9" customHeight="1" thickTop="1" thickBot="1" x14ac:dyDescent="0.25">
      <c r="B22" s="88"/>
      <c r="C22" s="92"/>
      <c r="D22" s="50"/>
      <c r="E22" s="285"/>
      <c r="F22" s="286"/>
      <c r="G22" s="286"/>
      <c r="H22" s="286"/>
      <c r="I22" s="286"/>
      <c r="J22" s="286"/>
      <c r="K22" s="286"/>
      <c r="L22" s="286"/>
      <c r="M22" s="286"/>
      <c r="N22" s="286"/>
      <c r="O22" s="286"/>
      <c r="P22" s="287"/>
      <c r="Q22" s="50"/>
      <c r="R22" s="93"/>
      <c r="S22" s="30"/>
    </row>
    <row r="23" spans="2:19" s="1" customFormat="1" ht="18.600000000000001" thickTop="1" x14ac:dyDescent="0.2">
      <c r="B23" s="29"/>
      <c r="C23" s="53"/>
      <c r="D23" s="5"/>
      <c r="E23" s="20"/>
      <c r="F23" s="20"/>
      <c r="G23" s="20"/>
      <c r="H23" s="20"/>
      <c r="I23" s="20"/>
      <c r="J23" s="20"/>
      <c r="K23" s="20"/>
      <c r="L23" s="20"/>
      <c r="M23" s="20"/>
      <c r="N23" s="20"/>
      <c r="O23" s="20"/>
      <c r="P23" s="20"/>
      <c r="Q23" s="5"/>
      <c r="R23" s="54"/>
      <c r="S23" s="42"/>
    </row>
    <row r="24" spans="2:19" s="242" customFormat="1" ht="18" x14ac:dyDescent="0.2">
      <c r="C24" s="243"/>
      <c r="D24" s="72" t="s">
        <v>684</v>
      </c>
      <c r="E24" s="72"/>
      <c r="F24" s="72"/>
      <c r="G24" s="72"/>
      <c r="H24" s="72"/>
      <c r="I24" s="72"/>
      <c r="J24" s="72"/>
      <c r="K24" s="72"/>
      <c r="L24" s="72"/>
      <c r="M24" s="72"/>
      <c r="N24" s="72"/>
      <c r="O24" s="72"/>
      <c r="P24" s="72"/>
      <c r="Q24" s="248"/>
      <c r="R24" s="244"/>
    </row>
    <row r="25" spans="2:19" s="242" customFormat="1" ht="120" customHeight="1" x14ac:dyDescent="0.2">
      <c r="C25" s="243"/>
      <c r="D25" s="291" t="s">
        <v>693</v>
      </c>
      <c r="E25" s="292"/>
      <c r="F25" s="292"/>
      <c r="G25" s="292"/>
      <c r="H25" s="292"/>
      <c r="I25" s="292"/>
      <c r="J25" s="292"/>
      <c r="K25" s="292"/>
      <c r="L25" s="292"/>
      <c r="M25" s="292"/>
      <c r="N25" s="292"/>
      <c r="O25" s="292"/>
      <c r="P25" s="292"/>
      <c r="Q25" s="293"/>
      <c r="R25" s="244"/>
    </row>
    <row r="26" spans="2:19" s="242" customFormat="1" ht="18" x14ac:dyDescent="0.2">
      <c r="C26" s="243"/>
      <c r="D26" s="72"/>
      <c r="E26" s="72"/>
      <c r="F26" s="72"/>
      <c r="G26" s="72"/>
      <c r="H26" s="72"/>
      <c r="I26" s="72"/>
      <c r="J26" s="72"/>
      <c r="K26" s="72"/>
      <c r="L26" s="72"/>
      <c r="M26" s="72"/>
      <c r="N26" s="72"/>
      <c r="O26" s="72"/>
      <c r="P26" s="72"/>
      <c r="Q26" s="248"/>
      <c r="R26" s="244"/>
    </row>
    <row r="27" spans="2:19" s="242" customFormat="1" ht="18" x14ac:dyDescent="0.2">
      <c r="C27" s="243"/>
      <c r="D27" s="72" t="s">
        <v>686</v>
      </c>
      <c r="E27" s="72"/>
      <c r="F27" s="72"/>
      <c r="G27" s="72"/>
      <c r="H27" s="72"/>
      <c r="I27" s="72"/>
      <c r="J27" s="72"/>
      <c r="K27" s="72"/>
      <c r="L27" s="72"/>
      <c r="M27" s="72"/>
      <c r="N27" s="72"/>
      <c r="O27" s="72"/>
      <c r="P27" s="72"/>
      <c r="Q27" s="248"/>
      <c r="R27" s="244"/>
    </row>
    <row r="28" spans="2:19" s="242" customFormat="1" ht="19.95" customHeight="1" x14ac:dyDescent="0.2">
      <c r="C28" s="243"/>
      <c r="D28" s="297" t="s">
        <v>692</v>
      </c>
      <c r="E28" s="298"/>
      <c r="F28" s="298"/>
      <c r="G28" s="298"/>
      <c r="H28" s="298"/>
      <c r="I28" s="298"/>
      <c r="J28" s="298"/>
      <c r="K28" s="298"/>
      <c r="L28" s="298"/>
      <c r="M28" s="298"/>
      <c r="N28" s="298"/>
      <c r="O28" s="298"/>
      <c r="P28" s="298"/>
      <c r="Q28" s="299"/>
      <c r="R28" s="244"/>
    </row>
    <row r="29" spans="2:19" s="1" customFormat="1" ht="18.600000000000001" thickBot="1" x14ac:dyDescent="0.25">
      <c r="C29" s="238"/>
      <c r="D29" s="239"/>
      <c r="E29" s="239"/>
      <c r="F29" s="239"/>
      <c r="G29" s="239"/>
      <c r="H29" s="239"/>
      <c r="I29" s="239"/>
      <c r="J29" s="239"/>
      <c r="K29" s="239"/>
      <c r="L29" s="239"/>
      <c r="M29" s="239"/>
      <c r="N29" s="239"/>
      <c r="O29" s="239"/>
      <c r="P29" s="239"/>
      <c r="Q29" s="240"/>
      <c r="R29" s="241"/>
    </row>
    <row r="30" spans="2:19" ht="18.75" customHeight="1" x14ac:dyDescent="0.2"/>
    <row r="31" spans="2:19" ht="18.75" customHeight="1" x14ac:dyDescent="0.2"/>
    <row r="32" spans="2:19"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row r="111" ht="18.75" customHeight="1" x14ac:dyDescent="0.2"/>
    <row r="112" ht="18.75" customHeight="1" x14ac:dyDescent="0.2"/>
    <row r="113" ht="18.75" customHeight="1" x14ac:dyDescent="0.2"/>
    <row r="114" ht="18.75" customHeight="1" x14ac:dyDescent="0.2"/>
    <row r="115" ht="18.75" customHeight="1" x14ac:dyDescent="0.2"/>
    <row r="116" ht="18.75" customHeight="1" x14ac:dyDescent="0.2"/>
    <row r="117" ht="18.75" customHeight="1" x14ac:dyDescent="0.2"/>
    <row r="118" ht="18.75" customHeight="1" x14ac:dyDescent="0.2"/>
    <row r="119" ht="18.75" customHeight="1" x14ac:dyDescent="0.2"/>
    <row r="120" ht="18.75" customHeight="1" x14ac:dyDescent="0.2"/>
    <row r="121" ht="18.75" customHeight="1" x14ac:dyDescent="0.2"/>
    <row r="122" ht="18.75" customHeight="1" x14ac:dyDescent="0.2"/>
    <row r="123" ht="18.75" customHeight="1" x14ac:dyDescent="0.2"/>
    <row r="124" ht="18.75" customHeight="1" x14ac:dyDescent="0.2"/>
    <row r="125" ht="18.75" customHeight="1" x14ac:dyDescent="0.2"/>
    <row r="126" ht="18.75" customHeight="1" x14ac:dyDescent="0.2"/>
    <row r="127" ht="18.75" customHeight="1" x14ac:dyDescent="0.2"/>
    <row r="128" ht="18.75" customHeight="1" x14ac:dyDescent="0.2"/>
    <row r="129" ht="18.75" customHeight="1" x14ac:dyDescent="0.2"/>
    <row r="130" ht="18.75" customHeight="1" x14ac:dyDescent="0.2"/>
    <row r="131" ht="18.75" customHeight="1" x14ac:dyDescent="0.2"/>
    <row r="132" ht="18.75" customHeight="1" x14ac:dyDescent="0.2"/>
    <row r="133" ht="18.75" customHeight="1" x14ac:dyDescent="0.2"/>
    <row r="134" ht="18.75" customHeight="1" x14ac:dyDescent="0.2"/>
    <row r="135" ht="18.75" customHeight="1" x14ac:dyDescent="0.2"/>
    <row r="136" ht="18.75" customHeight="1" x14ac:dyDescent="0.2"/>
    <row r="137" ht="18.75" customHeight="1" x14ac:dyDescent="0.2"/>
    <row r="138" ht="18.75" customHeight="1" x14ac:dyDescent="0.2"/>
    <row r="139" ht="18.75" customHeight="1" x14ac:dyDescent="0.2"/>
    <row r="140" ht="18.75" customHeight="1" x14ac:dyDescent="0.2"/>
    <row r="141" ht="18.75" customHeight="1" x14ac:dyDescent="0.2"/>
    <row r="142" ht="18.75" customHeight="1" x14ac:dyDescent="0.2"/>
    <row r="143" ht="18.75" customHeight="1" x14ac:dyDescent="0.2"/>
    <row r="144" ht="18.75" customHeight="1" x14ac:dyDescent="0.2"/>
    <row r="145" ht="18.75" customHeight="1" x14ac:dyDescent="0.2"/>
    <row r="146" ht="18.75" customHeight="1" x14ac:dyDescent="0.2"/>
    <row r="147" ht="18.75" customHeight="1" x14ac:dyDescent="0.2"/>
    <row r="148" ht="18.75" customHeight="1" x14ac:dyDescent="0.2"/>
    <row r="149" ht="18.75" customHeight="1" x14ac:dyDescent="0.2"/>
    <row r="150" ht="18.75" customHeight="1" x14ac:dyDescent="0.2"/>
    <row r="151" ht="18.75" customHeight="1" x14ac:dyDescent="0.2"/>
    <row r="152" ht="18.75" customHeight="1" x14ac:dyDescent="0.2"/>
    <row r="153" ht="18.75" customHeight="1" x14ac:dyDescent="0.2"/>
    <row r="154" ht="18.75" customHeight="1" x14ac:dyDescent="0.2"/>
    <row r="155" ht="18.75" customHeight="1" x14ac:dyDescent="0.2"/>
    <row r="156" ht="18.75" customHeight="1" x14ac:dyDescent="0.2"/>
    <row r="157" ht="18.75" customHeight="1" x14ac:dyDescent="0.2"/>
    <row r="158" ht="18.75" customHeight="1" x14ac:dyDescent="0.2"/>
    <row r="159" ht="18.75" customHeight="1" x14ac:dyDescent="0.2"/>
    <row r="160" ht="18.75" customHeight="1" x14ac:dyDescent="0.2"/>
    <row r="161" ht="18.75" customHeight="1" x14ac:dyDescent="0.2"/>
    <row r="162" ht="18.75" customHeight="1" x14ac:dyDescent="0.2"/>
    <row r="163" ht="18.75" customHeight="1" x14ac:dyDescent="0.2"/>
    <row r="164" ht="18.75" customHeight="1" x14ac:dyDescent="0.2"/>
    <row r="165" ht="18.75" customHeight="1" x14ac:dyDescent="0.2"/>
    <row r="166" ht="18.75" customHeight="1" x14ac:dyDescent="0.2"/>
    <row r="167" ht="18.75" customHeight="1" x14ac:dyDescent="0.2"/>
    <row r="168" ht="18.75" customHeight="1" x14ac:dyDescent="0.2"/>
    <row r="169" ht="18.75" customHeight="1" x14ac:dyDescent="0.2"/>
    <row r="170" ht="18.75" customHeight="1" x14ac:dyDescent="0.2"/>
    <row r="171" ht="18.75" customHeight="1" x14ac:dyDescent="0.2"/>
    <row r="172" ht="18.75" customHeight="1" x14ac:dyDescent="0.2"/>
    <row r="173" ht="18.75" customHeight="1" x14ac:dyDescent="0.2"/>
    <row r="174" ht="18.75" customHeight="1" x14ac:dyDescent="0.2"/>
    <row r="175" ht="18.75" customHeight="1" x14ac:dyDescent="0.2"/>
    <row r="176" ht="18.75" customHeight="1" x14ac:dyDescent="0.2"/>
    <row r="177" ht="18.75" customHeight="1" x14ac:dyDescent="0.2"/>
    <row r="178" ht="18.75" customHeight="1" x14ac:dyDescent="0.2"/>
    <row r="179" ht="18.75" customHeight="1" x14ac:dyDescent="0.2"/>
    <row r="180" ht="18.75" customHeight="1" x14ac:dyDescent="0.2"/>
    <row r="181" ht="18.75" customHeight="1" x14ac:dyDescent="0.2"/>
    <row r="182" ht="18.75" customHeight="1" x14ac:dyDescent="0.2"/>
    <row r="183" ht="18.75" customHeight="1" x14ac:dyDescent="0.2"/>
    <row r="184" ht="18.75" customHeight="1" x14ac:dyDescent="0.2"/>
    <row r="185" ht="18.75" customHeight="1" x14ac:dyDescent="0.2"/>
    <row r="186" ht="18.75" customHeight="1" x14ac:dyDescent="0.2"/>
    <row r="187" ht="18.75" customHeight="1" x14ac:dyDescent="0.2"/>
    <row r="188" ht="18.75" customHeight="1" x14ac:dyDescent="0.2"/>
    <row r="189" ht="18.75" customHeight="1" x14ac:dyDescent="0.2"/>
    <row r="190" ht="18.75" customHeight="1" x14ac:dyDescent="0.2"/>
    <row r="191" ht="18.75" customHeight="1" x14ac:dyDescent="0.2"/>
    <row r="192" ht="18.75" customHeight="1" x14ac:dyDescent="0.2"/>
    <row r="193" ht="18.75" customHeight="1" x14ac:dyDescent="0.2"/>
    <row r="194" ht="18.75" customHeight="1" x14ac:dyDescent="0.2"/>
    <row r="195" ht="18.75" customHeight="1" x14ac:dyDescent="0.2"/>
    <row r="196" ht="18.75" customHeight="1" x14ac:dyDescent="0.2"/>
    <row r="197" ht="18.75" customHeight="1" x14ac:dyDescent="0.2"/>
    <row r="198" ht="18.75" customHeight="1" x14ac:dyDescent="0.2"/>
    <row r="199" ht="18.75" customHeight="1" x14ac:dyDescent="0.2"/>
    <row r="200" ht="18.75" customHeight="1" x14ac:dyDescent="0.2"/>
    <row r="201" ht="18.75" customHeight="1" x14ac:dyDescent="0.2"/>
    <row r="202" ht="18.75" customHeight="1" x14ac:dyDescent="0.2"/>
    <row r="203" ht="18.75" customHeight="1" x14ac:dyDescent="0.2"/>
    <row r="204" ht="18.75" customHeight="1" x14ac:dyDescent="0.2"/>
    <row r="205" ht="18.75" customHeight="1" x14ac:dyDescent="0.2"/>
    <row r="206" ht="18.75" customHeight="1" x14ac:dyDescent="0.2"/>
    <row r="207" ht="18.75" customHeight="1" x14ac:dyDescent="0.2"/>
    <row r="208" ht="18.75" customHeight="1" x14ac:dyDescent="0.2"/>
    <row r="209" ht="18.75" customHeight="1" x14ac:dyDescent="0.2"/>
    <row r="210" ht="18.75" customHeight="1" x14ac:dyDescent="0.2"/>
    <row r="211" ht="18.75" customHeight="1" x14ac:dyDescent="0.2"/>
    <row r="212" ht="18.75" customHeight="1" x14ac:dyDescent="0.2"/>
    <row r="213" ht="18.75" customHeight="1" x14ac:dyDescent="0.2"/>
    <row r="214" ht="18.75" customHeight="1" x14ac:dyDescent="0.2"/>
    <row r="215" ht="18.75" customHeight="1" x14ac:dyDescent="0.2"/>
    <row r="216" ht="18.75" customHeight="1" x14ac:dyDescent="0.2"/>
    <row r="217" ht="18.75" customHeight="1" x14ac:dyDescent="0.2"/>
    <row r="218" ht="18.75" customHeight="1" x14ac:dyDescent="0.2"/>
    <row r="219" ht="18.75" customHeight="1" x14ac:dyDescent="0.2"/>
    <row r="220" ht="18.75" customHeight="1" x14ac:dyDescent="0.2"/>
    <row r="221" ht="18.75" customHeight="1" x14ac:dyDescent="0.2"/>
    <row r="222" ht="18.75" customHeight="1" x14ac:dyDescent="0.2"/>
    <row r="223" ht="18.75" customHeight="1" x14ac:dyDescent="0.2"/>
    <row r="224" ht="18.75" customHeight="1" x14ac:dyDescent="0.2"/>
    <row r="225" ht="18.75" customHeight="1" x14ac:dyDescent="0.2"/>
    <row r="226" ht="18.75" customHeight="1" x14ac:dyDescent="0.2"/>
    <row r="227" ht="18.75" customHeight="1" x14ac:dyDescent="0.2"/>
    <row r="228" ht="18.75" customHeight="1" x14ac:dyDescent="0.2"/>
    <row r="229" ht="18.75" customHeight="1" x14ac:dyDescent="0.2"/>
    <row r="230" ht="18.75" customHeight="1" x14ac:dyDescent="0.2"/>
    <row r="231" ht="18.75" customHeight="1" x14ac:dyDescent="0.2"/>
    <row r="232" ht="18.75" customHeight="1" x14ac:dyDescent="0.2"/>
    <row r="233" ht="18.75" customHeight="1" x14ac:dyDescent="0.2"/>
    <row r="234" ht="18.75" customHeight="1" x14ac:dyDescent="0.2"/>
    <row r="235" ht="18.75" customHeight="1" x14ac:dyDescent="0.2"/>
    <row r="236" ht="18.75" customHeight="1" x14ac:dyDescent="0.2"/>
    <row r="237" ht="18.75" customHeight="1" x14ac:dyDescent="0.2"/>
    <row r="238" ht="18.75" customHeight="1" x14ac:dyDescent="0.2"/>
    <row r="239" ht="18.75" customHeight="1" x14ac:dyDescent="0.2"/>
    <row r="240" ht="18.75" customHeight="1" x14ac:dyDescent="0.2"/>
    <row r="241" ht="18.75" customHeight="1" x14ac:dyDescent="0.2"/>
    <row r="242" ht="18.75" customHeight="1" x14ac:dyDescent="0.2"/>
    <row r="243" ht="18.75" customHeight="1" x14ac:dyDescent="0.2"/>
    <row r="244" ht="18.75" customHeight="1" x14ac:dyDescent="0.2"/>
    <row r="245" ht="18.75" customHeight="1" x14ac:dyDescent="0.2"/>
    <row r="246" ht="18.75" customHeight="1" x14ac:dyDescent="0.2"/>
    <row r="247" ht="18.75" customHeight="1" x14ac:dyDescent="0.2"/>
    <row r="248" ht="18.75" customHeight="1" x14ac:dyDescent="0.2"/>
    <row r="249" ht="18.75" customHeight="1" x14ac:dyDescent="0.2"/>
    <row r="250" ht="18.75" customHeight="1" x14ac:dyDescent="0.2"/>
    <row r="251" ht="18.75" customHeight="1" x14ac:dyDescent="0.2"/>
    <row r="252" ht="18.75" customHeight="1" x14ac:dyDescent="0.2"/>
    <row r="253" ht="18.75" customHeight="1" x14ac:dyDescent="0.2"/>
    <row r="254" ht="18.75" customHeight="1" x14ac:dyDescent="0.2"/>
    <row r="255" ht="18.75" customHeight="1" x14ac:dyDescent="0.2"/>
    <row r="256" ht="18.75" customHeight="1" x14ac:dyDescent="0.2"/>
    <row r="257" ht="18.75" customHeight="1" x14ac:dyDescent="0.2"/>
    <row r="258" ht="18.75" customHeight="1" x14ac:dyDescent="0.2"/>
    <row r="259" ht="18.75" customHeight="1" x14ac:dyDescent="0.2"/>
    <row r="260" ht="18.75" customHeight="1" x14ac:dyDescent="0.2"/>
    <row r="261" ht="18.75" customHeight="1" x14ac:dyDescent="0.2"/>
    <row r="262" ht="18.75" customHeight="1" x14ac:dyDescent="0.2"/>
    <row r="263" ht="18.75" customHeight="1" x14ac:dyDescent="0.2"/>
    <row r="264" ht="18.75" customHeight="1" x14ac:dyDescent="0.2"/>
    <row r="265" ht="18.75" customHeight="1" x14ac:dyDescent="0.2"/>
    <row r="266" ht="18.75" customHeight="1" x14ac:dyDescent="0.2"/>
    <row r="267" ht="18.75" customHeight="1" x14ac:dyDescent="0.2"/>
    <row r="268" ht="18.75" customHeight="1" x14ac:dyDescent="0.2"/>
    <row r="269" ht="18.75" customHeight="1" x14ac:dyDescent="0.2"/>
    <row r="270" ht="18.75" customHeight="1" x14ac:dyDescent="0.2"/>
    <row r="271" ht="18.75" customHeight="1" x14ac:dyDescent="0.2"/>
    <row r="272" ht="18.75" customHeight="1" x14ac:dyDescent="0.2"/>
    <row r="273" ht="18.75" customHeight="1" x14ac:dyDescent="0.2"/>
    <row r="274" ht="18.75" customHeight="1" x14ac:dyDescent="0.2"/>
    <row r="275" ht="18.75" customHeight="1" x14ac:dyDescent="0.2"/>
    <row r="276" ht="18.75" customHeight="1" x14ac:dyDescent="0.2"/>
    <row r="277" ht="18.75" customHeight="1" x14ac:dyDescent="0.2"/>
    <row r="278" ht="18.75" customHeight="1" x14ac:dyDescent="0.2"/>
    <row r="279" ht="18.75" customHeight="1" x14ac:dyDescent="0.2"/>
    <row r="280" ht="18.75" customHeight="1" x14ac:dyDescent="0.2"/>
    <row r="281" ht="18.75" customHeight="1" x14ac:dyDescent="0.2"/>
    <row r="282" ht="18.75" customHeight="1" x14ac:dyDescent="0.2"/>
    <row r="283" ht="18.75" customHeight="1" x14ac:dyDescent="0.2"/>
    <row r="284" ht="18.75" customHeight="1" x14ac:dyDescent="0.2"/>
    <row r="285" ht="18.75" customHeight="1" x14ac:dyDescent="0.2"/>
    <row r="286" ht="18.75" customHeight="1" x14ac:dyDescent="0.2"/>
    <row r="287" ht="18.75" customHeight="1" x14ac:dyDescent="0.2"/>
    <row r="288" ht="18.75" customHeight="1" x14ac:dyDescent="0.2"/>
    <row r="289" ht="18.75" customHeight="1" x14ac:dyDescent="0.2"/>
    <row r="290" ht="18.75" customHeight="1" x14ac:dyDescent="0.2"/>
    <row r="291" ht="18.75" customHeight="1" x14ac:dyDescent="0.2"/>
    <row r="292" ht="18.75" customHeight="1" x14ac:dyDescent="0.2"/>
    <row r="293" ht="18.75" customHeight="1" x14ac:dyDescent="0.2"/>
    <row r="294" ht="18.75" customHeight="1" x14ac:dyDescent="0.2"/>
    <row r="295" ht="18.75" customHeight="1" x14ac:dyDescent="0.2"/>
    <row r="296" ht="18.75" customHeight="1" x14ac:dyDescent="0.2"/>
    <row r="297" ht="18.75" customHeight="1" x14ac:dyDescent="0.2"/>
    <row r="298" ht="18.75" customHeight="1" x14ac:dyDescent="0.2"/>
    <row r="299" ht="18.75" customHeight="1" x14ac:dyDescent="0.2"/>
    <row r="300" ht="18.75" customHeight="1" x14ac:dyDescent="0.2"/>
    <row r="301" ht="18.75" customHeight="1" x14ac:dyDescent="0.2"/>
    <row r="302" ht="18.75" customHeight="1" x14ac:dyDescent="0.2"/>
    <row r="303" ht="18.75" customHeight="1" x14ac:dyDescent="0.2"/>
    <row r="304" ht="18.75" customHeight="1" x14ac:dyDescent="0.2"/>
    <row r="305" ht="18.75" customHeight="1" x14ac:dyDescent="0.2"/>
    <row r="306" ht="18.75" customHeight="1" x14ac:dyDescent="0.2"/>
    <row r="307" ht="18.75" customHeight="1" x14ac:dyDescent="0.2"/>
    <row r="308" ht="18.75" customHeight="1" x14ac:dyDescent="0.2"/>
    <row r="309" ht="18.75" customHeight="1" x14ac:dyDescent="0.2"/>
    <row r="310" ht="18.75" customHeight="1" x14ac:dyDescent="0.2"/>
    <row r="311" ht="18.75" customHeight="1" x14ac:dyDescent="0.2"/>
    <row r="312" ht="18.75" customHeight="1" x14ac:dyDescent="0.2"/>
    <row r="313" ht="18.75" customHeight="1" x14ac:dyDescent="0.2"/>
    <row r="314" ht="18.75" customHeight="1" x14ac:dyDescent="0.2"/>
    <row r="315" ht="18.75" customHeight="1" x14ac:dyDescent="0.2"/>
    <row r="316" ht="18.75" customHeight="1" x14ac:dyDescent="0.2"/>
    <row r="317" ht="18.75" customHeight="1" x14ac:dyDescent="0.2"/>
    <row r="318" ht="18.75" customHeight="1" x14ac:dyDescent="0.2"/>
    <row r="319" ht="18.75" customHeight="1" x14ac:dyDescent="0.2"/>
    <row r="320" ht="18.75" customHeight="1" x14ac:dyDescent="0.2"/>
    <row r="321" ht="18.75" customHeight="1" x14ac:dyDescent="0.2"/>
    <row r="322" ht="18.75" customHeight="1" x14ac:dyDescent="0.2"/>
    <row r="323" ht="18.75" customHeight="1" x14ac:dyDescent="0.2"/>
    <row r="324" ht="18.75" customHeight="1" x14ac:dyDescent="0.2"/>
    <row r="325" ht="18.75" customHeight="1" x14ac:dyDescent="0.2"/>
    <row r="326" ht="18.75" customHeight="1" x14ac:dyDescent="0.2"/>
    <row r="327" ht="18.75" customHeight="1" x14ac:dyDescent="0.2"/>
    <row r="328" ht="18.75" customHeight="1" x14ac:dyDescent="0.2"/>
    <row r="329" ht="18.75" customHeight="1" x14ac:dyDescent="0.2"/>
    <row r="330" ht="18.75" customHeight="1" x14ac:dyDescent="0.2"/>
    <row r="331" ht="18.75" customHeight="1" x14ac:dyDescent="0.2"/>
    <row r="332" ht="18.75" customHeight="1" x14ac:dyDescent="0.2"/>
    <row r="333" ht="18.75" customHeight="1" x14ac:dyDescent="0.2"/>
    <row r="334" ht="18.75" customHeight="1" x14ac:dyDescent="0.2"/>
    <row r="335" ht="18.75" customHeight="1" x14ac:dyDescent="0.2"/>
    <row r="336" ht="18.75" customHeight="1" x14ac:dyDescent="0.2"/>
    <row r="337" ht="18.75" customHeight="1" x14ac:dyDescent="0.2"/>
    <row r="338" ht="18.75" customHeight="1" x14ac:dyDescent="0.2"/>
    <row r="339" ht="18.75" customHeight="1" x14ac:dyDescent="0.2"/>
    <row r="340" ht="18.75" customHeight="1" x14ac:dyDescent="0.2"/>
    <row r="341" ht="18.75" customHeight="1" x14ac:dyDescent="0.2"/>
    <row r="342" ht="18.75" customHeight="1" x14ac:dyDescent="0.2"/>
    <row r="343" ht="18.75" customHeight="1" x14ac:dyDescent="0.2"/>
    <row r="344" ht="18.75" customHeight="1" x14ac:dyDescent="0.2"/>
    <row r="345" ht="18.75" customHeight="1" x14ac:dyDescent="0.2"/>
    <row r="346" ht="18.75" customHeight="1" x14ac:dyDescent="0.2"/>
    <row r="347" ht="18.75" customHeight="1" x14ac:dyDescent="0.2"/>
    <row r="348" ht="18.75" customHeight="1" x14ac:dyDescent="0.2"/>
    <row r="349" ht="18.75" customHeight="1" x14ac:dyDescent="0.2"/>
    <row r="350" ht="18.75" customHeight="1" x14ac:dyDescent="0.2"/>
    <row r="351" ht="18.75" customHeight="1" x14ac:dyDescent="0.2"/>
    <row r="352" ht="18.75" customHeight="1" x14ac:dyDescent="0.2"/>
    <row r="353" ht="18.75" customHeight="1" x14ac:dyDescent="0.2"/>
    <row r="354" ht="18.75" customHeight="1" x14ac:dyDescent="0.2"/>
    <row r="355" ht="18.75" customHeight="1" x14ac:dyDescent="0.2"/>
    <row r="356" ht="18.75" customHeight="1" x14ac:dyDescent="0.2"/>
    <row r="357" ht="18.75" customHeight="1" x14ac:dyDescent="0.2"/>
    <row r="358" ht="18.75" customHeight="1" x14ac:dyDescent="0.2"/>
    <row r="359" ht="18.75" customHeight="1" x14ac:dyDescent="0.2"/>
    <row r="360" ht="18.75" customHeight="1" x14ac:dyDescent="0.2"/>
    <row r="361" ht="18.75" customHeight="1" x14ac:dyDescent="0.2"/>
    <row r="362" ht="18.75" customHeight="1" x14ac:dyDescent="0.2"/>
    <row r="363" ht="18.75" customHeight="1" x14ac:dyDescent="0.2"/>
    <row r="364" ht="18.75" customHeight="1" x14ac:dyDescent="0.2"/>
    <row r="365" ht="18.75" customHeight="1" x14ac:dyDescent="0.2"/>
    <row r="366" ht="18.75" customHeight="1" x14ac:dyDescent="0.2"/>
    <row r="367" ht="18.75" customHeight="1" x14ac:dyDescent="0.2"/>
    <row r="368" ht="18.75" customHeight="1" x14ac:dyDescent="0.2"/>
    <row r="369" ht="18.75" customHeight="1" x14ac:dyDescent="0.2"/>
    <row r="370" ht="18.75" customHeight="1" x14ac:dyDescent="0.2"/>
    <row r="371" ht="18.75" customHeight="1" x14ac:dyDescent="0.2"/>
    <row r="372" ht="18.75" customHeight="1" x14ac:dyDescent="0.2"/>
    <row r="373" ht="18.75" customHeight="1" x14ac:dyDescent="0.2"/>
    <row r="374" ht="18.75" customHeight="1" x14ac:dyDescent="0.2"/>
    <row r="375" ht="18.75" customHeight="1" x14ac:dyDescent="0.2"/>
    <row r="376" ht="18.75" customHeight="1" x14ac:dyDescent="0.2"/>
    <row r="377" ht="18.75" customHeight="1" x14ac:dyDescent="0.2"/>
    <row r="378" ht="18.75" customHeight="1" x14ac:dyDescent="0.2"/>
    <row r="379" ht="18.75" customHeight="1" x14ac:dyDescent="0.2"/>
    <row r="380" ht="18.75" customHeight="1" x14ac:dyDescent="0.2"/>
    <row r="381" ht="18.75" customHeight="1" x14ac:dyDescent="0.2"/>
    <row r="382" ht="18.75" customHeight="1" x14ac:dyDescent="0.2"/>
    <row r="383" ht="18.75" customHeight="1" x14ac:dyDescent="0.2"/>
    <row r="384" ht="18.75" customHeight="1" x14ac:dyDescent="0.2"/>
    <row r="385" ht="18.75" customHeight="1" x14ac:dyDescent="0.2"/>
    <row r="386" ht="18.75" customHeight="1" x14ac:dyDescent="0.2"/>
    <row r="387" ht="18.75" customHeight="1" x14ac:dyDescent="0.2"/>
    <row r="388" ht="18.75" customHeight="1" x14ac:dyDescent="0.2"/>
    <row r="389" ht="18.75" customHeight="1" x14ac:dyDescent="0.2"/>
    <row r="390" ht="18.75" customHeight="1" x14ac:dyDescent="0.2"/>
    <row r="391" ht="18.75" customHeight="1" x14ac:dyDescent="0.2"/>
    <row r="392" ht="18.75" customHeight="1" x14ac:dyDescent="0.2"/>
    <row r="393" ht="18.75" customHeight="1" x14ac:dyDescent="0.2"/>
    <row r="394" ht="18.75" customHeight="1" x14ac:dyDescent="0.2"/>
    <row r="395" ht="18.75" customHeight="1" x14ac:dyDescent="0.2"/>
    <row r="396" ht="18.75" customHeight="1" x14ac:dyDescent="0.2"/>
    <row r="397" ht="18.75" customHeight="1" x14ac:dyDescent="0.2"/>
    <row r="398" ht="18.75" customHeight="1" x14ac:dyDescent="0.2"/>
    <row r="399" ht="18.75" customHeight="1" x14ac:dyDescent="0.2"/>
    <row r="400" ht="18.75" customHeight="1" x14ac:dyDescent="0.2"/>
    <row r="401" ht="18.75" customHeight="1" x14ac:dyDescent="0.2"/>
    <row r="402" ht="18.75" customHeight="1" x14ac:dyDescent="0.2"/>
    <row r="403" ht="18.75" customHeight="1" x14ac:dyDescent="0.2"/>
    <row r="404" ht="18.75" customHeight="1" x14ac:dyDescent="0.2"/>
    <row r="405" ht="18.75" customHeight="1" x14ac:dyDescent="0.2"/>
    <row r="406" ht="18.75" customHeight="1" x14ac:dyDescent="0.2"/>
    <row r="407" ht="18.75" customHeight="1" x14ac:dyDescent="0.2"/>
    <row r="408" ht="18.75" customHeight="1" x14ac:dyDescent="0.2"/>
    <row r="409" ht="18.75" customHeight="1" x14ac:dyDescent="0.2"/>
    <row r="410" ht="18.75" customHeight="1" x14ac:dyDescent="0.2"/>
    <row r="411" ht="18.75" customHeight="1" x14ac:dyDescent="0.2"/>
    <row r="412" ht="18.75" customHeight="1" x14ac:dyDescent="0.2"/>
    <row r="413" ht="18.75" customHeight="1" x14ac:dyDescent="0.2"/>
    <row r="414" ht="18.75" customHeight="1" x14ac:dyDescent="0.2"/>
    <row r="415" ht="18.75" customHeight="1" x14ac:dyDescent="0.2"/>
    <row r="416" ht="18.75" customHeight="1" x14ac:dyDescent="0.2"/>
    <row r="417" ht="18.75" customHeight="1" x14ac:dyDescent="0.2"/>
    <row r="418" ht="18.75" customHeight="1" x14ac:dyDescent="0.2"/>
    <row r="419" ht="18.75" customHeight="1" x14ac:dyDescent="0.2"/>
    <row r="420" ht="18.75" customHeight="1" x14ac:dyDescent="0.2"/>
    <row r="421" ht="18.75" customHeight="1" x14ac:dyDescent="0.2"/>
    <row r="422" ht="18.75" customHeight="1" x14ac:dyDescent="0.2"/>
    <row r="423" ht="18.75" customHeight="1" x14ac:dyDescent="0.2"/>
    <row r="424" ht="18.75" customHeight="1" x14ac:dyDescent="0.2"/>
    <row r="425" ht="18.75" customHeight="1" x14ac:dyDescent="0.2"/>
    <row r="426" ht="18.75" customHeight="1" x14ac:dyDescent="0.2"/>
    <row r="427" ht="18.75" customHeight="1" x14ac:dyDescent="0.2"/>
    <row r="428" ht="18.75" customHeight="1" x14ac:dyDescent="0.2"/>
    <row r="429" ht="18.75" customHeight="1" x14ac:dyDescent="0.2"/>
    <row r="430" ht="18.75" customHeight="1" x14ac:dyDescent="0.2"/>
    <row r="431" ht="18.75" customHeight="1" x14ac:dyDescent="0.2"/>
    <row r="432" ht="18.75" customHeight="1" x14ac:dyDescent="0.2"/>
    <row r="433" ht="18.75" customHeight="1" x14ac:dyDescent="0.2"/>
    <row r="434" ht="18.75" customHeight="1" x14ac:dyDescent="0.2"/>
    <row r="435" ht="18.75" customHeight="1" x14ac:dyDescent="0.2"/>
    <row r="436" ht="18.75" customHeight="1" x14ac:dyDescent="0.2"/>
    <row r="437" ht="18.75" customHeight="1" x14ac:dyDescent="0.2"/>
    <row r="438" ht="18.75" customHeight="1" x14ac:dyDescent="0.2"/>
    <row r="439" ht="18.75" customHeight="1" x14ac:dyDescent="0.2"/>
    <row r="440" ht="18.75" customHeight="1" x14ac:dyDescent="0.2"/>
    <row r="441" ht="18.75" customHeight="1" x14ac:dyDescent="0.2"/>
    <row r="442" ht="18.75" customHeight="1" x14ac:dyDescent="0.2"/>
    <row r="443" ht="18.75" customHeight="1" x14ac:dyDescent="0.2"/>
    <row r="444" ht="18.75" customHeight="1" x14ac:dyDescent="0.2"/>
    <row r="445" ht="18.75" customHeight="1" x14ac:dyDescent="0.2"/>
    <row r="446" ht="18.75" customHeight="1" x14ac:dyDescent="0.2"/>
    <row r="447" ht="18.75" customHeight="1" x14ac:dyDescent="0.2"/>
    <row r="448" ht="18.75" customHeight="1" x14ac:dyDescent="0.2"/>
    <row r="449" ht="18.75" customHeight="1" x14ac:dyDescent="0.2"/>
    <row r="450" ht="18.75" customHeight="1" x14ac:dyDescent="0.2"/>
    <row r="451" ht="18.75" customHeight="1" x14ac:dyDescent="0.2"/>
    <row r="452" ht="18.75" customHeight="1" x14ac:dyDescent="0.2"/>
    <row r="453" ht="18.75" customHeight="1" x14ac:dyDescent="0.2"/>
    <row r="454" ht="18.75" customHeight="1" x14ac:dyDescent="0.2"/>
    <row r="455" ht="18.75" customHeight="1" x14ac:dyDescent="0.2"/>
    <row r="456" ht="18.75" customHeight="1" x14ac:dyDescent="0.2"/>
    <row r="457" ht="18.75" customHeight="1" x14ac:dyDescent="0.2"/>
    <row r="458" ht="18.75" customHeight="1" x14ac:dyDescent="0.2"/>
    <row r="459" ht="18.75" customHeight="1" x14ac:dyDescent="0.2"/>
    <row r="460" ht="18.75" customHeight="1" x14ac:dyDescent="0.2"/>
    <row r="461" ht="18.75" customHeight="1" x14ac:dyDescent="0.2"/>
    <row r="462" ht="18.75" customHeight="1" x14ac:dyDescent="0.2"/>
    <row r="463" ht="18.75" customHeight="1" x14ac:dyDescent="0.2"/>
    <row r="464" ht="18.75" customHeight="1" x14ac:dyDescent="0.2"/>
    <row r="465" ht="18.75" customHeight="1" x14ac:dyDescent="0.2"/>
    <row r="466" ht="18.75" customHeight="1" x14ac:dyDescent="0.2"/>
    <row r="467" ht="18.75" customHeight="1" x14ac:dyDescent="0.2"/>
    <row r="468" ht="18.75" customHeight="1" x14ac:dyDescent="0.2"/>
    <row r="469" ht="18.75" customHeight="1" x14ac:dyDescent="0.2"/>
    <row r="470" ht="18.75" customHeight="1" x14ac:dyDescent="0.2"/>
    <row r="471" ht="18.75" customHeight="1" x14ac:dyDescent="0.2"/>
    <row r="472" ht="18.75" customHeight="1" x14ac:dyDescent="0.2"/>
    <row r="473" ht="18.75" customHeight="1" x14ac:dyDescent="0.2"/>
    <row r="474" ht="18.75" customHeight="1" x14ac:dyDescent="0.2"/>
    <row r="475" ht="18.75" customHeight="1" x14ac:dyDescent="0.2"/>
    <row r="476" ht="18.75" customHeight="1" x14ac:dyDescent="0.2"/>
    <row r="477" ht="18.75" customHeight="1" x14ac:dyDescent="0.2"/>
    <row r="478" ht="18.75" customHeight="1" x14ac:dyDescent="0.2"/>
    <row r="479" ht="18.75" customHeight="1" x14ac:dyDescent="0.2"/>
    <row r="480" ht="18.75" customHeight="1" x14ac:dyDescent="0.2"/>
    <row r="481" ht="18.75" customHeight="1" x14ac:dyDescent="0.2"/>
    <row r="482" ht="18.75" customHeight="1" x14ac:dyDescent="0.2"/>
    <row r="483" ht="18.75" customHeight="1" x14ac:dyDescent="0.2"/>
    <row r="484" ht="18.75" customHeight="1" x14ac:dyDescent="0.2"/>
    <row r="485" ht="18.75" customHeight="1" x14ac:dyDescent="0.2"/>
    <row r="486" ht="18.75" customHeight="1" x14ac:dyDescent="0.2"/>
    <row r="487" ht="18.75" customHeight="1" x14ac:dyDescent="0.2"/>
    <row r="488" ht="18.75" customHeight="1" x14ac:dyDescent="0.2"/>
    <row r="489" ht="18.75" customHeight="1" x14ac:dyDescent="0.2"/>
    <row r="490" ht="18.75" customHeight="1" x14ac:dyDescent="0.2"/>
    <row r="491" ht="18.75" customHeight="1" x14ac:dyDescent="0.2"/>
    <row r="492" ht="18.75" customHeight="1" x14ac:dyDescent="0.2"/>
    <row r="493" ht="18.75" customHeight="1" x14ac:dyDescent="0.2"/>
    <row r="494" ht="18.75" customHeight="1" x14ac:dyDescent="0.2"/>
    <row r="495" ht="18.75" customHeight="1" x14ac:dyDescent="0.2"/>
    <row r="496" ht="18.75" customHeight="1" x14ac:dyDescent="0.2"/>
    <row r="497" ht="18.75" customHeight="1" x14ac:dyDescent="0.2"/>
    <row r="498" ht="18.75" customHeight="1" x14ac:dyDescent="0.2"/>
    <row r="499" ht="18.75" customHeight="1" x14ac:dyDescent="0.2"/>
    <row r="500" ht="18.75" customHeight="1" x14ac:dyDescent="0.2"/>
    <row r="501" ht="18.75" customHeight="1" x14ac:dyDescent="0.2"/>
    <row r="502" ht="18.75" customHeight="1" x14ac:dyDescent="0.2"/>
    <row r="503" ht="18.75" customHeight="1" x14ac:dyDescent="0.2"/>
    <row r="504" ht="18.75" customHeight="1" x14ac:dyDescent="0.2"/>
    <row r="505" ht="18.75" customHeight="1" x14ac:dyDescent="0.2"/>
    <row r="506" ht="18.75" customHeight="1" x14ac:dyDescent="0.2"/>
    <row r="507" ht="18.75" customHeight="1" x14ac:dyDescent="0.2"/>
    <row r="508" ht="18.75" customHeight="1" x14ac:dyDescent="0.2"/>
    <row r="509" ht="18.75" customHeight="1" x14ac:dyDescent="0.2"/>
    <row r="510" ht="18.75" customHeight="1" x14ac:dyDescent="0.2"/>
    <row r="511" ht="18.75" customHeight="1" x14ac:dyDescent="0.2"/>
    <row r="512" ht="18.75" customHeight="1" x14ac:dyDescent="0.2"/>
    <row r="513" ht="18.75" customHeight="1" x14ac:dyDescent="0.2"/>
    <row r="514" ht="18.75" customHeight="1" x14ac:dyDescent="0.2"/>
    <row r="515" ht="18.75" customHeight="1" x14ac:dyDescent="0.2"/>
    <row r="516" ht="18.75" customHeight="1" x14ac:dyDescent="0.2"/>
    <row r="517" ht="18.75" customHeight="1" x14ac:dyDescent="0.2"/>
    <row r="518" ht="18.75" customHeight="1" x14ac:dyDescent="0.2"/>
    <row r="519" ht="18.75" customHeight="1" x14ac:dyDescent="0.2"/>
    <row r="520" ht="18.75" customHeight="1" x14ac:dyDescent="0.2"/>
    <row r="521" ht="18.75" customHeight="1" x14ac:dyDescent="0.2"/>
    <row r="522" ht="18.75" customHeight="1" x14ac:dyDescent="0.2"/>
    <row r="523" ht="18.75" customHeight="1" x14ac:dyDescent="0.2"/>
    <row r="524" ht="18.75" customHeight="1" x14ac:dyDescent="0.2"/>
    <row r="525" ht="18.75" customHeight="1" x14ac:dyDescent="0.2"/>
    <row r="526" ht="18.75" customHeight="1" x14ac:dyDescent="0.2"/>
    <row r="527" ht="18.75" customHeight="1" x14ac:dyDescent="0.2"/>
    <row r="528" ht="18.75" customHeight="1" x14ac:dyDescent="0.2"/>
    <row r="529" ht="18.75" customHeight="1" x14ac:dyDescent="0.2"/>
    <row r="530" ht="18.75" customHeight="1" x14ac:dyDescent="0.2"/>
    <row r="531" ht="18.75" customHeight="1" x14ac:dyDescent="0.2"/>
    <row r="532" ht="18.75" customHeight="1" x14ac:dyDescent="0.2"/>
    <row r="533" ht="18.75" customHeight="1" x14ac:dyDescent="0.2"/>
    <row r="534" ht="18.75" customHeight="1" x14ac:dyDescent="0.2"/>
    <row r="535" ht="18.75" customHeight="1" x14ac:dyDescent="0.2"/>
    <row r="536" ht="18.75" customHeight="1" x14ac:dyDescent="0.2"/>
    <row r="537" ht="18.75" customHeight="1" x14ac:dyDescent="0.2"/>
    <row r="538" ht="18.75" customHeight="1" x14ac:dyDescent="0.2"/>
    <row r="539" ht="18.75" customHeight="1" x14ac:dyDescent="0.2"/>
    <row r="540" ht="18.75" customHeight="1" x14ac:dyDescent="0.2"/>
    <row r="541" ht="18.75" customHeight="1" x14ac:dyDescent="0.2"/>
    <row r="542" ht="18.75" customHeight="1" x14ac:dyDescent="0.2"/>
    <row r="543" ht="18.75" customHeight="1" x14ac:dyDescent="0.2"/>
    <row r="544" ht="18.75" customHeight="1" x14ac:dyDescent="0.2"/>
    <row r="545" ht="18.75" customHeight="1" x14ac:dyDescent="0.2"/>
    <row r="546" ht="18.75" customHeight="1" x14ac:dyDescent="0.2"/>
    <row r="547" ht="18.75" customHeight="1" x14ac:dyDescent="0.2"/>
    <row r="548" ht="18.75" customHeight="1" x14ac:dyDescent="0.2"/>
    <row r="549" ht="18.75" customHeight="1" x14ac:dyDescent="0.2"/>
    <row r="550" ht="18.75" customHeight="1" x14ac:dyDescent="0.2"/>
    <row r="551" ht="18.75" customHeight="1" x14ac:dyDescent="0.2"/>
    <row r="552" ht="18.75" customHeight="1" x14ac:dyDescent="0.2"/>
    <row r="553" ht="18.75" customHeight="1" x14ac:dyDescent="0.2"/>
    <row r="554" ht="18.75" customHeight="1" x14ac:dyDescent="0.2"/>
    <row r="555" ht="18.75" customHeight="1" x14ac:dyDescent="0.2"/>
    <row r="556" ht="18.75" customHeight="1" x14ac:dyDescent="0.2"/>
    <row r="557" ht="18.75" customHeight="1" x14ac:dyDescent="0.2"/>
    <row r="558" ht="18.75" customHeight="1" x14ac:dyDescent="0.2"/>
    <row r="559" ht="18.75" customHeight="1" x14ac:dyDescent="0.2"/>
    <row r="560" ht="18.75" customHeight="1" x14ac:dyDescent="0.2"/>
    <row r="561" ht="18.75" customHeight="1" x14ac:dyDescent="0.2"/>
    <row r="562" ht="18.75" customHeight="1" x14ac:dyDescent="0.2"/>
    <row r="563" ht="18.75" customHeight="1" x14ac:dyDescent="0.2"/>
    <row r="564" ht="18.75" customHeight="1" x14ac:dyDescent="0.2"/>
    <row r="565" ht="18.75" customHeight="1" x14ac:dyDescent="0.2"/>
    <row r="566" ht="18.75" customHeight="1" x14ac:dyDescent="0.2"/>
    <row r="567" ht="18.75" customHeight="1" x14ac:dyDescent="0.2"/>
    <row r="568" ht="18.75" customHeight="1" x14ac:dyDescent="0.2"/>
    <row r="569" ht="18.75" customHeight="1" x14ac:dyDescent="0.2"/>
    <row r="570" ht="18.75" customHeight="1" x14ac:dyDescent="0.2"/>
    <row r="571" ht="18.75" customHeight="1" x14ac:dyDescent="0.2"/>
    <row r="572" ht="18.75" customHeight="1" x14ac:dyDescent="0.2"/>
    <row r="573" ht="18.75" customHeight="1" x14ac:dyDescent="0.2"/>
    <row r="574" ht="18.75" customHeight="1" x14ac:dyDescent="0.2"/>
    <row r="575" ht="18.75" customHeight="1" x14ac:dyDescent="0.2"/>
    <row r="576" ht="18.75" customHeight="1" x14ac:dyDescent="0.2"/>
    <row r="577" ht="18.75" customHeight="1" x14ac:dyDescent="0.2"/>
    <row r="578" ht="18.75" customHeight="1" x14ac:dyDescent="0.2"/>
    <row r="579" ht="18.75" customHeight="1" x14ac:dyDescent="0.2"/>
    <row r="580" ht="18.75" customHeight="1" x14ac:dyDescent="0.2"/>
    <row r="581" ht="18.75" customHeight="1" x14ac:dyDescent="0.2"/>
    <row r="582" ht="18.75" customHeight="1" x14ac:dyDescent="0.2"/>
    <row r="583" ht="18.75" customHeight="1" x14ac:dyDescent="0.2"/>
    <row r="584" ht="18.75" customHeight="1" x14ac:dyDescent="0.2"/>
    <row r="585" ht="18.75" customHeight="1" x14ac:dyDescent="0.2"/>
    <row r="586" ht="18.75" customHeight="1" x14ac:dyDescent="0.2"/>
    <row r="587" ht="18.75" customHeight="1" x14ac:dyDescent="0.2"/>
    <row r="588" ht="18.75" customHeight="1" x14ac:dyDescent="0.2"/>
    <row r="589" ht="18.75" customHeight="1" x14ac:dyDescent="0.2"/>
    <row r="590" ht="18.75" customHeight="1" x14ac:dyDescent="0.2"/>
    <row r="591" ht="18.75" customHeight="1" x14ac:dyDescent="0.2"/>
    <row r="592" ht="18.75" customHeight="1" x14ac:dyDescent="0.2"/>
    <row r="593" ht="18.75" customHeight="1" x14ac:dyDescent="0.2"/>
    <row r="594" ht="18.75" customHeight="1" x14ac:dyDescent="0.2"/>
    <row r="595" ht="18.75" customHeight="1" x14ac:dyDescent="0.2"/>
    <row r="596" ht="18.75" customHeight="1" x14ac:dyDescent="0.2"/>
    <row r="597" ht="18.75" customHeight="1" x14ac:dyDescent="0.2"/>
    <row r="598" ht="18.75" customHeight="1" x14ac:dyDescent="0.2"/>
    <row r="599" ht="18.75" customHeight="1" x14ac:dyDescent="0.2"/>
    <row r="600" ht="18.75" customHeight="1" x14ac:dyDescent="0.2"/>
    <row r="601" ht="18.75" customHeight="1" x14ac:dyDescent="0.2"/>
    <row r="602" ht="18.75" customHeight="1" x14ac:dyDescent="0.2"/>
    <row r="603" ht="18.75" customHeight="1" x14ac:dyDescent="0.2"/>
    <row r="604" ht="18.75" customHeight="1" x14ac:dyDescent="0.2"/>
    <row r="605" ht="18.75" customHeight="1" x14ac:dyDescent="0.2"/>
    <row r="606" ht="18.75" customHeight="1" x14ac:dyDescent="0.2"/>
    <row r="607" ht="18.75" customHeight="1" x14ac:dyDescent="0.2"/>
    <row r="608" ht="18.75" customHeight="1" x14ac:dyDescent="0.2"/>
    <row r="609" ht="18.75" customHeight="1" x14ac:dyDescent="0.2"/>
    <row r="610" ht="18.75" customHeight="1" x14ac:dyDescent="0.2"/>
    <row r="611" ht="18.75" customHeight="1" x14ac:dyDescent="0.2"/>
    <row r="612" ht="18.75" customHeight="1" x14ac:dyDescent="0.2"/>
    <row r="613" ht="18.75" customHeight="1" x14ac:dyDescent="0.2"/>
    <row r="614" ht="18.75" customHeight="1" x14ac:dyDescent="0.2"/>
    <row r="615" ht="18.75" customHeight="1" x14ac:dyDescent="0.2"/>
    <row r="616" ht="18.75" customHeight="1" x14ac:dyDescent="0.2"/>
    <row r="617" ht="18.75" customHeight="1" x14ac:dyDescent="0.2"/>
    <row r="618" ht="18.75" customHeight="1" x14ac:dyDescent="0.2"/>
    <row r="619" ht="18.75" customHeight="1" x14ac:dyDescent="0.2"/>
    <row r="620" ht="18.75" customHeight="1" x14ac:dyDescent="0.2"/>
    <row r="621" ht="18.75" customHeight="1" x14ac:dyDescent="0.2"/>
    <row r="622" ht="18.75" customHeight="1" x14ac:dyDescent="0.2"/>
    <row r="623" ht="18.75" customHeight="1" x14ac:dyDescent="0.2"/>
    <row r="624" ht="18.75" customHeight="1" x14ac:dyDescent="0.2"/>
    <row r="625" ht="18.75" customHeight="1" x14ac:dyDescent="0.2"/>
    <row r="626" ht="18.75" customHeight="1" x14ac:dyDescent="0.2"/>
    <row r="627" ht="18.75" customHeight="1" x14ac:dyDescent="0.2"/>
    <row r="628" ht="18.75" customHeight="1" x14ac:dyDescent="0.2"/>
    <row r="629" ht="18.75" customHeight="1" x14ac:dyDescent="0.2"/>
    <row r="630" ht="18.75" customHeight="1" x14ac:dyDescent="0.2"/>
    <row r="631" ht="18.75" customHeight="1" x14ac:dyDescent="0.2"/>
    <row r="632" ht="18.75" customHeight="1" x14ac:dyDescent="0.2"/>
    <row r="633" ht="18.75" customHeight="1" x14ac:dyDescent="0.2"/>
    <row r="634" ht="18.75" customHeight="1" x14ac:dyDescent="0.2"/>
    <row r="635" ht="18.75" customHeight="1" x14ac:dyDescent="0.2"/>
    <row r="636" ht="18.75" customHeight="1" x14ac:dyDescent="0.2"/>
    <row r="637" ht="18.75" customHeight="1" x14ac:dyDescent="0.2"/>
    <row r="638" ht="18.75" customHeight="1" x14ac:dyDescent="0.2"/>
    <row r="639" ht="18.75" customHeight="1" x14ac:dyDescent="0.2"/>
    <row r="640" ht="18.75" customHeight="1" x14ac:dyDescent="0.2"/>
    <row r="641" ht="18.75" customHeight="1" x14ac:dyDescent="0.2"/>
    <row r="642" ht="18.75" customHeight="1" x14ac:dyDescent="0.2"/>
    <row r="643" ht="18.75" customHeight="1" x14ac:dyDescent="0.2"/>
    <row r="644" ht="18.75" customHeight="1" x14ac:dyDescent="0.2"/>
    <row r="645" ht="18.75" customHeight="1" x14ac:dyDescent="0.2"/>
    <row r="646" ht="18.75" customHeight="1" x14ac:dyDescent="0.2"/>
    <row r="647" ht="18.75" customHeight="1" x14ac:dyDescent="0.2"/>
    <row r="648" ht="18.75" customHeight="1" x14ac:dyDescent="0.2"/>
    <row r="649" ht="18.75" customHeight="1" x14ac:dyDescent="0.2"/>
    <row r="650" ht="18.75" customHeight="1" x14ac:dyDescent="0.2"/>
    <row r="651" ht="18.75" customHeight="1" x14ac:dyDescent="0.2"/>
    <row r="652" ht="18.75" customHeight="1" x14ac:dyDescent="0.2"/>
    <row r="653" ht="18.75" customHeight="1" x14ac:dyDescent="0.2"/>
    <row r="654" ht="18.75" customHeight="1" x14ac:dyDescent="0.2"/>
    <row r="655" ht="18.75" customHeight="1" x14ac:dyDescent="0.2"/>
    <row r="656" ht="18.75" customHeight="1" x14ac:dyDescent="0.2"/>
    <row r="657" ht="18.75" customHeight="1" x14ac:dyDescent="0.2"/>
    <row r="658" ht="18.75" customHeight="1" x14ac:dyDescent="0.2"/>
    <row r="659" ht="18.75" customHeight="1" x14ac:dyDescent="0.2"/>
    <row r="660" ht="18.75" customHeight="1" x14ac:dyDescent="0.2"/>
    <row r="661" ht="18.75" customHeight="1" x14ac:dyDescent="0.2"/>
    <row r="662" ht="18.75" customHeight="1" x14ac:dyDescent="0.2"/>
    <row r="663" ht="18.75" customHeight="1" x14ac:dyDescent="0.2"/>
    <row r="664" ht="18.75" customHeight="1" x14ac:dyDescent="0.2"/>
    <row r="665" ht="18.75" customHeight="1" x14ac:dyDescent="0.2"/>
    <row r="666" ht="18.75" customHeight="1" x14ac:dyDescent="0.2"/>
    <row r="667" ht="18.75" customHeight="1" x14ac:dyDescent="0.2"/>
    <row r="668" ht="18.75" customHeight="1" x14ac:dyDescent="0.2"/>
    <row r="669" ht="18.75" customHeight="1" x14ac:dyDescent="0.2"/>
    <row r="670" ht="18.75" customHeight="1" x14ac:dyDescent="0.2"/>
    <row r="671" ht="18.75" customHeight="1" x14ac:dyDescent="0.2"/>
    <row r="672" ht="18.75" customHeight="1" x14ac:dyDescent="0.2"/>
    <row r="673" ht="18.75" customHeight="1" x14ac:dyDescent="0.2"/>
    <row r="674" ht="18.75" customHeight="1" x14ac:dyDescent="0.2"/>
    <row r="675" ht="18.75" customHeight="1" x14ac:dyDescent="0.2"/>
    <row r="676" ht="18.75" customHeight="1" x14ac:dyDescent="0.2"/>
    <row r="677" ht="18.75" customHeight="1" x14ac:dyDescent="0.2"/>
    <row r="678" ht="18.75" customHeight="1" x14ac:dyDescent="0.2"/>
    <row r="679" ht="18.75" customHeight="1" x14ac:dyDescent="0.2"/>
    <row r="680" ht="18.75" customHeight="1" x14ac:dyDescent="0.2"/>
    <row r="681" ht="18.75" customHeight="1" x14ac:dyDescent="0.2"/>
    <row r="682" ht="18.75" customHeight="1" x14ac:dyDescent="0.2"/>
    <row r="683" ht="18.75" customHeight="1" x14ac:dyDescent="0.2"/>
    <row r="684" ht="18.75" customHeight="1" x14ac:dyDescent="0.2"/>
    <row r="685" ht="18.75" customHeight="1" x14ac:dyDescent="0.2"/>
    <row r="686" ht="18.75" customHeight="1" x14ac:dyDescent="0.2"/>
    <row r="687" ht="18.75" customHeight="1" x14ac:dyDescent="0.2"/>
    <row r="688" ht="18.75" customHeight="1" x14ac:dyDescent="0.2"/>
    <row r="689" ht="18.75" customHeight="1" x14ac:dyDescent="0.2"/>
    <row r="690" ht="18.75" customHeight="1" x14ac:dyDescent="0.2"/>
    <row r="691" ht="18.75" customHeight="1" x14ac:dyDescent="0.2"/>
    <row r="692" ht="18.75" customHeight="1" x14ac:dyDescent="0.2"/>
    <row r="693" ht="18.75" customHeight="1" x14ac:dyDescent="0.2"/>
    <row r="694" ht="18.75" customHeight="1" x14ac:dyDescent="0.2"/>
    <row r="695" ht="18.75" customHeight="1" x14ac:dyDescent="0.2"/>
    <row r="696" ht="18.75" customHeight="1" x14ac:dyDescent="0.2"/>
    <row r="697" ht="18.75" customHeight="1" x14ac:dyDescent="0.2"/>
    <row r="698" ht="18.75" customHeight="1" x14ac:dyDescent="0.2"/>
    <row r="699" ht="18.75" customHeight="1" x14ac:dyDescent="0.2"/>
    <row r="700" ht="18.75" customHeight="1" x14ac:dyDescent="0.2"/>
    <row r="701" ht="18.75" customHeight="1" x14ac:dyDescent="0.2"/>
    <row r="702" ht="18.75" customHeight="1" x14ac:dyDescent="0.2"/>
    <row r="703" ht="18.75" customHeight="1" x14ac:dyDescent="0.2"/>
    <row r="704" ht="18.75" customHeight="1" x14ac:dyDescent="0.2"/>
    <row r="705" ht="18.75" customHeight="1" x14ac:dyDescent="0.2"/>
    <row r="706" ht="18.75" customHeight="1" x14ac:dyDescent="0.2"/>
    <row r="707" ht="18.75" customHeight="1" x14ac:dyDescent="0.2"/>
    <row r="708" ht="18.75" customHeight="1" x14ac:dyDescent="0.2"/>
    <row r="709" ht="18.75" customHeight="1" x14ac:dyDescent="0.2"/>
    <row r="710" ht="18.75" customHeight="1" x14ac:dyDescent="0.2"/>
    <row r="711" ht="18.75" customHeight="1" x14ac:dyDescent="0.2"/>
    <row r="712" ht="18.75" customHeight="1" x14ac:dyDescent="0.2"/>
    <row r="713" ht="18.75" customHeight="1" x14ac:dyDescent="0.2"/>
    <row r="714" ht="18.75" customHeight="1" x14ac:dyDescent="0.2"/>
    <row r="715" ht="18.75" customHeight="1" x14ac:dyDescent="0.2"/>
    <row r="716" ht="18.75" customHeight="1" x14ac:dyDescent="0.2"/>
    <row r="717" ht="18.75" customHeight="1" x14ac:dyDescent="0.2"/>
    <row r="718" ht="18.75" customHeight="1" x14ac:dyDescent="0.2"/>
    <row r="719" ht="18.75" customHeight="1" x14ac:dyDescent="0.2"/>
    <row r="720" ht="18.75" customHeight="1" x14ac:dyDescent="0.2"/>
    <row r="721" ht="18.75" customHeight="1" x14ac:dyDescent="0.2"/>
    <row r="722" ht="18.75" customHeight="1" x14ac:dyDescent="0.2"/>
    <row r="723" ht="18.75" customHeight="1" x14ac:dyDescent="0.2"/>
    <row r="724" ht="18.75" customHeight="1" x14ac:dyDescent="0.2"/>
    <row r="725" ht="18.75" customHeight="1" x14ac:dyDescent="0.2"/>
    <row r="726" ht="18.75" customHeight="1" x14ac:dyDescent="0.2"/>
    <row r="727" ht="18.75" customHeight="1" x14ac:dyDescent="0.2"/>
    <row r="728" ht="18.75" customHeight="1" x14ac:dyDescent="0.2"/>
    <row r="729" ht="18.75" customHeight="1" x14ac:dyDescent="0.2"/>
    <row r="730" ht="18.75" customHeight="1" x14ac:dyDescent="0.2"/>
    <row r="731" ht="18.75" customHeight="1" x14ac:dyDescent="0.2"/>
    <row r="732" ht="18.75" customHeight="1" x14ac:dyDescent="0.2"/>
    <row r="733" ht="18.75" customHeight="1" x14ac:dyDescent="0.2"/>
    <row r="734" ht="18.75" customHeight="1" x14ac:dyDescent="0.2"/>
    <row r="735" ht="18.75" customHeight="1" x14ac:dyDescent="0.2"/>
    <row r="736" ht="18.75" customHeight="1" x14ac:dyDescent="0.2"/>
    <row r="737" ht="18.75" customHeight="1" x14ac:dyDescent="0.2"/>
    <row r="738" ht="18.75" customHeight="1" x14ac:dyDescent="0.2"/>
    <row r="739" ht="18.75" customHeight="1" x14ac:dyDescent="0.2"/>
    <row r="740" ht="18.75" customHeight="1" x14ac:dyDescent="0.2"/>
    <row r="741" ht="18.75" customHeight="1" x14ac:dyDescent="0.2"/>
    <row r="742" ht="18.75" customHeight="1" x14ac:dyDescent="0.2"/>
    <row r="743" ht="18.75" customHeight="1" x14ac:dyDescent="0.2"/>
    <row r="744" ht="18.75" customHeight="1" x14ac:dyDescent="0.2"/>
    <row r="745" ht="18.75" customHeight="1" x14ac:dyDescent="0.2"/>
    <row r="746" ht="18.75" customHeight="1" x14ac:dyDescent="0.2"/>
    <row r="747" ht="18.75" customHeight="1" x14ac:dyDescent="0.2"/>
    <row r="748" ht="18.75" customHeight="1" x14ac:dyDescent="0.2"/>
    <row r="749" ht="18.75" customHeight="1" x14ac:dyDescent="0.2"/>
    <row r="750" ht="18.75" customHeight="1" x14ac:dyDescent="0.2"/>
    <row r="751" ht="18.75" customHeight="1" x14ac:dyDescent="0.2"/>
    <row r="752" ht="18.75" customHeight="1" x14ac:dyDescent="0.2"/>
    <row r="753" ht="18.75" customHeight="1" x14ac:dyDescent="0.2"/>
    <row r="754" ht="18.75" customHeight="1" x14ac:dyDescent="0.2"/>
    <row r="755" ht="18.75" customHeight="1" x14ac:dyDescent="0.2"/>
    <row r="756" ht="18.75" customHeight="1" x14ac:dyDescent="0.2"/>
    <row r="757" ht="18.75" customHeight="1" x14ac:dyDescent="0.2"/>
    <row r="758" ht="18.75" customHeight="1" x14ac:dyDescent="0.2"/>
    <row r="759" ht="18.75" customHeight="1" x14ac:dyDescent="0.2"/>
    <row r="760" ht="18.75" customHeight="1" x14ac:dyDescent="0.2"/>
    <row r="761" ht="18.75" customHeight="1" x14ac:dyDescent="0.2"/>
    <row r="762" ht="18.75" customHeight="1" x14ac:dyDescent="0.2"/>
    <row r="763" ht="18.75" customHeight="1" x14ac:dyDescent="0.2"/>
    <row r="764" ht="18.75" customHeight="1" x14ac:dyDescent="0.2"/>
    <row r="765" ht="18.75" customHeight="1" x14ac:dyDescent="0.2"/>
    <row r="766" ht="18.75" customHeight="1" x14ac:dyDescent="0.2"/>
    <row r="767" ht="18.75" customHeight="1" x14ac:dyDescent="0.2"/>
    <row r="768" ht="18.75" customHeight="1" x14ac:dyDescent="0.2"/>
    <row r="769" ht="18.75" customHeight="1" x14ac:dyDescent="0.2"/>
    <row r="770" ht="18.75" customHeight="1" x14ac:dyDescent="0.2"/>
    <row r="771" ht="18.75" customHeight="1" x14ac:dyDescent="0.2"/>
    <row r="772" ht="18.75" customHeight="1" x14ac:dyDescent="0.2"/>
    <row r="773" ht="18.75" customHeight="1" x14ac:dyDescent="0.2"/>
    <row r="774" ht="18.75" customHeight="1" x14ac:dyDescent="0.2"/>
    <row r="775" ht="18.75" customHeight="1" x14ac:dyDescent="0.2"/>
    <row r="776" ht="18.75" customHeight="1" x14ac:dyDescent="0.2"/>
    <row r="777" ht="18.75" customHeight="1" x14ac:dyDescent="0.2"/>
    <row r="778" ht="18.75" customHeight="1" x14ac:dyDescent="0.2"/>
    <row r="779" ht="18.75" customHeight="1" x14ac:dyDescent="0.2"/>
    <row r="780" ht="18.75" customHeight="1" x14ac:dyDescent="0.2"/>
    <row r="781" ht="18.75" customHeight="1" x14ac:dyDescent="0.2"/>
    <row r="782" ht="18.75" customHeight="1" x14ac:dyDescent="0.2"/>
    <row r="783" ht="18.75" customHeight="1" x14ac:dyDescent="0.2"/>
    <row r="784" ht="18.75" customHeight="1" x14ac:dyDescent="0.2"/>
    <row r="785" ht="18.75" customHeight="1" x14ac:dyDescent="0.2"/>
    <row r="786" ht="18.75" customHeight="1" x14ac:dyDescent="0.2"/>
    <row r="787" ht="18.75" customHeight="1" x14ac:dyDescent="0.2"/>
    <row r="788" ht="18.75" customHeight="1" x14ac:dyDescent="0.2"/>
    <row r="789" ht="18.75" customHeight="1" x14ac:dyDescent="0.2"/>
    <row r="790" ht="18.75" customHeight="1" x14ac:dyDescent="0.2"/>
    <row r="791" ht="18.75" customHeight="1" x14ac:dyDescent="0.2"/>
    <row r="792" ht="18.75" customHeight="1" x14ac:dyDescent="0.2"/>
    <row r="793" ht="18.75" customHeight="1" x14ac:dyDescent="0.2"/>
    <row r="794" ht="18.75" customHeight="1" x14ac:dyDescent="0.2"/>
    <row r="795" ht="18.75" customHeight="1" x14ac:dyDescent="0.2"/>
    <row r="796" ht="18.75" customHeight="1" x14ac:dyDescent="0.2"/>
    <row r="797" ht="18.75" customHeight="1" x14ac:dyDescent="0.2"/>
    <row r="798" ht="18.75" customHeight="1" x14ac:dyDescent="0.2"/>
    <row r="799" ht="18.75" customHeight="1" x14ac:dyDescent="0.2"/>
    <row r="800" ht="18.75" customHeight="1" x14ac:dyDescent="0.2"/>
    <row r="801" ht="18.75" customHeight="1" x14ac:dyDescent="0.2"/>
    <row r="802" ht="18.75" customHeight="1" x14ac:dyDescent="0.2"/>
    <row r="803" ht="18.75" customHeight="1" x14ac:dyDescent="0.2"/>
    <row r="804" ht="18.75" customHeight="1" x14ac:dyDescent="0.2"/>
    <row r="805" ht="18.75" customHeight="1" x14ac:dyDescent="0.2"/>
    <row r="806" ht="18.75" customHeight="1" x14ac:dyDescent="0.2"/>
    <row r="807" ht="18.75" customHeight="1" x14ac:dyDescent="0.2"/>
    <row r="808" ht="18.75" customHeight="1" x14ac:dyDescent="0.2"/>
    <row r="809" ht="18.75" customHeight="1" x14ac:dyDescent="0.2"/>
    <row r="810" ht="18.75" customHeight="1" x14ac:dyDescent="0.2"/>
    <row r="811" ht="18.75" customHeight="1" x14ac:dyDescent="0.2"/>
    <row r="812" ht="18.75" customHeight="1" x14ac:dyDescent="0.2"/>
    <row r="813" ht="18.75" customHeight="1" x14ac:dyDescent="0.2"/>
    <row r="814" ht="18.75" customHeight="1" x14ac:dyDescent="0.2"/>
    <row r="815" ht="18.75" customHeight="1" x14ac:dyDescent="0.2"/>
    <row r="816" ht="18.75" customHeight="1" x14ac:dyDescent="0.2"/>
    <row r="817" ht="18.75" customHeight="1" x14ac:dyDescent="0.2"/>
    <row r="818" ht="18.75" customHeight="1" x14ac:dyDescent="0.2"/>
    <row r="819" ht="18.75" customHeight="1" x14ac:dyDescent="0.2"/>
    <row r="820" ht="18.75" customHeight="1" x14ac:dyDescent="0.2"/>
    <row r="821" ht="18.75" customHeight="1" x14ac:dyDescent="0.2"/>
    <row r="822" ht="18.75" customHeight="1" x14ac:dyDescent="0.2"/>
    <row r="823" ht="18.75" customHeight="1" x14ac:dyDescent="0.2"/>
    <row r="824" ht="18.75" customHeight="1" x14ac:dyDescent="0.2"/>
  </sheetData>
  <sheetProtection algorithmName="SHA-512" hashValue="6+P3JSFp1b2RJioIou1hCy18BJ1v4ny9y38QVKvH/fhQAKp/L2dvg0n6q7we9i/BGgnMpCdsjKf2vNbluNBp2A==" saltValue="66H0Yj12IzCrOJjHSuRk1Q==" spinCount="100000" sheet="1" objects="1" scenarios="1"/>
  <mergeCells count="17">
    <mergeCell ref="D25:Q25"/>
    <mergeCell ref="D28:Q28"/>
    <mergeCell ref="E18:P18"/>
    <mergeCell ref="E19:P19"/>
    <mergeCell ref="E21:P21"/>
    <mergeCell ref="E22:P22"/>
    <mergeCell ref="J16:P16"/>
    <mergeCell ref="D8:Q8"/>
    <mergeCell ref="F1:O1"/>
    <mergeCell ref="P2:Q2"/>
    <mergeCell ref="C4:R4"/>
    <mergeCell ref="C5:R5"/>
    <mergeCell ref="J11:P11"/>
    <mergeCell ref="J12:P12"/>
    <mergeCell ref="J13:P13"/>
    <mergeCell ref="J14:P14"/>
    <mergeCell ref="J15:P15"/>
  </mergeCells>
  <phoneticPr fontId="1"/>
  <conditionalFormatting sqref="E18:P18">
    <cfRule type="expression" dxfId="270" priority="137">
      <formula>OR(E11="回答不能",G11="回答不能")</formula>
    </cfRule>
  </conditionalFormatting>
  <conditionalFormatting sqref="E19:P19">
    <cfRule type="expression" dxfId="269" priority="103">
      <formula>AND(OR(E11="回答不能",G11="回答不能"),E19="")</formula>
    </cfRule>
  </conditionalFormatting>
  <conditionalFormatting sqref="E11">
    <cfRule type="expression" dxfId="268" priority="67">
      <formula>E11=""</formula>
    </cfRule>
  </conditionalFormatting>
  <conditionalFormatting sqref="G11">
    <cfRule type="expression" dxfId="267" priority="66">
      <formula>G11=""</formula>
    </cfRule>
  </conditionalFormatting>
  <dataValidations count="2">
    <dataValidation type="list" allowBlank="1" showInputMessage="1" showErrorMessage="1" prompt="回答不能を選択した場合は「なぜその成熟度と判断したか」欄に理由を記入してください" sqref="E11 G11" xr:uid="{25FB6EE3-46F2-4D7B-979A-76BCE05D05A5}">
      <formula1>成熟度レベル</formula1>
    </dataValidation>
    <dataValidation allowBlank="1" showInputMessage="1" showErrorMessage="1" promptTitle="成熟度判定のエビデンスの例" prompt="下部（２８行目）参照" sqref="E19:P19" xr:uid="{9542182C-541F-44E5-B7B0-09B77BC6B70F}"/>
  </dataValidations>
  <hyperlinks>
    <hyperlink ref="P2:Q2" location="'自己診断内容一覧（参照用）'!A1" display="自己診断内容一覧（参照用）" xr:uid="{7A1F34F2-BE72-4C41-B16E-C7BD2EFCB1BF}"/>
  </hyperlinks>
  <pageMargins left="0.70866141732283472" right="0.70866141732283472" top="0.55118110236220474" bottom="0.39370078740157483" header="0.31496062992125984" footer="0.31496062992125984"/>
  <pageSetup paperSize="9" scale="59" fitToHeight="10" orientation="portrait" r:id="rId1"/>
  <headerFooter differentFirst="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4EB2B-9F68-4745-8F4C-5E6E57F617DF}">
  <sheetPr codeName="Sheet40"/>
  <dimension ref="A1:AL77"/>
  <sheetViews>
    <sheetView showGridLines="0" view="pageBreakPreview" zoomScale="65" zoomScaleNormal="55" zoomScaleSheetLayoutView="65" workbookViewId="0">
      <selection activeCell="D10" sqref="D10"/>
    </sheetView>
  </sheetViews>
  <sheetFormatPr defaultColWidth="9" defaultRowHeight="16.2" x14ac:dyDescent="0.2"/>
  <cols>
    <col min="1" max="1" width="2.33203125" style="95" customWidth="1"/>
    <col min="2" max="2" width="9" style="95" customWidth="1"/>
    <col min="3" max="3" width="12.6640625" style="95" customWidth="1"/>
    <col min="4" max="6" width="10.6640625" style="95" customWidth="1"/>
    <col min="7" max="7" width="10.6640625" style="96" customWidth="1"/>
    <col min="8" max="8" width="10.6640625" customWidth="1"/>
    <col min="9" max="9" width="10.6640625" style="96" customWidth="1"/>
    <col min="10" max="38" width="10.6640625" style="95" customWidth="1"/>
    <col min="39" max="16384" width="9" style="95"/>
  </cols>
  <sheetData>
    <row r="1" spans="1:38" ht="24.6" x14ac:dyDescent="0.2">
      <c r="A1" s="94" t="s">
        <v>671</v>
      </c>
      <c r="B1" s="94"/>
      <c r="C1" s="94"/>
    </row>
    <row r="2" spans="1:38" ht="24.6" x14ac:dyDescent="0.2">
      <c r="A2" s="94"/>
      <c r="B2" s="94"/>
      <c r="C2" s="94"/>
      <c r="F2" s="207"/>
      <c r="G2" s="207"/>
      <c r="H2" s="207"/>
    </row>
    <row r="3" spans="1:38" ht="18.600000000000001" x14ac:dyDescent="0.2">
      <c r="A3" s="98"/>
      <c r="B3" s="102" t="s">
        <v>437</v>
      </c>
      <c r="C3" s="102"/>
      <c r="D3" s="206"/>
      <c r="E3" s="99"/>
      <c r="F3" s="99"/>
      <c r="G3" s="100"/>
      <c r="I3" s="100"/>
      <c r="J3" s="98"/>
    </row>
    <row r="4" spans="1:38" ht="19.649999999999999" customHeight="1" x14ac:dyDescent="0.2">
      <c r="A4" s="98"/>
      <c r="I4" s="176"/>
      <c r="J4" s="98"/>
    </row>
    <row r="5" spans="1:38" s="115" customFormat="1" ht="63.9" customHeight="1" x14ac:dyDescent="0.2">
      <c r="A5" s="95"/>
      <c r="B5" s="95"/>
      <c r="C5" s="217" t="s">
        <v>438</v>
      </c>
      <c r="D5" s="212" t="s">
        <v>634</v>
      </c>
      <c r="E5" s="203" t="s">
        <v>635</v>
      </c>
      <c r="F5" s="203" t="s">
        <v>636</v>
      </c>
      <c r="G5" s="203" t="s">
        <v>637</v>
      </c>
      <c r="H5" s="190" t="s">
        <v>638</v>
      </c>
      <c r="I5" s="190" t="s">
        <v>639</v>
      </c>
      <c r="J5" s="190" t="s">
        <v>640</v>
      </c>
      <c r="K5" s="190" t="s">
        <v>641</v>
      </c>
      <c r="L5" s="203" t="s">
        <v>642</v>
      </c>
      <c r="M5" s="190" t="s">
        <v>643</v>
      </c>
      <c r="N5" s="190" t="s">
        <v>644</v>
      </c>
      <c r="O5" s="203" t="s">
        <v>645</v>
      </c>
      <c r="P5" s="190" t="s">
        <v>646</v>
      </c>
      <c r="Q5" s="190" t="s">
        <v>647</v>
      </c>
      <c r="R5" s="190" t="s">
        <v>648</v>
      </c>
      <c r="S5" s="203" t="s">
        <v>649</v>
      </c>
      <c r="T5" s="190" t="s">
        <v>650</v>
      </c>
      <c r="U5" s="190" t="s">
        <v>651</v>
      </c>
      <c r="V5" s="190" t="s">
        <v>652</v>
      </c>
      <c r="W5" s="203" t="s">
        <v>653</v>
      </c>
      <c r="X5" s="190" t="s">
        <v>654</v>
      </c>
      <c r="Y5" s="190" t="s">
        <v>655</v>
      </c>
      <c r="Z5" s="190" t="s">
        <v>656</v>
      </c>
      <c r="AA5" s="190" t="s">
        <v>657</v>
      </c>
      <c r="AB5" s="190" t="s">
        <v>658</v>
      </c>
      <c r="AC5" s="190" t="s">
        <v>659</v>
      </c>
      <c r="AD5" s="190" t="s">
        <v>660</v>
      </c>
      <c r="AE5" s="190" t="s">
        <v>661</v>
      </c>
      <c r="AF5" s="203" t="s">
        <v>662</v>
      </c>
      <c r="AG5" s="190" t="s">
        <v>663</v>
      </c>
      <c r="AH5" s="190" t="s">
        <v>664</v>
      </c>
      <c r="AI5" s="190" t="s">
        <v>665</v>
      </c>
      <c r="AJ5" s="190" t="s">
        <v>666</v>
      </c>
      <c r="AK5" s="190" t="s">
        <v>667</v>
      </c>
      <c r="AL5" s="190" t="s">
        <v>668</v>
      </c>
    </row>
    <row r="6" spans="1:38" s="115" customFormat="1" ht="63.9" customHeight="1" x14ac:dyDescent="0.2">
      <c r="A6" s="95"/>
      <c r="B6" s="189"/>
      <c r="C6" s="218" t="s">
        <v>669</v>
      </c>
      <c r="D6" s="197" t="s">
        <v>626</v>
      </c>
      <c r="E6" s="197"/>
      <c r="F6" s="197"/>
      <c r="G6" s="197"/>
      <c r="H6" s="192"/>
      <c r="I6" s="192"/>
      <c r="J6" s="192"/>
      <c r="K6" s="192"/>
      <c r="L6" s="197"/>
      <c r="M6" s="192"/>
      <c r="N6" s="192"/>
      <c r="O6" s="197"/>
      <c r="P6" s="192"/>
      <c r="Q6" s="192"/>
      <c r="R6" s="192"/>
      <c r="S6" s="197"/>
      <c r="T6" s="192"/>
      <c r="U6" s="192"/>
      <c r="V6" s="193"/>
      <c r="W6" s="196" t="s">
        <v>627</v>
      </c>
      <c r="X6" s="192"/>
      <c r="Y6" s="192"/>
      <c r="Z6" s="192"/>
      <c r="AA6" s="192"/>
      <c r="AB6" s="192"/>
      <c r="AC6" s="192"/>
      <c r="AD6" s="192"/>
      <c r="AE6" s="192"/>
      <c r="AF6" s="197"/>
      <c r="AG6" s="192"/>
      <c r="AH6" s="192"/>
      <c r="AI6" s="192"/>
      <c r="AJ6" s="192"/>
      <c r="AK6" s="192"/>
      <c r="AL6" s="193"/>
    </row>
    <row r="7" spans="1:38" s="115" customFormat="1" ht="63.9" customHeight="1" x14ac:dyDescent="0.2">
      <c r="A7" s="95"/>
      <c r="B7" s="189"/>
      <c r="C7" s="219" t="s">
        <v>670</v>
      </c>
      <c r="D7" s="213" t="s">
        <v>448</v>
      </c>
      <c r="E7" s="199"/>
      <c r="F7" s="210" t="s">
        <v>455</v>
      </c>
      <c r="G7" s="196" t="s">
        <v>457</v>
      </c>
      <c r="H7" s="192"/>
      <c r="I7" s="192"/>
      <c r="J7" s="192"/>
      <c r="K7" s="192"/>
      <c r="L7" s="197"/>
      <c r="M7" s="192"/>
      <c r="N7" s="192"/>
      <c r="O7" s="197"/>
      <c r="P7" s="192"/>
      <c r="Q7" s="192"/>
      <c r="R7" s="193"/>
      <c r="S7" s="223" t="s">
        <v>491</v>
      </c>
      <c r="T7" s="204"/>
      <c r="U7" s="204"/>
      <c r="V7" s="194"/>
      <c r="W7" s="198" t="s">
        <v>536</v>
      </c>
      <c r="X7" s="192"/>
      <c r="Y7" s="192"/>
      <c r="Z7" s="192"/>
      <c r="AA7" s="192"/>
      <c r="AB7" s="192"/>
      <c r="AC7" s="192"/>
      <c r="AD7" s="192"/>
      <c r="AE7" s="193"/>
      <c r="AF7" s="198" t="s">
        <v>565</v>
      </c>
      <c r="AG7" s="204"/>
      <c r="AH7" s="204"/>
      <c r="AI7" s="204"/>
      <c r="AJ7" s="204"/>
      <c r="AK7" s="204"/>
      <c r="AL7" s="194"/>
    </row>
    <row r="8" spans="1:38" s="115" customFormat="1" ht="63.9" customHeight="1" x14ac:dyDescent="0.2">
      <c r="A8" s="95"/>
      <c r="B8" s="189"/>
      <c r="C8" s="219" t="s">
        <v>442</v>
      </c>
      <c r="D8" s="214"/>
      <c r="E8" s="201"/>
      <c r="F8" s="202"/>
      <c r="G8" s="196" t="s">
        <v>458</v>
      </c>
      <c r="H8" s="192"/>
      <c r="I8" s="192"/>
      <c r="J8" s="192"/>
      <c r="K8" s="193"/>
      <c r="L8" s="196" t="s">
        <v>472</v>
      </c>
      <c r="M8" s="192"/>
      <c r="N8" s="193"/>
      <c r="O8" s="196" t="s">
        <v>480</v>
      </c>
      <c r="P8" s="192"/>
      <c r="Q8" s="192"/>
      <c r="R8" s="193"/>
      <c r="S8" s="200"/>
      <c r="T8" s="205"/>
      <c r="U8" s="205"/>
      <c r="V8" s="195"/>
      <c r="W8" s="202"/>
      <c r="X8" s="191" t="s">
        <v>628</v>
      </c>
      <c r="Y8" s="192"/>
      <c r="Z8" s="193"/>
      <c r="AA8" s="224" t="s">
        <v>629</v>
      </c>
      <c r="AB8" s="191" t="s">
        <v>630</v>
      </c>
      <c r="AC8" s="192"/>
      <c r="AD8" s="192"/>
      <c r="AE8" s="193"/>
      <c r="AF8" s="200"/>
      <c r="AG8" s="205"/>
      <c r="AH8" s="205"/>
      <c r="AI8" s="205"/>
      <c r="AJ8" s="205"/>
      <c r="AK8" s="205"/>
      <c r="AL8" s="195"/>
    </row>
    <row r="9" spans="1:38" s="115" customFormat="1" ht="63.9" customHeight="1" thickBot="1" x14ac:dyDescent="0.25">
      <c r="A9" s="95"/>
      <c r="B9" s="189"/>
      <c r="C9" s="220" t="s">
        <v>443</v>
      </c>
      <c r="D9" s="215" t="s">
        <v>631</v>
      </c>
      <c r="E9" s="210" t="s">
        <v>452</v>
      </c>
      <c r="F9" s="210" t="s">
        <v>632</v>
      </c>
      <c r="G9" s="210" t="s">
        <v>673</v>
      </c>
      <c r="H9" s="211" t="s">
        <v>461</v>
      </c>
      <c r="I9" s="211" t="s">
        <v>464</v>
      </c>
      <c r="J9" s="211" t="s">
        <v>467</v>
      </c>
      <c r="K9" s="211" t="s">
        <v>470</v>
      </c>
      <c r="L9" s="210" t="s">
        <v>472</v>
      </c>
      <c r="M9" s="211" t="s">
        <v>475</v>
      </c>
      <c r="N9" s="211" t="s">
        <v>478</v>
      </c>
      <c r="O9" s="210" t="s">
        <v>480</v>
      </c>
      <c r="P9" s="211" t="s">
        <v>674</v>
      </c>
      <c r="Q9" s="211" t="s">
        <v>486</v>
      </c>
      <c r="R9" s="211" t="s">
        <v>489</v>
      </c>
      <c r="S9" s="210" t="s">
        <v>491</v>
      </c>
      <c r="T9" s="211" t="s">
        <v>493</v>
      </c>
      <c r="U9" s="211" t="s">
        <v>496</v>
      </c>
      <c r="V9" s="211" t="s">
        <v>499</v>
      </c>
      <c r="W9" s="210" t="s">
        <v>536</v>
      </c>
      <c r="X9" s="211" t="s">
        <v>540</v>
      </c>
      <c r="Y9" s="211" t="s">
        <v>543</v>
      </c>
      <c r="Z9" s="211" t="s">
        <v>546</v>
      </c>
      <c r="AA9" s="211" t="s">
        <v>629</v>
      </c>
      <c r="AB9" s="211" t="s">
        <v>553</v>
      </c>
      <c r="AC9" s="211" t="s">
        <v>556</v>
      </c>
      <c r="AD9" s="211" t="s">
        <v>675</v>
      </c>
      <c r="AE9" s="211" t="s">
        <v>562</v>
      </c>
      <c r="AF9" s="210" t="s">
        <v>565</v>
      </c>
      <c r="AG9" s="211" t="s">
        <v>461</v>
      </c>
      <c r="AH9" s="211" t="s">
        <v>570</v>
      </c>
      <c r="AI9" s="211" t="s">
        <v>573</v>
      </c>
      <c r="AJ9" s="211" t="s">
        <v>576</v>
      </c>
      <c r="AK9" s="211" t="s">
        <v>579</v>
      </c>
      <c r="AL9" s="211" t="s">
        <v>633</v>
      </c>
    </row>
    <row r="10" spans="1:38" s="115" customFormat="1" ht="63.9" customHeight="1" thickBot="1" x14ac:dyDescent="0.25">
      <c r="A10" s="95"/>
      <c r="C10" s="221" t="s">
        <v>364</v>
      </c>
      <c r="D10" s="216" t="str">
        <f>IF('1.ビジョンの共有'!E11="","",'1.ビジョンの共有'!E11)</f>
        <v/>
      </c>
      <c r="E10" s="208" t="str">
        <f>IF('2.危機感とビジョン実現の必要性の共有'!E11="","",'2.危機感とビジョン実現の必要性の共有'!E11)</f>
        <v/>
      </c>
      <c r="F10" s="208" t="str">
        <f>IF('3.経営トップのコミットメント'!E11="","",'3.経営トップのコミットメント'!E11)</f>
        <v/>
      </c>
      <c r="G10" s="208" t="str">
        <f>IF('4.マインドセット、企業文化'!E11="","",'4.マインドセット、企業文化'!E11)</f>
        <v/>
      </c>
      <c r="H10" s="208" t="str">
        <f>IF('4-1.体制'!E11="","",'4-1.体制'!E11)</f>
        <v/>
      </c>
      <c r="I10" s="208" t="str">
        <f>IF('4-2.KPI'!E11="","",'4-2.KPI'!E11)</f>
        <v/>
      </c>
      <c r="J10" s="208" t="str">
        <f>IF('4-3.評価'!E11="","",'4-3.評価'!E11)</f>
        <v/>
      </c>
      <c r="K10" s="208" t="str">
        <f>IF('4-4.投資意思決定、予算配分'!E11="","",'4-4.投資意思決定、予算配分'!E11)</f>
        <v/>
      </c>
      <c r="L10" s="208" t="str">
        <f>IF('5.推進・サポート体制'!E11="","",'5.推進・サポート体制'!E11)</f>
        <v/>
      </c>
      <c r="M10" s="208" t="str">
        <f>IF('5-1.推進体制'!E11="","",'5-1.推進体制'!E11)</f>
        <v/>
      </c>
      <c r="N10" s="208" t="str">
        <f>IF('5-2.外部との連携'!E11="","",'5-2.外部との連携'!E11)</f>
        <v/>
      </c>
      <c r="O10" s="208" t="str">
        <f>IF('6.人材育成・確保'!E11="","",'6.人材育成・確保'!E11)</f>
        <v/>
      </c>
      <c r="P10" s="208" t="str">
        <f>IF('6-1.事業部門における人材'!E11="","",'6-1.事業部門における人材'!E11)</f>
        <v/>
      </c>
      <c r="Q10" s="208" t="str">
        <f>IF('6-2.技術を支える人材'!E11="","",'6-2.技術を支える人材'!E11)</f>
        <v/>
      </c>
      <c r="R10" s="208" t="str">
        <f>IF('6-3.人材の融合'!E11="","",'6-3.人材の融合'!E11)</f>
        <v/>
      </c>
      <c r="S10" s="208" t="str">
        <f>IF('7.事業への落とし込み'!E11="","",'7.事業への落とし込み'!E11)</f>
        <v/>
      </c>
      <c r="T10" s="208" t="str">
        <f>IF('7-1.戦略とロードマップ'!E11="","",'7-1.戦略とロードマップ'!E11)</f>
        <v/>
      </c>
      <c r="U10" s="208" t="str">
        <f>IF('7-2.バリューチェーンワイド'!E11="","",'7-2.バリューチェーンワイド'!E11)</f>
        <v/>
      </c>
      <c r="V10" s="208" t="str">
        <f>IF('7-3.持続力'!E11="","",'7-3.持続力'!E11)</f>
        <v/>
      </c>
      <c r="W10" s="208" t="str">
        <f>IF('8.ビジョン実現の基盤としてのITシステムの構築'!E11="","",'8.ビジョン実現の基盤としてのITシステムの構築'!E11)</f>
        <v/>
      </c>
      <c r="X10" s="208" t="str">
        <f>IF('8-1.データ活用'!E11="","",'8-1.データ活用'!E11)</f>
        <v/>
      </c>
      <c r="Y10" s="208" t="str">
        <f>IF('8-2.スピード・アジリティ'!E11="","",'8-2.スピード・アジリティ'!E11)</f>
        <v/>
      </c>
      <c r="Z10" s="208" t="str">
        <f>IF('8-3.全社最適'!E11="","",'8-3.全社最適'!E11)</f>
        <v/>
      </c>
      <c r="AA10" s="208" t="str">
        <f>IF('8-4.IT資産の分析・評価'!E11="","",'8-4.IT資産の分析・評価'!E11)</f>
        <v/>
      </c>
      <c r="AB10" s="208" t="str">
        <f>IF('8-5.廃棄'!E11="","",'8-5.廃棄'!E11)</f>
        <v/>
      </c>
      <c r="AC10" s="208" t="str">
        <f>IF('8-6.競争領域の特定'!E11="","",'8-6.競争領域の特定'!E11)</f>
        <v/>
      </c>
      <c r="AD10" s="208" t="str">
        <f>IF('8-7.非競争領域の標準化・共通化'!E11="","",'8-7.非競争領域の標準化・共通化'!E11)</f>
        <v/>
      </c>
      <c r="AE10" s="208" t="str">
        <f>IF('8-8.ロードマップ'!E11="","",'8-8.ロードマップ'!E11)</f>
        <v/>
      </c>
      <c r="AF10" s="208" t="str">
        <f>IF('9.ガバナンス・体制'!E11="","",'9.ガバナンス・体制'!E11)</f>
        <v/>
      </c>
      <c r="AG10" s="208" t="str">
        <f>IF('9-1.体制'!E11="","",'9-1.体制'!E11)</f>
        <v/>
      </c>
      <c r="AH10" s="208" t="str">
        <f>IF('9-2.人材確保'!E11="","",'9-2.人材確保'!E11)</f>
        <v/>
      </c>
      <c r="AI10" s="208" t="str">
        <f>IF('9-3.事業部門のオーナーシップ'!E11="","",'9-3.事業部門のオーナーシップ'!E11)</f>
        <v/>
      </c>
      <c r="AJ10" s="208" t="str">
        <f>IF('9-4.データ活用の人材連携'!E11="","",'9-4.データ活用の人材連携'!E11)</f>
        <v/>
      </c>
      <c r="AK10" s="208" t="str">
        <f>IF('9-5.プライバシー、データセキュリティ'!E11="","",'9-5.プライバシー、データセキュリティ'!E11)</f>
        <v/>
      </c>
      <c r="AL10" s="209" t="str">
        <f>IF('9-6.IT投資の評価'!E11="","",'9-6.IT投資の評価'!E11)</f>
        <v/>
      </c>
    </row>
    <row r="11" spans="1:38" s="115" customFormat="1" ht="63.9" customHeight="1" thickBot="1" x14ac:dyDescent="0.25">
      <c r="A11" s="95"/>
      <c r="C11" s="221" t="s">
        <v>365</v>
      </c>
      <c r="D11" s="216" t="str">
        <f>IF('1.ビジョンの共有'!G11="","",'1.ビジョンの共有'!G11)</f>
        <v/>
      </c>
      <c r="E11" s="208" t="str">
        <f>IF('2.危機感とビジョン実現の必要性の共有'!G11="","",'2.危機感とビジョン実現の必要性の共有'!G11)</f>
        <v/>
      </c>
      <c r="F11" s="208" t="str">
        <f>IF('3.経営トップのコミットメント'!G11="","",'3.経営トップのコミットメント'!G11)</f>
        <v/>
      </c>
      <c r="G11" s="208" t="str">
        <f>IF('4.マインドセット、企業文化'!G11="","",'4.マインドセット、企業文化'!G11)</f>
        <v/>
      </c>
      <c r="H11" s="208" t="str">
        <f>IF('4-1.体制'!G11="","",'4-1.体制'!G11)</f>
        <v/>
      </c>
      <c r="I11" s="208" t="str">
        <f>IF('4-2.KPI'!G11="","",'4-2.KPI'!G11)</f>
        <v/>
      </c>
      <c r="J11" s="208" t="str">
        <f>IF('4-3.評価'!G11="","",'4-3.評価'!G11)</f>
        <v/>
      </c>
      <c r="K11" s="208" t="str">
        <f>IF('4-4.投資意思決定、予算配分'!G11="","",'4-4.投資意思決定、予算配分'!G11)</f>
        <v/>
      </c>
      <c r="L11" s="208" t="str">
        <f>IF('5.推進・サポート体制'!G11="","",'5.推進・サポート体制'!G11)</f>
        <v/>
      </c>
      <c r="M11" s="208" t="str">
        <f>IF('5-1.推進体制'!G11="","",'5-1.推進体制'!G11)</f>
        <v/>
      </c>
      <c r="N11" s="208" t="str">
        <f>IF('5-2.外部との連携'!G11="","",'5-2.外部との連携'!G11)</f>
        <v/>
      </c>
      <c r="O11" s="208" t="str">
        <f>IF('6.人材育成・確保'!G11="","",'6.人材育成・確保'!G11)</f>
        <v/>
      </c>
      <c r="P11" s="208" t="str">
        <f>IF('6-1.事業部門における人材'!G11="","",'6-1.事業部門における人材'!G11)</f>
        <v/>
      </c>
      <c r="Q11" s="208" t="str">
        <f>IF('6-2.技術を支える人材'!G11="","",'6-2.技術を支える人材'!G11)</f>
        <v/>
      </c>
      <c r="R11" s="208" t="str">
        <f>IF('6-3.人材の融合'!G11="","",'6-3.人材の融合'!G11)</f>
        <v/>
      </c>
      <c r="S11" s="208" t="str">
        <f>IF('7.事業への落とし込み'!G11="","",'7.事業への落とし込み'!G11)</f>
        <v/>
      </c>
      <c r="T11" s="208" t="str">
        <f>IF('7-1.戦略とロードマップ'!G11="","",'7-1.戦略とロードマップ'!G11)</f>
        <v/>
      </c>
      <c r="U11" s="208" t="str">
        <f>IF('7-2.バリューチェーンワイド'!G11="","",'7-2.バリューチェーンワイド'!G11)</f>
        <v/>
      </c>
      <c r="V11" s="208" t="str">
        <f>IF('7-3.持続力'!G11="","",'7-3.持続力'!G11)</f>
        <v/>
      </c>
      <c r="W11" s="208" t="str">
        <f>IF('8.ビジョン実現の基盤としてのITシステムの構築'!G11="","",'8.ビジョン実現の基盤としてのITシステムの構築'!G11)</f>
        <v/>
      </c>
      <c r="X11" s="208" t="str">
        <f>IF('8-1.データ活用'!G11="","",'8-1.データ活用'!G11)</f>
        <v/>
      </c>
      <c r="Y11" s="208" t="str">
        <f>IF('8-2.スピード・アジリティ'!G11="","",'8-2.スピード・アジリティ'!G11)</f>
        <v/>
      </c>
      <c r="Z11" s="208" t="str">
        <f>IF('8-3.全社最適'!G11="","",'8-3.全社最適'!G11)</f>
        <v/>
      </c>
      <c r="AA11" s="208" t="str">
        <f>IF('8-4.IT資産の分析・評価'!G11="","",'8-4.IT資産の分析・評価'!G11)</f>
        <v/>
      </c>
      <c r="AB11" s="208" t="str">
        <f>IF('8-5.廃棄'!G11="","",'8-5.廃棄'!G11)</f>
        <v/>
      </c>
      <c r="AC11" s="208" t="str">
        <f>IF('8-6.競争領域の特定'!G11="","",'8-6.競争領域の特定'!G11)</f>
        <v/>
      </c>
      <c r="AD11" s="208" t="str">
        <f>IF('8-7.非競争領域の標準化・共通化'!G11="","",'8-7.非競争領域の標準化・共通化'!G11)</f>
        <v/>
      </c>
      <c r="AE11" s="208" t="str">
        <f>IF('8-8.ロードマップ'!G11="","",'8-8.ロードマップ'!G11)</f>
        <v/>
      </c>
      <c r="AF11" s="208" t="str">
        <f>IF('9.ガバナンス・体制'!G11="","",'9.ガバナンス・体制'!G11)</f>
        <v/>
      </c>
      <c r="AG11" s="208" t="str">
        <f>IF('9-1.体制'!G11="","",'9-1.体制'!G11)</f>
        <v/>
      </c>
      <c r="AH11" s="208" t="str">
        <f>IF('9-2.人材確保'!G11="","",'9-2.人材確保'!G11)</f>
        <v/>
      </c>
      <c r="AI11" s="208" t="str">
        <f>IF('9-3.事業部門のオーナーシップ'!G11="","",'9-3.事業部門のオーナーシップ'!G11)</f>
        <v/>
      </c>
      <c r="AJ11" s="208" t="str">
        <f>IF('9-4.データ活用の人材連携'!G11="","",'9-4.データ活用の人材連携'!G11)</f>
        <v/>
      </c>
      <c r="AK11" s="208" t="str">
        <f>IF('9-5.プライバシー、データセキュリティ'!G11="","",'9-5.プライバシー、データセキュリティ'!G11)</f>
        <v/>
      </c>
      <c r="AL11" s="209" t="str">
        <f>IF('9-6.IT投資の評価'!G11="","",'9-6.IT投資の評価'!G11)</f>
        <v/>
      </c>
    </row>
    <row r="12" spans="1:38" s="115" customFormat="1" ht="16.5" customHeight="1" x14ac:dyDescent="0.2">
      <c r="A12" s="95"/>
      <c r="B12" s="95"/>
      <c r="C12" s="95"/>
      <c r="D12" s="95"/>
      <c r="E12" s="95"/>
      <c r="F12" s="95"/>
      <c r="G12" s="96"/>
      <c r="H12"/>
      <c r="I12" s="96"/>
      <c r="J12" s="95"/>
    </row>
    <row r="13" spans="1:38" s="115" customFormat="1" ht="16.5" customHeight="1" collapsed="1" x14ac:dyDescent="0.2">
      <c r="A13" s="95"/>
      <c r="B13" s="95"/>
      <c r="C13" s="95"/>
      <c r="D13" s="95"/>
      <c r="E13" s="95"/>
      <c r="F13" s="95"/>
      <c r="G13" s="96"/>
      <c r="H13"/>
      <c r="I13" s="96"/>
      <c r="J13" s="95"/>
    </row>
    <row r="14" spans="1:38" s="115" customFormat="1" ht="16.5" customHeight="1" x14ac:dyDescent="0.2">
      <c r="A14" s="95"/>
      <c r="B14" s="95"/>
      <c r="C14" s="95"/>
      <c r="D14" s="95"/>
      <c r="E14" s="95"/>
      <c r="F14" s="95"/>
      <c r="G14" s="96"/>
      <c r="H14"/>
      <c r="I14" s="96"/>
      <c r="J14" s="95"/>
    </row>
    <row r="15" spans="1:38" s="115" customFormat="1" ht="16.5" customHeight="1" x14ac:dyDescent="0.2">
      <c r="A15" s="95"/>
      <c r="B15" s="95"/>
      <c r="C15" s="95"/>
      <c r="D15" s="95"/>
      <c r="E15" s="95"/>
      <c r="F15" s="95"/>
      <c r="G15" s="96"/>
      <c r="H15"/>
      <c r="I15" s="96"/>
      <c r="J15" s="95"/>
    </row>
    <row r="16" spans="1:38" s="115" customFormat="1" ht="16.5" customHeight="1" x14ac:dyDescent="0.2">
      <c r="A16" s="95"/>
      <c r="B16" s="95"/>
      <c r="C16" s="95"/>
      <c r="D16" s="95"/>
      <c r="E16" s="95"/>
      <c r="F16" s="95"/>
      <c r="G16" s="96"/>
      <c r="H16"/>
      <c r="I16" s="96"/>
      <c r="J16" s="95"/>
    </row>
    <row r="17" spans="1:10" s="115" customFormat="1" ht="16.5" customHeight="1" x14ac:dyDescent="0.2">
      <c r="A17" s="95"/>
      <c r="B17" s="95"/>
      <c r="C17" s="95"/>
      <c r="D17" s="95"/>
      <c r="E17" s="95"/>
      <c r="F17" s="95"/>
      <c r="G17" s="96"/>
      <c r="H17"/>
      <c r="I17" s="96"/>
      <c r="J17" s="95"/>
    </row>
    <row r="18" spans="1:10" s="115" customFormat="1" ht="16.5" customHeight="1" x14ac:dyDescent="0.2">
      <c r="A18" s="95"/>
      <c r="B18" s="95"/>
      <c r="C18" s="95"/>
      <c r="D18" s="95"/>
      <c r="E18" s="95"/>
      <c r="F18" s="95"/>
      <c r="G18" s="96"/>
      <c r="H18"/>
      <c r="I18" s="96"/>
      <c r="J18" s="95"/>
    </row>
    <row r="19" spans="1:10" s="115" customFormat="1" ht="16.5" customHeight="1" x14ac:dyDescent="0.2">
      <c r="A19" s="95"/>
      <c r="B19" s="95"/>
      <c r="C19" s="95"/>
      <c r="D19" s="95"/>
      <c r="E19" s="95"/>
      <c r="F19" s="95"/>
      <c r="G19" s="96"/>
      <c r="H19"/>
      <c r="I19" s="96"/>
      <c r="J19" s="95"/>
    </row>
    <row r="20" spans="1:10" s="115" customFormat="1" ht="16.5" customHeight="1" x14ac:dyDescent="0.2">
      <c r="A20" s="95"/>
      <c r="B20" s="95"/>
      <c r="C20" s="95"/>
      <c r="D20" s="95"/>
      <c r="E20" s="95"/>
      <c r="F20" s="95"/>
      <c r="G20" s="96"/>
      <c r="H20"/>
      <c r="I20" s="96"/>
      <c r="J20" s="95"/>
    </row>
    <row r="21" spans="1:10" s="115" customFormat="1" ht="16.5" customHeight="1" collapsed="1" x14ac:dyDescent="0.2">
      <c r="A21" s="95"/>
      <c r="B21" s="95"/>
      <c r="C21" s="95"/>
      <c r="D21" s="95"/>
      <c r="E21" s="95"/>
      <c r="F21" s="95"/>
      <c r="G21" s="96"/>
      <c r="H21"/>
      <c r="I21" s="96"/>
      <c r="J21" s="95"/>
    </row>
    <row r="22" spans="1:10" s="115" customFormat="1" ht="16.5" customHeight="1" x14ac:dyDescent="0.2">
      <c r="A22" s="95"/>
      <c r="B22" s="95"/>
      <c r="C22" s="95"/>
      <c r="D22" s="95"/>
      <c r="E22" s="95"/>
      <c r="F22" s="95"/>
      <c r="G22" s="96"/>
      <c r="H22"/>
      <c r="I22" s="96"/>
      <c r="J22" s="95"/>
    </row>
    <row r="23" spans="1:10" s="115" customFormat="1" ht="16.5" customHeight="1" x14ac:dyDescent="0.2">
      <c r="A23" s="95"/>
      <c r="B23" s="95"/>
      <c r="C23" s="95"/>
      <c r="D23" s="95"/>
      <c r="E23" s="95"/>
      <c r="F23" s="95"/>
      <c r="G23" s="96"/>
      <c r="H23"/>
      <c r="I23" s="96"/>
      <c r="J23" s="95"/>
    </row>
    <row r="24" spans="1:10" s="115" customFormat="1" ht="16.5" customHeight="1" x14ac:dyDescent="0.2">
      <c r="A24" s="95"/>
      <c r="B24" s="95"/>
      <c r="C24" s="95"/>
      <c r="D24" s="95"/>
      <c r="E24" s="95"/>
      <c r="F24" s="95"/>
      <c r="G24" s="96"/>
      <c r="H24"/>
      <c r="I24" s="96"/>
      <c r="J24" s="95"/>
    </row>
    <row r="25" spans="1:10" s="115" customFormat="1" ht="16.5" customHeight="1" x14ac:dyDescent="0.2">
      <c r="A25" s="95"/>
      <c r="B25" s="95"/>
      <c r="C25" s="95"/>
      <c r="D25" s="95"/>
      <c r="E25" s="95"/>
      <c r="F25" s="95"/>
      <c r="G25" s="96"/>
      <c r="H25"/>
      <c r="I25" s="96"/>
      <c r="J25" s="95"/>
    </row>
    <row r="26" spans="1:10" s="115" customFormat="1" ht="16.5" customHeight="1" x14ac:dyDescent="0.2">
      <c r="A26" s="95"/>
      <c r="B26" s="95"/>
      <c r="C26" s="95"/>
      <c r="D26" s="95"/>
      <c r="E26" s="95"/>
      <c r="F26" s="95"/>
      <c r="G26" s="96"/>
      <c r="H26"/>
      <c r="I26" s="96"/>
      <c r="J26" s="95"/>
    </row>
    <row r="27" spans="1:10" s="115" customFormat="1" ht="16.5" customHeight="1" x14ac:dyDescent="0.2">
      <c r="A27" s="95"/>
      <c r="B27" s="95"/>
      <c r="C27" s="95"/>
      <c r="D27" s="95"/>
      <c r="E27" s="95"/>
      <c r="F27" s="95"/>
      <c r="G27" s="96"/>
      <c r="H27"/>
      <c r="I27" s="96"/>
      <c r="J27" s="95"/>
    </row>
    <row r="28" spans="1:10" s="115" customFormat="1" ht="16.5" customHeight="1" x14ac:dyDescent="0.2">
      <c r="A28" s="95"/>
      <c r="B28" s="95"/>
      <c r="C28" s="95"/>
      <c r="D28" s="95"/>
      <c r="E28" s="95"/>
      <c r="F28" s="95"/>
      <c r="G28" s="96"/>
      <c r="H28"/>
      <c r="I28" s="96"/>
      <c r="J28" s="95"/>
    </row>
    <row r="29" spans="1:10" s="115" customFormat="1" ht="16.5" customHeight="1" x14ac:dyDescent="0.2">
      <c r="A29" s="95"/>
      <c r="B29" s="95"/>
      <c r="C29" s="95"/>
      <c r="D29" s="95"/>
      <c r="E29" s="95"/>
      <c r="F29" s="95"/>
      <c r="G29" s="96"/>
      <c r="H29"/>
      <c r="I29" s="96"/>
      <c r="J29" s="95"/>
    </row>
    <row r="30" spans="1:10" s="115" customFormat="1" ht="16.5" customHeight="1" x14ac:dyDescent="0.2">
      <c r="A30" s="95"/>
      <c r="B30" s="95"/>
      <c r="C30" s="95"/>
      <c r="D30" s="95"/>
      <c r="E30" s="95"/>
      <c r="F30" s="95"/>
      <c r="G30" s="96"/>
      <c r="H30"/>
      <c r="I30" s="96"/>
      <c r="J30" s="95"/>
    </row>
    <row r="31" spans="1:10" s="115" customFormat="1" ht="16.5" customHeight="1" x14ac:dyDescent="0.2">
      <c r="A31" s="95"/>
      <c r="B31" s="95"/>
      <c r="C31" s="95"/>
      <c r="D31" s="95"/>
      <c r="E31" s="95"/>
      <c r="F31" s="95"/>
      <c r="G31" s="96"/>
      <c r="H31"/>
      <c r="I31" s="96"/>
      <c r="J31" s="95"/>
    </row>
    <row r="32" spans="1:10" s="115" customFormat="1" ht="16.5" customHeight="1" x14ac:dyDescent="0.2">
      <c r="A32" s="95"/>
      <c r="B32" s="95"/>
      <c r="C32" s="95"/>
      <c r="D32" s="95"/>
      <c r="E32" s="95"/>
      <c r="F32" s="95"/>
      <c r="G32" s="96"/>
      <c r="H32"/>
      <c r="I32" s="96"/>
      <c r="J32" s="95"/>
    </row>
    <row r="33" spans="1:10" s="115" customFormat="1" ht="16.5" customHeight="1" x14ac:dyDescent="0.2">
      <c r="A33" s="95"/>
      <c r="B33" s="95"/>
      <c r="C33" s="95"/>
      <c r="D33" s="95"/>
      <c r="E33" s="95"/>
      <c r="F33" s="95"/>
      <c r="G33" s="96"/>
      <c r="H33"/>
      <c r="I33" s="96"/>
      <c r="J33" s="95"/>
    </row>
    <row r="34" spans="1:10" s="115" customFormat="1" ht="16.5" customHeight="1" x14ac:dyDescent="0.2">
      <c r="A34" s="95"/>
      <c r="B34" s="95"/>
      <c r="C34" s="95"/>
      <c r="D34" s="95"/>
      <c r="E34" s="95"/>
      <c r="F34" s="95"/>
      <c r="G34" s="96"/>
      <c r="H34"/>
      <c r="I34" s="96"/>
      <c r="J34" s="95"/>
    </row>
    <row r="35" spans="1:10" s="115" customFormat="1" ht="16.5" customHeight="1" x14ac:dyDescent="0.2">
      <c r="A35" s="95"/>
      <c r="B35" s="95"/>
      <c r="C35" s="95"/>
      <c r="D35" s="95"/>
      <c r="E35" s="95"/>
      <c r="F35" s="95"/>
      <c r="G35" s="96"/>
      <c r="H35"/>
      <c r="I35" s="96"/>
      <c r="J35" s="95"/>
    </row>
    <row r="36" spans="1:10" s="115" customFormat="1" ht="16.5" customHeight="1" x14ac:dyDescent="0.2">
      <c r="A36" s="95"/>
      <c r="B36" s="95"/>
      <c r="C36" s="95"/>
      <c r="D36" s="95"/>
      <c r="E36" s="95"/>
      <c r="F36" s="95"/>
      <c r="G36" s="96"/>
      <c r="H36"/>
      <c r="I36" s="96"/>
      <c r="J36" s="95"/>
    </row>
    <row r="37" spans="1:10" s="115" customFormat="1" ht="16.5" customHeight="1" x14ac:dyDescent="0.2">
      <c r="A37" s="95"/>
      <c r="B37" s="95"/>
      <c r="C37" s="95"/>
      <c r="D37" s="95"/>
      <c r="E37" s="95"/>
      <c r="F37" s="95"/>
      <c r="G37" s="96"/>
      <c r="H37"/>
      <c r="I37" s="96"/>
      <c r="J37" s="95"/>
    </row>
    <row r="38" spans="1:10" ht="16.5" customHeight="1" x14ac:dyDescent="0.2"/>
    <row r="39" spans="1:10" ht="16.5" customHeight="1" x14ac:dyDescent="0.2"/>
    <row r="40" spans="1:10" ht="16.5" customHeight="1" x14ac:dyDescent="0.2"/>
    <row r="41" spans="1:10" ht="16.5" customHeight="1" x14ac:dyDescent="0.2"/>
    <row r="42" spans="1:10" ht="16.5" customHeight="1" x14ac:dyDescent="0.2"/>
    <row r="43" spans="1:10" ht="16.5" customHeight="1" x14ac:dyDescent="0.2"/>
    <row r="44" spans="1:10" ht="16.5" customHeight="1" x14ac:dyDescent="0.2"/>
    <row r="45" spans="1:10" ht="16.5" customHeight="1" x14ac:dyDescent="0.2"/>
    <row r="46" spans="1:10" ht="16.5" customHeight="1" x14ac:dyDescent="0.2"/>
    <row r="47" spans="1:10" ht="16.5" customHeight="1" x14ac:dyDescent="0.2"/>
    <row r="48" spans="1:10" ht="16.5" customHeight="1" x14ac:dyDescent="0.2"/>
    <row r="49" ht="16.5" customHeight="1" x14ac:dyDescent="0.2"/>
    <row r="50" ht="16.5" customHeight="1" x14ac:dyDescent="0.2"/>
    <row r="51" ht="16.5" customHeight="1" x14ac:dyDescent="0.2"/>
    <row r="52" ht="16.5" customHeight="1" x14ac:dyDescent="0.2"/>
    <row r="53" ht="16.5" customHeight="1" x14ac:dyDescent="0.2"/>
    <row r="54" ht="16.5" customHeight="1" x14ac:dyDescent="0.2"/>
    <row r="55" ht="16.5" customHeight="1" x14ac:dyDescent="0.2"/>
    <row r="56" ht="16.5" customHeight="1" x14ac:dyDescent="0.2"/>
    <row r="57" ht="16.5" customHeight="1" x14ac:dyDescent="0.2"/>
    <row r="58" ht="16.5" customHeight="1" x14ac:dyDescent="0.2"/>
    <row r="59" ht="16.5" customHeight="1" x14ac:dyDescent="0.2"/>
    <row r="60" ht="16.5" customHeight="1" x14ac:dyDescent="0.2"/>
    <row r="61" ht="16.5" customHeight="1" x14ac:dyDescent="0.2"/>
    <row r="62" ht="16.5" customHeight="1" x14ac:dyDescent="0.2"/>
    <row r="63" ht="16.5" customHeight="1" x14ac:dyDescent="0.2"/>
    <row r="64" ht="16.5" customHeight="1" x14ac:dyDescent="0.2"/>
    <row r="65" ht="16.5" customHeight="1" x14ac:dyDescent="0.2"/>
    <row r="66" ht="16.5" customHeight="1" x14ac:dyDescent="0.2"/>
    <row r="67" ht="16.5" customHeight="1" x14ac:dyDescent="0.2"/>
    <row r="68" ht="16.5" customHeight="1" x14ac:dyDescent="0.2"/>
    <row r="69" ht="16.5" customHeight="1" x14ac:dyDescent="0.2"/>
    <row r="70" ht="16.5" customHeight="1" x14ac:dyDescent="0.2"/>
    <row r="71" ht="16.5" customHeight="1" x14ac:dyDescent="0.2"/>
    <row r="72" ht="16.5" customHeight="1" x14ac:dyDescent="0.2"/>
    <row r="73" ht="16.5" customHeight="1" x14ac:dyDescent="0.2"/>
    <row r="74" ht="16.5" customHeight="1" x14ac:dyDescent="0.2"/>
    <row r="75" ht="16.5" customHeight="1" x14ac:dyDescent="0.2"/>
    <row r="76" ht="16.5" customHeight="1" x14ac:dyDescent="0.2"/>
    <row r="77" ht="16.5" customHeight="1" x14ac:dyDescent="0.2"/>
  </sheetData>
  <sheetProtection algorithmName="SHA-512" hashValue="YU2O5MhqXsnLjhTGWzdclV6ZA1OUI2FBmLwVyK2WqVIuJ+WzB6p47hhHd8HL3ZHUy8MLuoV/DE1/+OnJD3bGDQ==" saltValue="EpCB8ZfjmbVMM8el7dp9HA==" spinCount="100000" sheet="1" objects="1" scenarios="1"/>
  <phoneticPr fontId="1"/>
  <conditionalFormatting sqref="K18:XFD18">
    <cfRule type="expression" dxfId="0" priority="161">
      <formula>#REF!="●"</formula>
    </cfRule>
  </conditionalFormatting>
  <pageMargins left="0.43307086614173229" right="0.43307086614173229" top="0.55118110236220474" bottom="0.15748031496062992" header="0.31496062992125984" footer="0.31496062992125984"/>
  <pageSetup paperSize="8" scale="39" fitToHeight="6" orientation="landscape" cellComments="asDisplayed"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D9843-234D-410C-BB4F-376BCA18EE5E}">
  <sheetPr codeName="Sheet41"/>
  <dimension ref="B2:C4"/>
  <sheetViews>
    <sheetView workbookViewId="0">
      <selection activeCell="D9" sqref="D9"/>
    </sheetView>
  </sheetViews>
  <sheetFormatPr defaultRowHeight="13.2" x14ac:dyDescent="0.2"/>
  <cols>
    <col min="3" max="3" width="14.6640625" bestFit="1" customWidth="1"/>
  </cols>
  <sheetData>
    <row r="2" spans="2:3" x14ac:dyDescent="0.2">
      <c r="B2" t="s">
        <v>672</v>
      </c>
      <c r="C2" s="225" t="s">
        <v>808</v>
      </c>
    </row>
    <row r="3" spans="2:3" x14ac:dyDescent="0.2">
      <c r="B3" t="s">
        <v>677</v>
      </c>
      <c r="C3" s="225" t="s">
        <v>807</v>
      </c>
    </row>
    <row r="4" spans="2:3" x14ac:dyDescent="0.2">
      <c r="B4" t="s">
        <v>676</v>
      </c>
      <c r="C4" s="225" t="s">
        <v>806</v>
      </c>
    </row>
  </sheetData>
  <sheetProtection algorithmName="SHA-512" hashValue="gKnZ/9spwLD00SIFu6MAumyrcDvDcOdDQ6siqIuIo3VrrAbXk11HnHoHk7HAQIdlds2pmQarS6G0CmobwVJelQ==" saltValue="M9PaV2Cob2n2+SFeDAR8Yg==" spinCount="100000" sheet="1" objects="1" scenarios="1"/>
  <phoneticPr fontId="1"/>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2"/>
  <dimension ref="A1:LA11"/>
  <sheetViews>
    <sheetView zoomScaleNormal="100" workbookViewId="0">
      <selection activeCell="K3" sqref="K3"/>
    </sheetView>
  </sheetViews>
  <sheetFormatPr defaultColWidth="9" defaultRowHeight="18" x14ac:dyDescent="0.2"/>
  <cols>
    <col min="1" max="1" width="17.6640625" style="1" customWidth="1"/>
    <col min="2" max="19" width="9" style="1" customWidth="1"/>
    <col min="20" max="16384" width="9" style="1"/>
  </cols>
  <sheetData>
    <row r="1" spans="1:313" x14ac:dyDescent="0.2">
      <c r="A1" s="409" t="s">
        <v>0</v>
      </c>
      <c r="B1" s="409" t="s">
        <v>1</v>
      </c>
      <c r="C1" s="409" t="s">
        <v>2</v>
      </c>
      <c r="D1" s="409" t="s">
        <v>3</v>
      </c>
      <c r="E1" s="409" t="s">
        <v>4</v>
      </c>
      <c r="F1" s="409" t="s">
        <v>24</v>
      </c>
      <c r="G1" s="409"/>
      <c r="H1" s="409"/>
      <c r="I1" s="409"/>
      <c r="J1" s="409"/>
      <c r="K1" s="409" t="s">
        <v>25</v>
      </c>
      <c r="L1" s="409"/>
      <c r="M1" s="409"/>
      <c r="N1" s="409"/>
      <c r="O1" s="409"/>
      <c r="P1" s="409" t="s">
        <v>363</v>
      </c>
      <c r="Q1" s="409"/>
      <c r="R1" s="409"/>
      <c r="S1" s="409"/>
      <c r="T1" s="409" t="s">
        <v>436</v>
      </c>
      <c r="U1" s="409"/>
      <c r="V1" s="409"/>
      <c r="W1" s="409"/>
      <c r="X1" s="409" t="s">
        <v>435</v>
      </c>
      <c r="Y1" s="409"/>
      <c r="Z1" s="409"/>
      <c r="AA1" s="409"/>
      <c r="AB1" s="409" t="s">
        <v>434</v>
      </c>
      <c r="AC1" s="409"/>
      <c r="AD1" s="409"/>
      <c r="AE1" s="409"/>
      <c r="AF1" s="409" t="s">
        <v>433</v>
      </c>
      <c r="AG1" s="409"/>
      <c r="AH1" s="409"/>
      <c r="AI1" s="409"/>
      <c r="AJ1" s="409" t="s">
        <v>432</v>
      </c>
      <c r="AK1" s="409"/>
      <c r="AL1" s="409"/>
      <c r="AM1" s="409"/>
      <c r="AN1" s="409" t="s">
        <v>431</v>
      </c>
      <c r="AO1" s="409"/>
      <c r="AP1" s="409"/>
      <c r="AQ1" s="409"/>
      <c r="AR1" s="409" t="s">
        <v>430</v>
      </c>
      <c r="AS1" s="409"/>
      <c r="AT1" s="409"/>
      <c r="AU1" s="409"/>
      <c r="AV1" s="409" t="s">
        <v>429</v>
      </c>
      <c r="AW1" s="409"/>
      <c r="AX1" s="409"/>
      <c r="AY1" s="409"/>
      <c r="AZ1" s="409" t="s">
        <v>428</v>
      </c>
      <c r="BA1" s="409"/>
      <c r="BB1" s="409"/>
      <c r="BC1" s="409"/>
      <c r="BD1" s="409" t="s">
        <v>427</v>
      </c>
      <c r="BE1" s="409"/>
      <c r="BF1" s="409"/>
      <c r="BG1" s="409"/>
      <c r="BH1" s="409" t="s">
        <v>426</v>
      </c>
      <c r="BI1" s="409"/>
      <c r="BJ1" s="409"/>
      <c r="BK1" s="409"/>
      <c r="BL1" s="409" t="s">
        <v>425</v>
      </c>
      <c r="BM1" s="409"/>
      <c r="BN1" s="409"/>
      <c r="BO1" s="409"/>
      <c r="BP1" s="409" t="s">
        <v>424</v>
      </c>
      <c r="BQ1" s="409"/>
      <c r="BR1" s="409"/>
      <c r="BS1" s="409"/>
      <c r="BT1" s="409" t="s">
        <v>423</v>
      </c>
      <c r="BU1" s="409"/>
      <c r="BV1" s="409"/>
      <c r="BW1" s="409"/>
      <c r="BX1" s="409" t="s">
        <v>422</v>
      </c>
      <c r="BY1" s="409"/>
      <c r="BZ1" s="409"/>
      <c r="CA1" s="409"/>
      <c r="CB1" s="409" t="s">
        <v>421</v>
      </c>
      <c r="CC1" s="409"/>
      <c r="CD1" s="409"/>
      <c r="CE1" s="409"/>
      <c r="CF1" s="409" t="s">
        <v>420</v>
      </c>
      <c r="CG1" s="409"/>
      <c r="CH1" s="409"/>
      <c r="CI1" s="409"/>
      <c r="CJ1" s="409" t="s">
        <v>419</v>
      </c>
      <c r="CK1" s="409"/>
      <c r="CL1" s="409"/>
      <c r="CM1" s="409"/>
      <c r="CN1" s="410" t="s">
        <v>417</v>
      </c>
      <c r="CO1" s="411"/>
      <c r="CP1" s="411"/>
      <c r="CQ1" s="412"/>
      <c r="CR1" s="410" t="s">
        <v>416</v>
      </c>
      <c r="CS1" s="411"/>
      <c r="CT1" s="411"/>
      <c r="CU1" s="412"/>
      <c r="CV1" s="409" t="s">
        <v>415</v>
      </c>
      <c r="CW1" s="409"/>
      <c r="CX1" s="409"/>
      <c r="CY1" s="409"/>
      <c r="CZ1" s="409" t="s">
        <v>418</v>
      </c>
      <c r="DA1" s="409"/>
      <c r="DB1" s="409"/>
      <c r="DC1" s="409"/>
      <c r="DD1" s="409" t="s">
        <v>414</v>
      </c>
      <c r="DE1" s="409"/>
      <c r="DF1" s="409"/>
      <c r="DG1" s="409"/>
      <c r="DH1" s="409" t="s">
        <v>413</v>
      </c>
      <c r="DI1" s="409"/>
      <c r="DJ1" s="409"/>
      <c r="DK1" s="409"/>
      <c r="DL1" s="409" t="s">
        <v>412</v>
      </c>
      <c r="DM1" s="409"/>
      <c r="DN1" s="409"/>
      <c r="DO1" s="409"/>
      <c r="DP1" s="409" t="s">
        <v>411</v>
      </c>
      <c r="DQ1" s="409"/>
      <c r="DR1" s="409"/>
      <c r="DS1" s="409"/>
      <c r="DT1" s="409" t="s">
        <v>410</v>
      </c>
      <c r="DU1" s="409"/>
      <c r="DV1" s="409"/>
      <c r="DW1" s="409"/>
      <c r="DX1" s="409" t="s">
        <v>409</v>
      </c>
      <c r="DY1" s="409"/>
      <c r="DZ1" s="409"/>
      <c r="EA1" s="409"/>
      <c r="EB1" s="409" t="s">
        <v>408</v>
      </c>
      <c r="EC1" s="409"/>
      <c r="ED1" s="409"/>
      <c r="EE1" s="409"/>
      <c r="EF1" s="409" t="s">
        <v>407</v>
      </c>
      <c r="EG1" s="409"/>
      <c r="EH1" s="409"/>
      <c r="EI1" s="409"/>
      <c r="EJ1" s="409" t="s">
        <v>406</v>
      </c>
      <c r="EK1" s="409"/>
      <c r="EL1" s="409"/>
      <c r="EM1" s="409"/>
      <c r="EN1" s="409" t="s">
        <v>405</v>
      </c>
      <c r="EO1" s="409"/>
      <c r="EP1" s="409"/>
      <c r="EQ1" s="409"/>
      <c r="ER1" s="409" t="s">
        <v>404</v>
      </c>
      <c r="ES1" s="409"/>
      <c r="ET1" s="409"/>
      <c r="EU1" s="409"/>
      <c r="EV1" s="409"/>
      <c r="EW1" s="409"/>
      <c r="EX1" s="409"/>
      <c r="EY1" s="409" t="s">
        <v>403</v>
      </c>
      <c r="EZ1" s="409"/>
      <c r="FA1" s="409"/>
      <c r="FB1" s="409"/>
      <c r="FC1" s="409"/>
      <c r="FD1" s="409"/>
      <c r="FE1" s="409"/>
      <c r="FF1" s="409" t="s">
        <v>402</v>
      </c>
      <c r="FG1" s="409"/>
      <c r="FH1" s="409"/>
      <c r="FI1" s="409"/>
      <c r="FJ1" s="409"/>
      <c r="FK1" s="409"/>
      <c r="FL1" s="409"/>
      <c r="FM1" s="409" t="s">
        <v>401</v>
      </c>
      <c r="FN1" s="409"/>
      <c r="FO1" s="409"/>
      <c r="FP1" s="409"/>
      <c r="FQ1" s="409"/>
      <c r="FR1" s="409"/>
      <c r="FS1" s="409"/>
      <c r="FT1" s="409" t="s">
        <v>400</v>
      </c>
      <c r="FU1" s="409"/>
      <c r="FV1" s="409"/>
      <c r="FW1" s="409"/>
      <c r="FX1" s="409"/>
      <c r="FY1" s="409"/>
      <c r="FZ1" s="409"/>
      <c r="GA1" s="409" t="s">
        <v>399</v>
      </c>
      <c r="GB1" s="409"/>
      <c r="GC1" s="409"/>
      <c r="GD1" s="409"/>
      <c r="GE1" s="409" t="s">
        <v>398</v>
      </c>
      <c r="GF1" s="409"/>
      <c r="GG1" s="409"/>
      <c r="GH1" s="409"/>
      <c r="GI1" s="409" t="s">
        <v>397</v>
      </c>
      <c r="GJ1" s="409"/>
      <c r="GK1" s="409"/>
      <c r="GL1" s="409"/>
      <c r="GM1" s="409" t="s">
        <v>396</v>
      </c>
      <c r="GN1" s="409"/>
      <c r="GO1" s="409"/>
      <c r="GP1" s="409"/>
      <c r="GQ1" s="409" t="s">
        <v>395</v>
      </c>
      <c r="GR1" s="409"/>
      <c r="GS1" s="409"/>
      <c r="GT1" s="409"/>
      <c r="GU1" s="409" t="s">
        <v>394</v>
      </c>
      <c r="GV1" s="409"/>
      <c r="GW1" s="409"/>
      <c r="GX1" s="409"/>
      <c r="GY1" s="409" t="s">
        <v>393</v>
      </c>
      <c r="GZ1" s="409"/>
      <c r="HA1" s="409"/>
      <c r="HB1" s="409"/>
      <c r="HC1" s="409" t="s">
        <v>392</v>
      </c>
      <c r="HD1" s="409"/>
      <c r="HE1" s="409"/>
      <c r="HF1" s="409"/>
      <c r="HG1" s="409" t="s">
        <v>391</v>
      </c>
      <c r="HH1" s="409"/>
      <c r="HI1" s="409"/>
      <c r="HJ1" s="409"/>
      <c r="HK1" s="409" t="s">
        <v>390</v>
      </c>
      <c r="HL1" s="409"/>
      <c r="HM1" s="409"/>
      <c r="HN1" s="409"/>
      <c r="HO1" s="409" t="s">
        <v>389</v>
      </c>
      <c r="HP1" s="409"/>
      <c r="HQ1" s="409"/>
      <c r="HR1" s="409"/>
      <c r="HS1" s="409" t="s">
        <v>388</v>
      </c>
      <c r="HT1" s="409"/>
      <c r="HU1" s="409"/>
      <c r="HV1" s="409"/>
      <c r="HW1" s="409" t="s">
        <v>387</v>
      </c>
      <c r="HX1" s="409"/>
      <c r="HY1" s="409"/>
      <c r="HZ1" s="409"/>
      <c r="IA1" s="409" t="s">
        <v>386</v>
      </c>
      <c r="IB1" s="409"/>
      <c r="IC1" s="409"/>
      <c r="ID1" s="409"/>
      <c r="IE1" s="409" t="s">
        <v>385</v>
      </c>
      <c r="IF1" s="409"/>
      <c r="IG1" s="409"/>
      <c r="IH1" s="409"/>
      <c r="II1" s="409" t="s">
        <v>384</v>
      </c>
      <c r="IJ1" s="409"/>
      <c r="IK1" s="409"/>
      <c r="IL1" s="409"/>
      <c r="IM1" s="409" t="s">
        <v>383</v>
      </c>
      <c r="IN1" s="409"/>
      <c r="IO1" s="409"/>
      <c r="IP1" s="409"/>
      <c r="IQ1" s="409" t="s">
        <v>382</v>
      </c>
      <c r="IR1" s="409"/>
      <c r="IS1" s="409"/>
      <c r="IT1" s="409"/>
      <c r="IU1" s="409" t="s">
        <v>381</v>
      </c>
      <c r="IV1" s="409"/>
      <c r="IW1" s="409"/>
      <c r="IX1" s="409"/>
      <c r="IY1" s="409" t="s">
        <v>380</v>
      </c>
      <c r="IZ1" s="409"/>
      <c r="JA1" s="409"/>
      <c r="JB1" s="409"/>
      <c r="JC1" s="409" t="s">
        <v>379</v>
      </c>
      <c r="JD1" s="409"/>
      <c r="JE1" s="409"/>
      <c r="JF1" s="409"/>
      <c r="JG1" s="409" t="s">
        <v>378</v>
      </c>
      <c r="JH1" s="409"/>
      <c r="JI1" s="409"/>
      <c r="JJ1" s="409"/>
      <c r="JK1" s="409" t="s">
        <v>377</v>
      </c>
      <c r="JL1" s="409"/>
      <c r="JM1" s="409"/>
      <c r="JN1" s="409"/>
      <c r="JO1" s="409" t="s">
        <v>376</v>
      </c>
      <c r="JP1" s="409"/>
      <c r="JQ1" s="409"/>
      <c r="JR1" s="409"/>
      <c r="JS1" s="409" t="s">
        <v>371</v>
      </c>
      <c r="JT1" s="409"/>
      <c r="JU1" s="409"/>
      <c r="JV1" s="409"/>
      <c r="JW1" s="409"/>
      <c r="JX1" s="409"/>
      <c r="JY1" s="409"/>
      <c r="JZ1" s="409" t="s">
        <v>372</v>
      </c>
      <c r="KA1" s="409"/>
      <c r="KB1" s="409"/>
      <c r="KC1" s="409"/>
      <c r="KD1" s="409"/>
      <c r="KE1" s="409"/>
      <c r="KF1" s="409"/>
      <c r="KG1" s="409" t="s">
        <v>373</v>
      </c>
      <c r="KH1" s="409"/>
      <c r="KI1" s="409"/>
      <c r="KJ1" s="409"/>
      <c r="KK1" s="409"/>
      <c r="KL1" s="409"/>
      <c r="KM1" s="409"/>
      <c r="KN1" s="409" t="s">
        <v>374</v>
      </c>
      <c r="KO1" s="409"/>
      <c r="KP1" s="409"/>
      <c r="KQ1" s="409"/>
      <c r="KR1" s="409"/>
      <c r="KS1" s="409"/>
      <c r="KT1" s="409"/>
      <c r="KU1" s="409" t="s">
        <v>375</v>
      </c>
      <c r="KV1" s="409"/>
      <c r="KW1" s="409"/>
      <c r="KX1" s="409"/>
      <c r="KY1" s="409"/>
      <c r="KZ1" s="409"/>
      <c r="LA1" s="409"/>
    </row>
    <row r="2" spans="1:313" x14ac:dyDescent="0.2">
      <c r="A2" s="409"/>
      <c r="B2" s="409"/>
      <c r="C2" s="409"/>
      <c r="D2" s="409"/>
      <c r="E2" s="409"/>
      <c r="F2" s="2" t="s">
        <v>5</v>
      </c>
      <c r="G2" s="2" t="s">
        <v>6</v>
      </c>
      <c r="H2" s="2" t="s">
        <v>7</v>
      </c>
      <c r="I2" s="2" t="s">
        <v>8</v>
      </c>
      <c r="J2" s="2" t="s">
        <v>9</v>
      </c>
      <c r="K2" s="2" t="s">
        <v>10</v>
      </c>
      <c r="L2" s="2" t="s">
        <v>11</v>
      </c>
      <c r="M2" s="2" t="s">
        <v>12</v>
      </c>
      <c r="N2" s="2" t="s">
        <v>13</v>
      </c>
      <c r="O2" s="2" t="s">
        <v>14</v>
      </c>
      <c r="P2" s="2" t="s">
        <v>364</v>
      </c>
      <c r="Q2" s="2" t="s">
        <v>365</v>
      </c>
      <c r="R2" s="2" t="s">
        <v>366</v>
      </c>
      <c r="S2" s="2" t="s">
        <v>367</v>
      </c>
      <c r="T2" s="2" t="s">
        <v>364</v>
      </c>
      <c r="U2" s="2" t="s">
        <v>365</v>
      </c>
      <c r="V2" s="2" t="s">
        <v>366</v>
      </c>
      <c r="W2" s="2" t="s">
        <v>367</v>
      </c>
      <c r="X2" s="2" t="s">
        <v>364</v>
      </c>
      <c r="Y2" s="2" t="s">
        <v>365</v>
      </c>
      <c r="Z2" s="2" t="s">
        <v>366</v>
      </c>
      <c r="AA2" s="2" t="s">
        <v>367</v>
      </c>
      <c r="AB2" s="2" t="s">
        <v>364</v>
      </c>
      <c r="AC2" s="2" t="s">
        <v>365</v>
      </c>
      <c r="AD2" s="2" t="s">
        <v>366</v>
      </c>
      <c r="AE2" s="2" t="s">
        <v>367</v>
      </c>
      <c r="AF2" s="2" t="s">
        <v>364</v>
      </c>
      <c r="AG2" s="2" t="s">
        <v>365</v>
      </c>
      <c r="AH2" s="2" t="s">
        <v>366</v>
      </c>
      <c r="AI2" s="2" t="s">
        <v>367</v>
      </c>
      <c r="AJ2" s="2" t="s">
        <v>364</v>
      </c>
      <c r="AK2" s="2" t="s">
        <v>365</v>
      </c>
      <c r="AL2" s="2" t="s">
        <v>366</v>
      </c>
      <c r="AM2" s="2" t="s">
        <v>367</v>
      </c>
      <c r="AN2" s="2" t="s">
        <v>364</v>
      </c>
      <c r="AO2" s="2" t="s">
        <v>365</v>
      </c>
      <c r="AP2" s="2" t="s">
        <v>366</v>
      </c>
      <c r="AQ2" s="2" t="s">
        <v>367</v>
      </c>
      <c r="AR2" s="2" t="s">
        <v>364</v>
      </c>
      <c r="AS2" s="2" t="s">
        <v>365</v>
      </c>
      <c r="AT2" s="2" t="s">
        <v>366</v>
      </c>
      <c r="AU2" s="2" t="s">
        <v>367</v>
      </c>
      <c r="AV2" s="2" t="s">
        <v>364</v>
      </c>
      <c r="AW2" s="2" t="s">
        <v>365</v>
      </c>
      <c r="AX2" s="2" t="s">
        <v>366</v>
      </c>
      <c r="AY2" s="2" t="s">
        <v>367</v>
      </c>
      <c r="AZ2" s="2" t="s">
        <v>364</v>
      </c>
      <c r="BA2" s="2" t="s">
        <v>365</v>
      </c>
      <c r="BB2" s="2" t="s">
        <v>366</v>
      </c>
      <c r="BC2" s="2" t="s">
        <v>367</v>
      </c>
      <c r="BD2" s="2" t="s">
        <v>364</v>
      </c>
      <c r="BE2" s="2" t="s">
        <v>365</v>
      </c>
      <c r="BF2" s="2" t="s">
        <v>366</v>
      </c>
      <c r="BG2" s="2" t="s">
        <v>367</v>
      </c>
      <c r="BH2" s="2" t="s">
        <v>364</v>
      </c>
      <c r="BI2" s="2" t="s">
        <v>365</v>
      </c>
      <c r="BJ2" s="2" t="s">
        <v>366</v>
      </c>
      <c r="BK2" s="2" t="s">
        <v>367</v>
      </c>
      <c r="BL2" s="2" t="s">
        <v>364</v>
      </c>
      <c r="BM2" s="2" t="s">
        <v>365</v>
      </c>
      <c r="BN2" s="2" t="s">
        <v>366</v>
      </c>
      <c r="BO2" s="2" t="s">
        <v>367</v>
      </c>
      <c r="BP2" s="2" t="s">
        <v>364</v>
      </c>
      <c r="BQ2" s="2" t="s">
        <v>365</v>
      </c>
      <c r="BR2" s="2" t="s">
        <v>366</v>
      </c>
      <c r="BS2" s="2" t="s">
        <v>367</v>
      </c>
      <c r="BT2" s="2" t="s">
        <v>364</v>
      </c>
      <c r="BU2" s="2" t="s">
        <v>365</v>
      </c>
      <c r="BV2" s="2" t="s">
        <v>366</v>
      </c>
      <c r="BW2" s="2" t="s">
        <v>367</v>
      </c>
      <c r="BX2" s="2" t="s">
        <v>364</v>
      </c>
      <c r="BY2" s="2" t="s">
        <v>365</v>
      </c>
      <c r="BZ2" s="2" t="s">
        <v>366</v>
      </c>
      <c r="CA2" s="2" t="s">
        <v>367</v>
      </c>
      <c r="CB2" s="2" t="s">
        <v>364</v>
      </c>
      <c r="CC2" s="2" t="s">
        <v>365</v>
      </c>
      <c r="CD2" s="2" t="s">
        <v>366</v>
      </c>
      <c r="CE2" s="2" t="s">
        <v>367</v>
      </c>
      <c r="CF2" s="2" t="s">
        <v>364</v>
      </c>
      <c r="CG2" s="2" t="s">
        <v>365</v>
      </c>
      <c r="CH2" s="2" t="s">
        <v>366</v>
      </c>
      <c r="CI2" s="2" t="s">
        <v>367</v>
      </c>
      <c r="CJ2" s="2" t="s">
        <v>364</v>
      </c>
      <c r="CK2" s="2" t="s">
        <v>365</v>
      </c>
      <c r="CL2" s="2" t="s">
        <v>366</v>
      </c>
      <c r="CM2" s="2" t="s">
        <v>367</v>
      </c>
      <c r="CN2" s="2" t="s">
        <v>364</v>
      </c>
      <c r="CO2" s="2" t="s">
        <v>365</v>
      </c>
      <c r="CP2" s="2" t="s">
        <v>366</v>
      </c>
      <c r="CQ2" s="2" t="s">
        <v>367</v>
      </c>
      <c r="CR2" s="2" t="s">
        <v>364</v>
      </c>
      <c r="CS2" s="2" t="s">
        <v>365</v>
      </c>
      <c r="CT2" s="2" t="s">
        <v>366</v>
      </c>
      <c r="CU2" s="2" t="s">
        <v>367</v>
      </c>
      <c r="CV2" s="2" t="s">
        <v>364</v>
      </c>
      <c r="CW2" s="2" t="s">
        <v>365</v>
      </c>
      <c r="CX2" s="2" t="s">
        <v>366</v>
      </c>
      <c r="CY2" s="2" t="s">
        <v>367</v>
      </c>
      <c r="CZ2" s="2" t="s">
        <v>364</v>
      </c>
      <c r="DA2" s="2" t="s">
        <v>365</v>
      </c>
      <c r="DB2" s="2" t="s">
        <v>366</v>
      </c>
      <c r="DC2" s="2" t="s">
        <v>367</v>
      </c>
      <c r="DD2" s="2" t="s">
        <v>364</v>
      </c>
      <c r="DE2" s="2" t="s">
        <v>365</v>
      </c>
      <c r="DF2" s="2" t="s">
        <v>366</v>
      </c>
      <c r="DG2" s="2" t="s">
        <v>367</v>
      </c>
      <c r="DH2" s="2" t="s">
        <v>364</v>
      </c>
      <c r="DI2" s="2" t="s">
        <v>365</v>
      </c>
      <c r="DJ2" s="2" t="s">
        <v>366</v>
      </c>
      <c r="DK2" s="2" t="s">
        <v>367</v>
      </c>
      <c r="DL2" s="2" t="s">
        <v>364</v>
      </c>
      <c r="DM2" s="2" t="s">
        <v>365</v>
      </c>
      <c r="DN2" s="2" t="s">
        <v>366</v>
      </c>
      <c r="DO2" s="2" t="s">
        <v>367</v>
      </c>
      <c r="DP2" s="2" t="s">
        <v>364</v>
      </c>
      <c r="DQ2" s="2" t="s">
        <v>365</v>
      </c>
      <c r="DR2" s="2" t="s">
        <v>366</v>
      </c>
      <c r="DS2" s="2" t="s">
        <v>367</v>
      </c>
      <c r="DT2" s="2" t="s">
        <v>364</v>
      </c>
      <c r="DU2" s="2" t="s">
        <v>365</v>
      </c>
      <c r="DV2" s="2" t="s">
        <v>366</v>
      </c>
      <c r="DW2" s="2" t="s">
        <v>367</v>
      </c>
      <c r="DX2" s="2" t="s">
        <v>364</v>
      </c>
      <c r="DY2" s="2" t="s">
        <v>365</v>
      </c>
      <c r="DZ2" s="2" t="s">
        <v>366</v>
      </c>
      <c r="EA2" s="2" t="s">
        <v>367</v>
      </c>
      <c r="EB2" s="2" t="s">
        <v>364</v>
      </c>
      <c r="EC2" s="2" t="s">
        <v>365</v>
      </c>
      <c r="ED2" s="2" t="s">
        <v>366</v>
      </c>
      <c r="EE2" s="2" t="s">
        <v>367</v>
      </c>
      <c r="EF2" s="2" t="s">
        <v>364</v>
      </c>
      <c r="EG2" s="2" t="s">
        <v>365</v>
      </c>
      <c r="EH2" s="2" t="s">
        <v>366</v>
      </c>
      <c r="EI2" s="2" t="s">
        <v>367</v>
      </c>
      <c r="EJ2" s="2" t="s">
        <v>364</v>
      </c>
      <c r="EK2" s="2" t="s">
        <v>365</v>
      </c>
      <c r="EL2" s="2" t="s">
        <v>366</v>
      </c>
      <c r="EM2" s="2" t="s">
        <v>367</v>
      </c>
      <c r="EN2" s="2" t="s">
        <v>364</v>
      </c>
      <c r="EO2" s="2" t="s">
        <v>365</v>
      </c>
      <c r="EP2" s="2" t="s">
        <v>366</v>
      </c>
      <c r="EQ2" s="2" t="s">
        <v>367</v>
      </c>
      <c r="ER2" s="2" t="s">
        <v>368</v>
      </c>
      <c r="ES2" s="2" t="s">
        <v>369</v>
      </c>
      <c r="ET2" s="2" t="s">
        <v>370</v>
      </c>
      <c r="EU2" s="2" t="s">
        <v>364</v>
      </c>
      <c r="EV2" s="2" t="s">
        <v>365</v>
      </c>
      <c r="EW2" s="2" t="s">
        <v>366</v>
      </c>
      <c r="EX2" s="2" t="s">
        <v>367</v>
      </c>
      <c r="EY2" s="2" t="s">
        <v>368</v>
      </c>
      <c r="EZ2" s="2" t="s">
        <v>369</v>
      </c>
      <c r="FA2" s="2" t="s">
        <v>370</v>
      </c>
      <c r="FB2" s="2" t="s">
        <v>364</v>
      </c>
      <c r="FC2" s="2" t="s">
        <v>365</v>
      </c>
      <c r="FD2" s="2" t="s">
        <v>366</v>
      </c>
      <c r="FE2" s="2" t="s">
        <v>367</v>
      </c>
      <c r="FF2" s="2" t="s">
        <v>368</v>
      </c>
      <c r="FG2" s="2" t="s">
        <v>369</v>
      </c>
      <c r="FH2" s="2" t="s">
        <v>370</v>
      </c>
      <c r="FI2" s="2" t="s">
        <v>364</v>
      </c>
      <c r="FJ2" s="2" t="s">
        <v>365</v>
      </c>
      <c r="FK2" s="2" t="s">
        <v>366</v>
      </c>
      <c r="FL2" s="2" t="s">
        <v>367</v>
      </c>
      <c r="FM2" s="2" t="s">
        <v>368</v>
      </c>
      <c r="FN2" s="2" t="s">
        <v>369</v>
      </c>
      <c r="FO2" s="2" t="s">
        <v>370</v>
      </c>
      <c r="FP2" s="2" t="s">
        <v>364</v>
      </c>
      <c r="FQ2" s="2" t="s">
        <v>365</v>
      </c>
      <c r="FR2" s="2" t="s">
        <v>366</v>
      </c>
      <c r="FS2" s="2" t="s">
        <v>367</v>
      </c>
      <c r="FT2" s="2" t="s">
        <v>368</v>
      </c>
      <c r="FU2" s="2" t="s">
        <v>369</v>
      </c>
      <c r="FV2" s="2" t="s">
        <v>370</v>
      </c>
      <c r="FW2" s="2" t="s">
        <v>364</v>
      </c>
      <c r="FX2" s="2" t="s">
        <v>365</v>
      </c>
      <c r="FY2" s="2" t="s">
        <v>366</v>
      </c>
      <c r="FZ2" s="2" t="s">
        <v>367</v>
      </c>
      <c r="GA2" s="2" t="s">
        <v>364</v>
      </c>
      <c r="GB2" s="2" t="s">
        <v>365</v>
      </c>
      <c r="GC2" s="2" t="s">
        <v>366</v>
      </c>
      <c r="GD2" s="2" t="s">
        <v>367</v>
      </c>
      <c r="GE2" s="2" t="s">
        <v>364</v>
      </c>
      <c r="GF2" s="2" t="s">
        <v>365</v>
      </c>
      <c r="GG2" s="2" t="s">
        <v>366</v>
      </c>
      <c r="GH2" s="2" t="s">
        <v>367</v>
      </c>
      <c r="GI2" s="2" t="s">
        <v>364</v>
      </c>
      <c r="GJ2" s="2" t="s">
        <v>365</v>
      </c>
      <c r="GK2" s="2" t="s">
        <v>366</v>
      </c>
      <c r="GL2" s="2" t="s">
        <v>367</v>
      </c>
      <c r="GM2" s="2" t="s">
        <v>364</v>
      </c>
      <c r="GN2" s="2" t="s">
        <v>365</v>
      </c>
      <c r="GO2" s="2" t="s">
        <v>366</v>
      </c>
      <c r="GP2" s="2" t="s">
        <v>367</v>
      </c>
      <c r="GQ2" s="2" t="s">
        <v>364</v>
      </c>
      <c r="GR2" s="2" t="s">
        <v>365</v>
      </c>
      <c r="GS2" s="2" t="s">
        <v>366</v>
      </c>
      <c r="GT2" s="2" t="s">
        <v>367</v>
      </c>
      <c r="GU2" s="2" t="s">
        <v>364</v>
      </c>
      <c r="GV2" s="2" t="s">
        <v>365</v>
      </c>
      <c r="GW2" s="2" t="s">
        <v>366</v>
      </c>
      <c r="GX2" s="2" t="s">
        <v>367</v>
      </c>
      <c r="GY2" s="2" t="s">
        <v>364</v>
      </c>
      <c r="GZ2" s="2" t="s">
        <v>365</v>
      </c>
      <c r="HA2" s="2" t="s">
        <v>366</v>
      </c>
      <c r="HB2" s="2" t="s">
        <v>367</v>
      </c>
      <c r="HC2" s="2" t="s">
        <v>364</v>
      </c>
      <c r="HD2" s="2" t="s">
        <v>365</v>
      </c>
      <c r="HE2" s="2" t="s">
        <v>366</v>
      </c>
      <c r="HF2" s="2" t="s">
        <v>367</v>
      </c>
      <c r="HG2" s="2" t="s">
        <v>364</v>
      </c>
      <c r="HH2" s="2" t="s">
        <v>365</v>
      </c>
      <c r="HI2" s="2" t="s">
        <v>366</v>
      </c>
      <c r="HJ2" s="2" t="s">
        <v>367</v>
      </c>
      <c r="HK2" s="2" t="s">
        <v>364</v>
      </c>
      <c r="HL2" s="2" t="s">
        <v>365</v>
      </c>
      <c r="HM2" s="2" t="s">
        <v>366</v>
      </c>
      <c r="HN2" s="2" t="s">
        <v>367</v>
      </c>
      <c r="HO2" s="2" t="s">
        <v>364</v>
      </c>
      <c r="HP2" s="2" t="s">
        <v>365</v>
      </c>
      <c r="HQ2" s="2" t="s">
        <v>366</v>
      </c>
      <c r="HR2" s="2" t="s">
        <v>367</v>
      </c>
      <c r="HS2" s="2" t="s">
        <v>364</v>
      </c>
      <c r="HT2" s="2" t="s">
        <v>365</v>
      </c>
      <c r="HU2" s="2" t="s">
        <v>366</v>
      </c>
      <c r="HV2" s="2" t="s">
        <v>367</v>
      </c>
      <c r="HW2" s="2" t="s">
        <v>364</v>
      </c>
      <c r="HX2" s="2" t="s">
        <v>365</v>
      </c>
      <c r="HY2" s="2" t="s">
        <v>366</v>
      </c>
      <c r="HZ2" s="2" t="s">
        <v>367</v>
      </c>
      <c r="IA2" s="2" t="s">
        <v>364</v>
      </c>
      <c r="IB2" s="2" t="s">
        <v>365</v>
      </c>
      <c r="IC2" s="2" t="s">
        <v>366</v>
      </c>
      <c r="ID2" s="2" t="s">
        <v>367</v>
      </c>
      <c r="IE2" s="2" t="s">
        <v>364</v>
      </c>
      <c r="IF2" s="2" t="s">
        <v>365</v>
      </c>
      <c r="IG2" s="2" t="s">
        <v>366</v>
      </c>
      <c r="IH2" s="2" t="s">
        <v>367</v>
      </c>
      <c r="II2" s="2" t="s">
        <v>364</v>
      </c>
      <c r="IJ2" s="2" t="s">
        <v>365</v>
      </c>
      <c r="IK2" s="2" t="s">
        <v>366</v>
      </c>
      <c r="IL2" s="2" t="s">
        <v>367</v>
      </c>
      <c r="IM2" s="2" t="s">
        <v>364</v>
      </c>
      <c r="IN2" s="2" t="s">
        <v>365</v>
      </c>
      <c r="IO2" s="2" t="s">
        <v>366</v>
      </c>
      <c r="IP2" s="2" t="s">
        <v>367</v>
      </c>
      <c r="IQ2" s="2" t="s">
        <v>364</v>
      </c>
      <c r="IR2" s="2" t="s">
        <v>365</v>
      </c>
      <c r="IS2" s="2" t="s">
        <v>366</v>
      </c>
      <c r="IT2" s="2" t="s">
        <v>367</v>
      </c>
      <c r="IU2" s="2" t="s">
        <v>364</v>
      </c>
      <c r="IV2" s="2" t="s">
        <v>365</v>
      </c>
      <c r="IW2" s="2" t="s">
        <v>366</v>
      </c>
      <c r="IX2" s="2" t="s">
        <v>367</v>
      </c>
      <c r="IY2" s="2" t="s">
        <v>364</v>
      </c>
      <c r="IZ2" s="2" t="s">
        <v>365</v>
      </c>
      <c r="JA2" s="2" t="s">
        <v>366</v>
      </c>
      <c r="JB2" s="2" t="s">
        <v>367</v>
      </c>
      <c r="JC2" s="2" t="s">
        <v>364</v>
      </c>
      <c r="JD2" s="2" t="s">
        <v>365</v>
      </c>
      <c r="JE2" s="2" t="s">
        <v>366</v>
      </c>
      <c r="JF2" s="2" t="s">
        <v>367</v>
      </c>
      <c r="JG2" s="2" t="s">
        <v>364</v>
      </c>
      <c r="JH2" s="2" t="s">
        <v>365</v>
      </c>
      <c r="JI2" s="2" t="s">
        <v>366</v>
      </c>
      <c r="JJ2" s="2" t="s">
        <v>367</v>
      </c>
      <c r="JK2" s="2" t="s">
        <v>364</v>
      </c>
      <c r="JL2" s="2" t="s">
        <v>365</v>
      </c>
      <c r="JM2" s="2" t="s">
        <v>366</v>
      </c>
      <c r="JN2" s="2" t="s">
        <v>367</v>
      </c>
      <c r="JO2" s="2" t="s">
        <v>364</v>
      </c>
      <c r="JP2" s="2" t="s">
        <v>365</v>
      </c>
      <c r="JQ2" s="2" t="s">
        <v>366</v>
      </c>
      <c r="JR2" s="2" t="s">
        <v>367</v>
      </c>
      <c r="JS2" s="2" t="s">
        <v>368</v>
      </c>
      <c r="JT2" s="2" t="s">
        <v>369</v>
      </c>
      <c r="JU2" s="2" t="s">
        <v>370</v>
      </c>
      <c r="JV2" s="2" t="s">
        <v>364</v>
      </c>
      <c r="JW2" s="2" t="s">
        <v>365</v>
      </c>
      <c r="JX2" s="2" t="s">
        <v>366</v>
      </c>
      <c r="JY2" s="2" t="s">
        <v>367</v>
      </c>
      <c r="JZ2" s="2" t="s">
        <v>368</v>
      </c>
      <c r="KA2" s="2" t="s">
        <v>369</v>
      </c>
      <c r="KB2" s="2" t="s">
        <v>370</v>
      </c>
      <c r="KC2" s="2" t="s">
        <v>364</v>
      </c>
      <c r="KD2" s="2" t="s">
        <v>365</v>
      </c>
      <c r="KE2" s="2" t="s">
        <v>366</v>
      </c>
      <c r="KF2" s="2" t="s">
        <v>367</v>
      </c>
      <c r="KG2" s="2" t="s">
        <v>368</v>
      </c>
      <c r="KH2" s="2" t="s">
        <v>369</v>
      </c>
      <c r="KI2" s="2" t="s">
        <v>370</v>
      </c>
      <c r="KJ2" s="2" t="s">
        <v>364</v>
      </c>
      <c r="KK2" s="2" t="s">
        <v>365</v>
      </c>
      <c r="KL2" s="2" t="s">
        <v>366</v>
      </c>
      <c r="KM2" s="2" t="s">
        <v>367</v>
      </c>
      <c r="KN2" s="2" t="s">
        <v>368</v>
      </c>
      <c r="KO2" s="2" t="s">
        <v>369</v>
      </c>
      <c r="KP2" s="2" t="s">
        <v>370</v>
      </c>
      <c r="KQ2" s="2" t="s">
        <v>364</v>
      </c>
      <c r="KR2" s="2" t="s">
        <v>365</v>
      </c>
      <c r="KS2" s="2" t="s">
        <v>366</v>
      </c>
      <c r="KT2" s="2" t="s">
        <v>367</v>
      </c>
      <c r="KU2" s="2" t="s">
        <v>368</v>
      </c>
      <c r="KV2" s="2" t="s">
        <v>369</v>
      </c>
      <c r="KW2" s="2" t="s">
        <v>370</v>
      </c>
      <c r="KX2" s="2" t="s">
        <v>364</v>
      </c>
      <c r="KY2" s="2" t="s">
        <v>365</v>
      </c>
      <c r="KZ2" s="2" t="s">
        <v>366</v>
      </c>
      <c r="LA2" s="2" t="s">
        <v>367</v>
      </c>
    </row>
    <row r="3" spans="1:313" x14ac:dyDescent="0.2">
      <c r="A3" s="86" t="e">
        <f>#REF!</f>
        <v>#REF!</v>
      </c>
      <c r="B3" s="84" t="e">
        <f>#REF!</f>
        <v>#REF!</v>
      </c>
      <c r="C3" s="84" t="e">
        <f>#REF!</f>
        <v>#REF!</v>
      </c>
      <c r="D3" s="84" t="e">
        <f>#REF!</f>
        <v>#REF!</v>
      </c>
      <c r="E3" s="84" t="e">
        <f>#REF!</f>
        <v>#REF!</v>
      </c>
      <c r="F3" s="84" t="e">
        <f>#REF!</f>
        <v>#REF!</v>
      </c>
      <c r="G3" s="84" t="e">
        <f>#REF!</f>
        <v>#REF!</v>
      </c>
      <c r="H3" s="84" t="e">
        <f>#REF!</f>
        <v>#REF!</v>
      </c>
      <c r="I3" s="84" t="e">
        <f>#REF!</f>
        <v>#REF!</v>
      </c>
      <c r="J3" s="84" t="e">
        <f>#REF!</f>
        <v>#REF!</v>
      </c>
      <c r="K3" s="84" t="e">
        <f>#REF!</f>
        <v>#REF!</v>
      </c>
      <c r="L3" s="84" t="e">
        <f>#REF!</f>
        <v>#REF!</v>
      </c>
      <c r="M3" s="84" t="e">
        <f>#REF!</f>
        <v>#REF!</v>
      </c>
      <c r="N3" s="84" t="e">
        <f>#REF!</f>
        <v>#REF!</v>
      </c>
      <c r="O3" s="84" t="e">
        <f>#REF!</f>
        <v>#REF!</v>
      </c>
      <c r="P3" s="87" t="e">
        <f>#REF!</f>
        <v>#REF!</v>
      </c>
      <c r="Q3" s="87" t="e">
        <f>#REF!</f>
        <v>#REF!</v>
      </c>
      <c r="R3" s="87" t="e">
        <f>#REF!</f>
        <v>#REF!</v>
      </c>
      <c r="S3" s="87" t="e">
        <f>#REF!</f>
        <v>#REF!</v>
      </c>
      <c r="T3" s="87" t="e">
        <f>#REF!</f>
        <v>#REF!</v>
      </c>
      <c r="U3" s="87" t="e">
        <f>#REF!</f>
        <v>#REF!</v>
      </c>
      <c r="V3" s="87" t="e">
        <f>#REF!</f>
        <v>#REF!</v>
      </c>
      <c r="W3" s="87" t="e">
        <f>#REF!</f>
        <v>#REF!</v>
      </c>
      <c r="X3" s="87" t="e">
        <f>#REF!</f>
        <v>#REF!</v>
      </c>
      <c r="Y3" s="87" t="e">
        <f>#REF!</f>
        <v>#REF!</v>
      </c>
      <c r="Z3" s="87" t="e">
        <f>#REF!</f>
        <v>#REF!</v>
      </c>
      <c r="AA3" s="87" t="e">
        <f>#REF!</f>
        <v>#REF!</v>
      </c>
      <c r="AB3" s="87" t="e">
        <f>#REF!</f>
        <v>#REF!</v>
      </c>
      <c r="AC3" s="87" t="e">
        <f>#REF!</f>
        <v>#REF!</v>
      </c>
      <c r="AD3" s="87" t="e">
        <f>#REF!</f>
        <v>#REF!</v>
      </c>
      <c r="AE3" s="87" t="e">
        <f>#REF!</f>
        <v>#REF!</v>
      </c>
      <c r="AF3" s="87" t="e">
        <f>#REF!</f>
        <v>#REF!</v>
      </c>
      <c r="AG3" s="87" t="e">
        <f>#REF!</f>
        <v>#REF!</v>
      </c>
      <c r="AH3" s="87" t="e">
        <f>#REF!</f>
        <v>#REF!</v>
      </c>
      <c r="AI3" s="87" t="e">
        <f>#REF!</f>
        <v>#REF!</v>
      </c>
      <c r="AJ3" s="87" t="e">
        <f>#REF!</f>
        <v>#REF!</v>
      </c>
      <c r="AK3" s="87" t="e">
        <f>#REF!</f>
        <v>#REF!</v>
      </c>
      <c r="AL3" s="87" t="e">
        <f>#REF!</f>
        <v>#REF!</v>
      </c>
      <c r="AM3" s="87" t="e">
        <f>#REF!</f>
        <v>#REF!</v>
      </c>
      <c r="AN3" s="87" t="e">
        <f>#REF!</f>
        <v>#REF!</v>
      </c>
      <c r="AO3" s="87" t="e">
        <f>#REF!</f>
        <v>#REF!</v>
      </c>
      <c r="AP3" s="87" t="e">
        <f>#REF!</f>
        <v>#REF!</v>
      </c>
      <c r="AQ3" s="87" t="e">
        <f>#REF!</f>
        <v>#REF!</v>
      </c>
      <c r="AR3" s="87" t="e">
        <f>#REF!</f>
        <v>#REF!</v>
      </c>
      <c r="AS3" s="87" t="e">
        <f>#REF!</f>
        <v>#REF!</v>
      </c>
      <c r="AT3" s="87" t="e">
        <f>#REF!</f>
        <v>#REF!</v>
      </c>
      <c r="AU3" s="87" t="e">
        <f>#REF!</f>
        <v>#REF!</v>
      </c>
      <c r="AV3" s="87" t="e">
        <f>#REF!</f>
        <v>#REF!</v>
      </c>
      <c r="AW3" s="87" t="e">
        <f>#REF!</f>
        <v>#REF!</v>
      </c>
      <c r="AX3" s="87" t="e">
        <f>#REF!</f>
        <v>#REF!</v>
      </c>
      <c r="AY3" s="87" t="e">
        <f>#REF!</f>
        <v>#REF!</v>
      </c>
      <c r="AZ3" s="87" t="e">
        <f>#REF!</f>
        <v>#REF!</v>
      </c>
      <c r="BA3" s="87" t="e">
        <f>#REF!</f>
        <v>#REF!</v>
      </c>
      <c r="BB3" s="87" t="e">
        <f>#REF!</f>
        <v>#REF!</v>
      </c>
      <c r="BC3" s="87" t="e">
        <f>#REF!</f>
        <v>#REF!</v>
      </c>
      <c r="BD3" s="87" t="e">
        <f>#REF!</f>
        <v>#REF!</v>
      </c>
      <c r="BE3" s="87" t="e">
        <f>#REF!</f>
        <v>#REF!</v>
      </c>
      <c r="BF3" s="87" t="e">
        <f>#REF!</f>
        <v>#REF!</v>
      </c>
      <c r="BG3" s="87" t="e">
        <f>#REF!</f>
        <v>#REF!</v>
      </c>
      <c r="BH3" s="87" t="e">
        <f>#REF!</f>
        <v>#REF!</v>
      </c>
      <c r="BI3" s="87" t="e">
        <f>#REF!</f>
        <v>#REF!</v>
      </c>
      <c r="BJ3" s="87" t="e">
        <f>#REF!</f>
        <v>#REF!</v>
      </c>
      <c r="BK3" s="87" t="e">
        <f>#REF!</f>
        <v>#REF!</v>
      </c>
      <c r="BL3" s="87" t="e">
        <f>#REF!</f>
        <v>#REF!</v>
      </c>
      <c r="BM3" s="87" t="e">
        <f>#REF!</f>
        <v>#REF!</v>
      </c>
      <c r="BN3" s="87" t="e">
        <f>#REF!</f>
        <v>#REF!</v>
      </c>
      <c r="BO3" s="87" t="e">
        <f>#REF!</f>
        <v>#REF!</v>
      </c>
      <c r="BP3" s="87" t="e">
        <f>#REF!</f>
        <v>#REF!</v>
      </c>
      <c r="BQ3" s="87" t="e">
        <f>#REF!</f>
        <v>#REF!</v>
      </c>
      <c r="BR3" s="87" t="e">
        <f>#REF!</f>
        <v>#REF!</v>
      </c>
      <c r="BS3" s="87" t="e">
        <f>#REF!</f>
        <v>#REF!</v>
      </c>
      <c r="BT3" s="87" t="e">
        <f>#REF!</f>
        <v>#REF!</v>
      </c>
      <c r="BU3" s="87" t="e">
        <f>#REF!</f>
        <v>#REF!</v>
      </c>
      <c r="BV3" s="87" t="e">
        <f>#REF!</f>
        <v>#REF!</v>
      </c>
      <c r="BW3" s="87" t="e">
        <f>#REF!</f>
        <v>#REF!</v>
      </c>
      <c r="BX3" s="87" t="e">
        <f>#REF!</f>
        <v>#REF!</v>
      </c>
      <c r="BY3" s="87" t="e">
        <f>#REF!</f>
        <v>#REF!</v>
      </c>
      <c r="BZ3" s="87" t="e">
        <f>#REF!</f>
        <v>#REF!</v>
      </c>
      <c r="CA3" s="87" t="e">
        <f>#REF!</f>
        <v>#REF!</v>
      </c>
      <c r="CB3" s="87" t="e">
        <f>#REF!</f>
        <v>#REF!</v>
      </c>
      <c r="CC3" s="87" t="e">
        <f>#REF!</f>
        <v>#REF!</v>
      </c>
      <c r="CD3" s="87" t="e">
        <f>#REF!</f>
        <v>#REF!</v>
      </c>
      <c r="CE3" s="87" t="e">
        <f>#REF!</f>
        <v>#REF!</v>
      </c>
      <c r="CF3" s="87" t="e">
        <f>#REF!</f>
        <v>#REF!</v>
      </c>
      <c r="CG3" s="87" t="e">
        <f>#REF!</f>
        <v>#REF!</v>
      </c>
      <c r="CH3" s="87" t="e">
        <f>#REF!</f>
        <v>#REF!</v>
      </c>
      <c r="CI3" s="87" t="e">
        <f>#REF!</f>
        <v>#REF!</v>
      </c>
      <c r="CJ3" s="87" t="e">
        <f>#REF!</f>
        <v>#REF!</v>
      </c>
      <c r="CK3" s="87" t="e">
        <f>#REF!</f>
        <v>#REF!</v>
      </c>
      <c r="CL3" s="87" t="e">
        <f>#REF!</f>
        <v>#REF!</v>
      </c>
      <c r="CM3" s="87" t="e">
        <f>#REF!</f>
        <v>#REF!</v>
      </c>
      <c r="CN3" s="87" t="e">
        <f>#REF!</f>
        <v>#REF!</v>
      </c>
      <c r="CO3" s="87" t="e">
        <f>#REF!</f>
        <v>#REF!</v>
      </c>
      <c r="CP3" s="87" t="e">
        <f>#REF!</f>
        <v>#REF!</v>
      </c>
      <c r="CQ3" s="87" t="e">
        <f>#REF!</f>
        <v>#REF!</v>
      </c>
      <c r="CR3" s="87" t="e">
        <f>#REF!</f>
        <v>#REF!</v>
      </c>
      <c r="CS3" s="87" t="e">
        <f>#REF!</f>
        <v>#REF!</v>
      </c>
      <c r="CT3" s="87" t="e">
        <f>#REF!</f>
        <v>#REF!</v>
      </c>
      <c r="CU3" s="87" t="e">
        <f>#REF!</f>
        <v>#REF!</v>
      </c>
      <c r="CV3" s="87" t="e">
        <f>#REF!</f>
        <v>#REF!</v>
      </c>
      <c r="CW3" s="87" t="e">
        <f>#REF!</f>
        <v>#REF!</v>
      </c>
      <c r="CX3" s="87" t="e">
        <f>#REF!</f>
        <v>#REF!</v>
      </c>
      <c r="CY3" s="87" t="e">
        <f>#REF!</f>
        <v>#REF!</v>
      </c>
      <c r="CZ3" s="87" t="e">
        <f>#REF!</f>
        <v>#REF!</v>
      </c>
      <c r="DA3" s="87" t="e">
        <f>#REF!</f>
        <v>#REF!</v>
      </c>
      <c r="DB3" s="87" t="e">
        <f>#REF!</f>
        <v>#REF!</v>
      </c>
      <c r="DC3" s="87" t="e">
        <f>#REF!</f>
        <v>#REF!</v>
      </c>
      <c r="DD3" s="87" t="e">
        <f>#REF!</f>
        <v>#REF!</v>
      </c>
      <c r="DE3" s="87" t="e">
        <f>#REF!</f>
        <v>#REF!</v>
      </c>
      <c r="DF3" s="87" t="e">
        <f>#REF!</f>
        <v>#REF!</v>
      </c>
      <c r="DG3" s="87" t="e">
        <f>#REF!</f>
        <v>#REF!</v>
      </c>
      <c r="DH3" s="87" t="e">
        <f>#REF!</f>
        <v>#REF!</v>
      </c>
      <c r="DI3" s="87" t="e">
        <f>#REF!</f>
        <v>#REF!</v>
      </c>
      <c r="DJ3" s="87" t="e">
        <f>#REF!</f>
        <v>#REF!</v>
      </c>
      <c r="DK3" s="87" t="e">
        <f>#REF!</f>
        <v>#REF!</v>
      </c>
      <c r="DL3" s="87" t="e">
        <f>#REF!</f>
        <v>#REF!</v>
      </c>
      <c r="DM3" s="87" t="e">
        <f>#REF!</f>
        <v>#REF!</v>
      </c>
      <c r="DN3" s="87" t="e">
        <f>#REF!</f>
        <v>#REF!</v>
      </c>
      <c r="DO3" s="87" t="e">
        <f>#REF!</f>
        <v>#REF!</v>
      </c>
      <c r="DP3" s="87" t="e">
        <f>#REF!</f>
        <v>#REF!</v>
      </c>
      <c r="DQ3" s="87" t="e">
        <f>#REF!</f>
        <v>#REF!</v>
      </c>
      <c r="DR3" s="87" t="e">
        <f>#REF!</f>
        <v>#REF!</v>
      </c>
      <c r="DS3" s="87" t="e">
        <f>#REF!</f>
        <v>#REF!</v>
      </c>
      <c r="DT3" s="87" t="e">
        <f>#REF!</f>
        <v>#REF!</v>
      </c>
      <c r="DU3" s="87" t="e">
        <f>#REF!</f>
        <v>#REF!</v>
      </c>
      <c r="DV3" s="87" t="e">
        <f>#REF!</f>
        <v>#REF!</v>
      </c>
      <c r="DW3" s="87" t="e">
        <f>#REF!</f>
        <v>#REF!</v>
      </c>
      <c r="DX3" s="87" t="e">
        <f>#REF!</f>
        <v>#REF!</v>
      </c>
      <c r="DY3" s="87" t="e">
        <f>#REF!</f>
        <v>#REF!</v>
      </c>
      <c r="DZ3" s="87" t="e">
        <f>#REF!</f>
        <v>#REF!</v>
      </c>
      <c r="EA3" s="87" t="e">
        <f>#REF!</f>
        <v>#REF!</v>
      </c>
      <c r="EB3" s="87" t="e">
        <f>#REF!</f>
        <v>#REF!</v>
      </c>
      <c r="EC3" s="87" t="e">
        <f>#REF!</f>
        <v>#REF!</v>
      </c>
      <c r="ED3" s="87" t="e">
        <f>#REF!</f>
        <v>#REF!</v>
      </c>
      <c r="EE3" s="87" t="e">
        <f>#REF!</f>
        <v>#REF!</v>
      </c>
      <c r="EF3" s="87" t="e">
        <f>#REF!</f>
        <v>#REF!</v>
      </c>
      <c r="EG3" s="87" t="e">
        <f>#REF!</f>
        <v>#REF!</v>
      </c>
      <c r="EH3" s="87" t="e">
        <f>#REF!</f>
        <v>#REF!</v>
      </c>
      <c r="EI3" s="87" t="e">
        <f>#REF!</f>
        <v>#REF!</v>
      </c>
      <c r="EJ3" s="87" t="e">
        <f>#REF!</f>
        <v>#REF!</v>
      </c>
      <c r="EK3" s="87" t="e">
        <f>#REF!</f>
        <v>#REF!</v>
      </c>
      <c r="EL3" s="87" t="e">
        <f>#REF!</f>
        <v>#REF!</v>
      </c>
      <c r="EM3" s="87" t="e">
        <f>#REF!</f>
        <v>#REF!</v>
      </c>
      <c r="EN3" s="87" t="e">
        <f>#REF!</f>
        <v>#REF!</v>
      </c>
      <c r="EO3" s="87" t="e">
        <f>#REF!</f>
        <v>#REF!</v>
      </c>
      <c r="EP3" s="87" t="e">
        <f>#REF!</f>
        <v>#REF!</v>
      </c>
      <c r="EQ3" s="87" t="e">
        <f>#REF!</f>
        <v>#REF!</v>
      </c>
      <c r="ER3" s="87" t="e">
        <f>#REF!</f>
        <v>#REF!</v>
      </c>
      <c r="ES3" s="87" t="e">
        <f>#REF!</f>
        <v>#REF!</v>
      </c>
      <c r="ET3" s="87" t="e">
        <f>#REF!</f>
        <v>#REF!</v>
      </c>
      <c r="EU3" s="87" t="e">
        <f>#REF!</f>
        <v>#REF!</v>
      </c>
      <c r="EV3" s="87" t="e">
        <f>#REF!</f>
        <v>#REF!</v>
      </c>
      <c r="EW3" s="87" t="e">
        <f>#REF!</f>
        <v>#REF!</v>
      </c>
      <c r="EX3" s="87" t="e">
        <f>#REF!</f>
        <v>#REF!</v>
      </c>
      <c r="EY3" s="87" t="e">
        <f>#REF!</f>
        <v>#REF!</v>
      </c>
      <c r="EZ3" s="87" t="e">
        <f>#REF!</f>
        <v>#REF!</v>
      </c>
      <c r="FA3" s="87" t="e">
        <f>#REF!</f>
        <v>#REF!</v>
      </c>
      <c r="FB3" s="87" t="e">
        <f>#REF!</f>
        <v>#REF!</v>
      </c>
      <c r="FC3" s="87" t="e">
        <f>#REF!</f>
        <v>#REF!</v>
      </c>
      <c r="FD3" s="87" t="e">
        <f>#REF!</f>
        <v>#REF!</v>
      </c>
      <c r="FE3" s="87" t="e">
        <f>#REF!</f>
        <v>#REF!</v>
      </c>
      <c r="FF3" s="87" t="e">
        <f>#REF!</f>
        <v>#REF!</v>
      </c>
      <c r="FG3" s="87" t="e">
        <f>#REF!</f>
        <v>#REF!</v>
      </c>
      <c r="FH3" s="87" t="e">
        <f>#REF!</f>
        <v>#REF!</v>
      </c>
      <c r="FI3" s="87" t="e">
        <f>#REF!</f>
        <v>#REF!</v>
      </c>
      <c r="FJ3" s="87" t="e">
        <f>#REF!</f>
        <v>#REF!</v>
      </c>
      <c r="FK3" s="87" t="e">
        <f>#REF!</f>
        <v>#REF!</v>
      </c>
      <c r="FL3" s="87" t="e">
        <f>#REF!</f>
        <v>#REF!</v>
      </c>
      <c r="FM3" s="87" t="e">
        <f>#REF!</f>
        <v>#REF!</v>
      </c>
      <c r="FN3" s="87" t="e">
        <f>#REF!</f>
        <v>#REF!</v>
      </c>
      <c r="FO3" s="87" t="e">
        <f>#REF!</f>
        <v>#REF!</v>
      </c>
      <c r="FP3" s="87" t="e">
        <f>#REF!</f>
        <v>#REF!</v>
      </c>
      <c r="FQ3" s="87" t="e">
        <f>#REF!</f>
        <v>#REF!</v>
      </c>
      <c r="FR3" s="87" t="e">
        <f>#REF!</f>
        <v>#REF!</v>
      </c>
      <c r="FS3" s="87" t="e">
        <f>#REF!</f>
        <v>#REF!</v>
      </c>
      <c r="FT3" s="87" t="e">
        <f>#REF!</f>
        <v>#REF!</v>
      </c>
      <c r="FU3" s="87" t="e">
        <f>#REF!</f>
        <v>#REF!</v>
      </c>
      <c r="FV3" s="87" t="e">
        <f>#REF!</f>
        <v>#REF!</v>
      </c>
      <c r="FW3" s="87" t="e">
        <f>#REF!</f>
        <v>#REF!</v>
      </c>
      <c r="FX3" s="87" t="e">
        <f>#REF!</f>
        <v>#REF!</v>
      </c>
      <c r="FY3" s="87" t="e">
        <f>#REF!</f>
        <v>#REF!</v>
      </c>
      <c r="FZ3" s="87" t="e">
        <f>#REF!</f>
        <v>#REF!</v>
      </c>
      <c r="GA3" s="87" t="e">
        <f>#REF!</f>
        <v>#REF!</v>
      </c>
      <c r="GB3" s="87" t="e">
        <f>#REF!</f>
        <v>#REF!</v>
      </c>
      <c r="GC3" s="87" t="e">
        <f>#REF!</f>
        <v>#REF!</v>
      </c>
      <c r="GD3" s="87" t="e">
        <f>#REF!</f>
        <v>#REF!</v>
      </c>
      <c r="GE3" s="87" t="e">
        <f>#REF!</f>
        <v>#REF!</v>
      </c>
      <c r="GF3" s="87" t="e">
        <f>#REF!</f>
        <v>#REF!</v>
      </c>
      <c r="GG3" s="87" t="e">
        <f>#REF!</f>
        <v>#REF!</v>
      </c>
      <c r="GH3" s="87" t="e">
        <f>#REF!</f>
        <v>#REF!</v>
      </c>
      <c r="GI3" s="87" t="e">
        <f>#REF!</f>
        <v>#REF!</v>
      </c>
      <c r="GJ3" s="87" t="e">
        <f>#REF!</f>
        <v>#REF!</v>
      </c>
      <c r="GK3" s="87" t="e">
        <f>#REF!</f>
        <v>#REF!</v>
      </c>
      <c r="GL3" s="87" t="e">
        <f>#REF!</f>
        <v>#REF!</v>
      </c>
      <c r="GM3" s="87" t="e">
        <f>#REF!</f>
        <v>#REF!</v>
      </c>
      <c r="GN3" s="87" t="e">
        <f>#REF!</f>
        <v>#REF!</v>
      </c>
      <c r="GO3" s="87" t="e">
        <f>#REF!</f>
        <v>#REF!</v>
      </c>
      <c r="GP3" s="87" t="e">
        <f>#REF!</f>
        <v>#REF!</v>
      </c>
      <c r="GQ3" s="87" t="e">
        <f>#REF!</f>
        <v>#REF!</v>
      </c>
      <c r="GR3" s="87" t="e">
        <f>#REF!</f>
        <v>#REF!</v>
      </c>
      <c r="GS3" s="87" t="e">
        <f>#REF!</f>
        <v>#REF!</v>
      </c>
      <c r="GT3" s="87" t="e">
        <f>#REF!</f>
        <v>#REF!</v>
      </c>
      <c r="GU3" s="87" t="e">
        <f>#REF!</f>
        <v>#REF!</v>
      </c>
      <c r="GV3" s="87" t="e">
        <f>#REF!</f>
        <v>#REF!</v>
      </c>
      <c r="GW3" s="87" t="e">
        <f>#REF!</f>
        <v>#REF!</v>
      </c>
      <c r="GX3" s="87" t="e">
        <f>#REF!</f>
        <v>#REF!</v>
      </c>
      <c r="GY3" s="87" t="e">
        <f>#REF!</f>
        <v>#REF!</v>
      </c>
      <c r="GZ3" s="87" t="e">
        <f>#REF!</f>
        <v>#REF!</v>
      </c>
      <c r="HA3" s="87" t="e">
        <f>#REF!</f>
        <v>#REF!</v>
      </c>
      <c r="HB3" s="87" t="e">
        <f>#REF!</f>
        <v>#REF!</v>
      </c>
      <c r="HC3" s="87" t="e">
        <f>#REF!</f>
        <v>#REF!</v>
      </c>
      <c r="HD3" s="87" t="e">
        <f>#REF!</f>
        <v>#REF!</v>
      </c>
      <c r="HE3" s="87" t="e">
        <f>#REF!</f>
        <v>#REF!</v>
      </c>
      <c r="HF3" s="87" t="e">
        <f>#REF!</f>
        <v>#REF!</v>
      </c>
      <c r="HG3" s="87" t="e">
        <f>#REF!</f>
        <v>#REF!</v>
      </c>
      <c r="HH3" s="87" t="e">
        <f>#REF!</f>
        <v>#REF!</v>
      </c>
      <c r="HI3" s="87" t="e">
        <f>#REF!</f>
        <v>#REF!</v>
      </c>
      <c r="HJ3" s="87" t="e">
        <f>#REF!</f>
        <v>#REF!</v>
      </c>
      <c r="HK3" s="87" t="e">
        <f>#REF!</f>
        <v>#REF!</v>
      </c>
      <c r="HL3" s="87" t="e">
        <f>#REF!</f>
        <v>#REF!</v>
      </c>
      <c r="HM3" s="87" t="e">
        <f>#REF!</f>
        <v>#REF!</v>
      </c>
      <c r="HN3" s="87" t="e">
        <f>#REF!</f>
        <v>#REF!</v>
      </c>
      <c r="HO3" s="87" t="e">
        <f>#REF!</f>
        <v>#REF!</v>
      </c>
      <c r="HP3" s="87" t="e">
        <f>#REF!</f>
        <v>#REF!</v>
      </c>
      <c r="HQ3" s="87" t="e">
        <f>#REF!</f>
        <v>#REF!</v>
      </c>
      <c r="HR3" s="87" t="e">
        <f>#REF!</f>
        <v>#REF!</v>
      </c>
      <c r="HS3" s="87" t="e">
        <f>#REF!</f>
        <v>#REF!</v>
      </c>
      <c r="HT3" s="87" t="e">
        <f>#REF!</f>
        <v>#REF!</v>
      </c>
      <c r="HU3" s="87" t="e">
        <f>#REF!</f>
        <v>#REF!</v>
      </c>
      <c r="HV3" s="87" t="e">
        <f>#REF!</f>
        <v>#REF!</v>
      </c>
      <c r="HW3" s="87" t="e">
        <f>#REF!</f>
        <v>#REF!</v>
      </c>
      <c r="HX3" s="87" t="e">
        <f>#REF!</f>
        <v>#REF!</v>
      </c>
      <c r="HY3" s="87" t="e">
        <f>#REF!</f>
        <v>#REF!</v>
      </c>
      <c r="HZ3" s="87" t="e">
        <f>#REF!</f>
        <v>#REF!</v>
      </c>
      <c r="IA3" s="87" t="e">
        <f>#REF!</f>
        <v>#REF!</v>
      </c>
      <c r="IB3" s="87" t="e">
        <f>#REF!</f>
        <v>#REF!</v>
      </c>
      <c r="IC3" s="87" t="e">
        <f>#REF!</f>
        <v>#REF!</v>
      </c>
      <c r="ID3" s="87" t="e">
        <f>#REF!</f>
        <v>#REF!</v>
      </c>
      <c r="IE3" s="87" t="e">
        <f>#REF!</f>
        <v>#REF!</v>
      </c>
      <c r="IF3" s="87" t="e">
        <f>#REF!</f>
        <v>#REF!</v>
      </c>
      <c r="IG3" s="87" t="e">
        <f>#REF!</f>
        <v>#REF!</v>
      </c>
      <c r="IH3" s="87" t="e">
        <f>#REF!</f>
        <v>#REF!</v>
      </c>
      <c r="II3" s="87" t="e">
        <f>#REF!</f>
        <v>#REF!</v>
      </c>
      <c r="IJ3" s="87" t="e">
        <f>#REF!</f>
        <v>#REF!</v>
      </c>
      <c r="IK3" s="87" t="e">
        <f>#REF!</f>
        <v>#REF!</v>
      </c>
      <c r="IL3" s="87" t="e">
        <f>#REF!</f>
        <v>#REF!</v>
      </c>
      <c r="IM3" s="87" t="e">
        <f>#REF!</f>
        <v>#REF!</v>
      </c>
      <c r="IN3" s="87" t="e">
        <f>#REF!</f>
        <v>#REF!</v>
      </c>
      <c r="IO3" s="87" t="e">
        <f>#REF!</f>
        <v>#REF!</v>
      </c>
      <c r="IP3" s="87" t="e">
        <f>#REF!</f>
        <v>#REF!</v>
      </c>
      <c r="IQ3" s="87" t="e">
        <f>#REF!</f>
        <v>#REF!</v>
      </c>
      <c r="IR3" s="87" t="e">
        <f>#REF!</f>
        <v>#REF!</v>
      </c>
      <c r="IS3" s="87" t="e">
        <f>#REF!</f>
        <v>#REF!</v>
      </c>
      <c r="IT3" s="87" t="e">
        <f>#REF!</f>
        <v>#REF!</v>
      </c>
      <c r="IU3" s="87" t="e">
        <f>#REF!</f>
        <v>#REF!</v>
      </c>
      <c r="IV3" s="87" t="e">
        <f>#REF!</f>
        <v>#REF!</v>
      </c>
      <c r="IW3" s="87" t="e">
        <f>#REF!</f>
        <v>#REF!</v>
      </c>
      <c r="IX3" s="87" t="e">
        <f>#REF!</f>
        <v>#REF!</v>
      </c>
      <c r="IY3" s="87" t="e">
        <f>#REF!</f>
        <v>#REF!</v>
      </c>
      <c r="IZ3" s="87" t="e">
        <f>#REF!</f>
        <v>#REF!</v>
      </c>
      <c r="JA3" s="87" t="e">
        <f>#REF!</f>
        <v>#REF!</v>
      </c>
      <c r="JB3" s="87" t="e">
        <f>#REF!</f>
        <v>#REF!</v>
      </c>
      <c r="JC3" s="87" t="e">
        <f>#REF!</f>
        <v>#REF!</v>
      </c>
      <c r="JD3" s="87" t="e">
        <f>#REF!</f>
        <v>#REF!</v>
      </c>
      <c r="JE3" s="87" t="e">
        <f>#REF!</f>
        <v>#REF!</v>
      </c>
      <c r="JF3" s="87" t="e">
        <f>#REF!</f>
        <v>#REF!</v>
      </c>
      <c r="JG3" s="87" t="e">
        <f>#REF!</f>
        <v>#REF!</v>
      </c>
      <c r="JH3" s="87" t="e">
        <f>#REF!</f>
        <v>#REF!</v>
      </c>
      <c r="JI3" s="87" t="e">
        <f>#REF!</f>
        <v>#REF!</v>
      </c>
      <c r="JJ3" s="87" t="e">
        <f>#REF!</f>
        <v>#REF!</v>
      </c>
      <c r="JK3" s="87" t="e">
        <f>#REF!</f>
        <v>#REF!</v>
      </c>
      <c r="JL3" s="87" t="e">
        <f>#REF!</f>
        <v>#REF!</v>
      </c>
      <c r="JM3" s="87" t="e">
        <f>#REF!</f>
        <v>#REF!</v>
      </c>
      <c r="JN3" s="87" t="e">
        <f>#REF!</f>
        <v>#REF!</v>
      </c>
      <c r="JO3" s="87" t="e">
        <f>#REF!</f>
        <v>#REF!</v>
      </c>
      <c r="JP3" s="87" t="e">
        <f>#REF!</f>
        <v>#REF!</v>
      </c>
      <c r="JQ3" s="87" t="e">
        <f>#REF!</f>
        <v>#REF!</v>
      </c>
      <c r="JR3" s="87" t="e">
        <f>#REF!</f>
        <v>#REF!</v>
      </c>
      <c r="JS3" s="87" t="e">
        <f>#REF!</f>
        <v>#REF!</v>
      </c>
      <c r="JT3" s="87" t="e">
        <f>#REF!</f>
        <v>#REF!</v>
      </c>
      <c r="JU3" s="87" t="e">
        <f>#REF!</f>
        <v>#REF!</v>
      </c>
      <c r="JV3" s="87" t="e">
        <f>#REF!</f>
        <v>#REF!</v>
      </c>
      <c r="JW3" s="87" t="e">
        <f>#REF!</f>
        <v>#REF!</v>
      </c>
      <c r="JX3" s="87" t="e">
        <f>#REF!</f>
        <v>#REF!</v>
      </c>
      <c r="JY3" s="87" t="e">
        <f>#REF!</f>
        <v>#REF!</v>
      </c>
      <c r="JZ3" s="87" t="e">
        <f>#REF!</f>
        <v>#REF!</v>
      </c>
      <c r="KA3" s="87" t="e">
        <f>#REF!</f>
        <v>#REF!</v>
      </c>
      <c r="KB3" s="87" t="e">
        <f>#REF!</f>
        <v>#REF!</v>
      </c>
      <c r="KC3" s="87" t="e">
        <f>#REF!</f>
        <v>#REF!</v>
      </c>
      <c r="KD3" s="87" t="e">
        <f>#REF!</f>
        <v>#REF!</v>
      </c>
      <c r="KE3" s="87" t="e">
        <f>#REF!</f>
        <v>#REF!</v>
      </c>
      <c r="KF3" s="87" t="e">
        <f>#REF!</f>
        <v>#REF!</v>
      </c>
      <c r="KG3" s="87" t="e">
        <f>#REF!</f>
        <v>#REF!</v>
      </c>
      <c r="KH3" s="87" t="e">
        <f>#REF!</f>
        <v>#REF!</v>
      </c>
      <c r="KI3" s="87" t="e">
        <f>#REF!</f>
        <v>#REF!</v>
      </c>
      <c r="KJ3" s="87" t="e">
        <f>#REF!</f>
        <v>#REF!</v>
      </c>
      <c r="KK3" s="87" t="e">
        <f>#REF!</f>
        <v>#REF!</v>
      </c>
      <c r="KL3" s="87" t="e">
        <f>#REF!</f>
        <v>#REF!</v>
      </c>
      <c r="KM3" s="87" t="e">
        <f>#REF!</f>
        <v>#REF!</v>
      </c>
      <c r="KN3" s="87" t="e">
        <f>#REF!</f>
        <v>#REF!</v>
      </c>
      <c r="KO3" s="87" t="e">
        <f>#REF!</f>
        <v>#REF!</v>
      </c>
      <c r="KP3" s="87" t="e">
        <f>#REF!</f>
        <v>#REF!</v>
      </c>
      <c r="KQ3" s="87" t="e">
        <f>#REF!</f>
        <v>#REF!</v>
      </c>
      <c r="KR3" s="87" t="e">
        <f>#REF!</f>
        <v>#REF!</v>
      </c>
      <c r="KS3" s="87" t="e">
        <f>#REF!</f>
        <v>#REF!</v>
      </c>
      <c r="KT3" s="87" t="e">
        <f>#REF!</f>
        <v>#REF!</v>
      </c>
      <c r="KU3" s="87" t="e">
        <f>#REF!</f>
        <v>#REF!</v>
      </c>
      <c r="KV3" s="87" t="e">
        <f>#REF!</f>
        <v>#REF!</v>
      </c>
      <c r="KW3" s="87" t="e">
        <f>#REF!</f>
        <v>#REF!</v>
      </c>
      <c r="KX3" s="87" t="e">
        <f>#REF!</f>
        <v>#REF!</v>
      </c>
      <c r="KY3" s="87" t="e">
        <f>#REF!</f>
        <v>#REF!</v>
      </c>
      <c r="KZ3" s="87" t="e">
        <f>#REF!</f>
        <v>#REF!</v>
      </c>
      <c r="LA3" s="87" t="e">
        <f>#REF!</f>
        <v>#REF!</v>
      </c>
    </row>
    <row r="4" spans="1:313" x14ac:dyDescent="0.2">
      <c r="E4" s="3"/>
    </row>
    <row r="5" spans="1:313" x14ac:dyDescent="0.2">
      <c r="E5" s="3"/>
    </row>
    <row r="10" spans="1:313" x14ac:dyDescent="0.2">
      <c r="A10" s="85"/>
    </row>
    <row r="11" spans="1:313" x14ac:dyDescent="0.2">
      <c r="A11" s="85"/>
    </row>
  </sheetData>
  <sheetProtection algorithmName="SHA-512" hashValue="JPH9h9qPvDDdCn9mW+o8A9Im0e8m7zRDBHUoQXaFneSp/ypyquTkAJ/TmoLQjr5KYnvqnI/ebmjQ/RD9vtyMCQ==" saltValue="h+RVG25EjJkTnyj/RqrM1w==" spinCount="100000" sheet="1" objects="1" scenarios="1"/>
  <mergeCells count="74">
    <mergeCell ref="F1:J1"/>
    <mergeCell ref="K1:O1"/>
    <mergeCell ref="A1:A2"/>
    <mergeCell ref="B1:B2"/>
    <mergeCell ref="C1:C2"/>
    <mergeCell ref="D1:D2"/>
    <mergeCell ref="E1:E2"/>
    <mergeCell ref="P1:S1"/>
    <mergeCell ref="T1:W1"/>
    <mergeCell ref="X1:AA1"/>
    <mergeCell ref="AB1:AE1"/>
    <mergeCell ref="AF1:AI1"/>
    <mergeCell ref="AJ1:AM1"/>
    <mergeCell ref="AN1:AQ1"/>
    <mergeCell ref="AR1:AU1"/>
    <mergeCell ref="AV1:AY1"/>
    <mergeCell ref="AZ1:BC1"/>
    <mergeCell ref="BD1:BG1"/>
    <mergeCell ref="BH1:BK1"/>
    <mergeCell ref="BL1:BO1"/>
    <mergeCell ref="BP1:BS1"/>
    <mergeCell ref="BT1:BW1"/>
    <mergeCell ref="BX1:CA1"/>
    <mergeCell ref="CB1:CE1"/>
    <mergeCell ref="CF1:CI1"/>
    <mergeCell ref="CJ1:CM1"/>
    <mergeCell ref="CN1:CQ1"/>
    <mergeCell ref="CR1:CU1"/>
    <mergeCell ref="CV1:CY1"/>
    <mergeCell ref="CZ1:DC1"/>
    <mergeCell ref="DD1:DG1"/>
    <mergeCell ref="DH1:DK1"/>
    <mergeCell ref="DL1:DO1"/>
    <mergeCell ref="DP1:DS1"/>
    <mergeCell ref="DT1:DW1"/>
    <mergeCell ref="DX1:EA1"/>
    <mergeCell ref="EB1:EE1"/>
    <mergeCell ref="EF1:EI1"/>
    <mergeCell ref="EJ1:EM1"/>
    <mergeCell ref="EN1:EQ1"/>
    <mergeCell ref="ER1:EX1"/>
    <mergeCell ref="EY1:FE1"/>
    <mergeCell ref="FF1:FL1"/>
    <mergeCell ref="FM1:FS1"/>
    <mergeCell ref="FT1:FZ1"/>
    <mergeCell ref="GA1:GD1"/>
    <mergeCell ref="GE1:GH1"/>
    <mergeCell ref="GI1:GL1"/>
    <mergeCell ref="GM1:GP1"/>
    <mergeCell ref="GQ1:GT1"/>
    <mergeCell ref="GU1:GX1"/>
    <mergeCell ref="GY1:HB1"/>
    <mergeCell ref="HC1:HF1"/>
    <mergeCell ref="HG1:HJ1"/>
    <mergeCell ref="HK1:HN1"/>
    <mergeCell ref="HO1:HR1"/>
    <mergeCell ref="HS1:HV1"/>
    <mergeCell ref="IM1:IP1"/>
    <mergeCell ref="IQ1:IT1"/>
    <mergeCell ref="IU1:IX1"/>
    <mergeCell ref="HW1:HZ1"/>
    <mergeCell ref="IA1:ID1"/>
    <mergeCell ref="IE1:IH1"/>
    <mergeCell ref="II1:IL1"/>
    <mergeCell ref="IY1:JB1"/>
    <mergeCell ref="JC1:JF1"/>
    <mergeCell ref="JG1:JJ1"/>
    <mergeCell ref="JK1:JN1"/>
    <mergeCell ref="JO1:JR1"/>
    <mergeCell ref="KU1:LA1"/>
    <mergeCell ref="JS1:JY1"/>
    <mergeCell ref="JZ1:KF1"/>
    <mergeCell ref="KG1:KM1"/>
    <mergeCell ref="KN1:KT1"/>
  </mergeCells>
  <phoneticPr fontId="1"/>
  <pageMargins left="0.70866141732283472" right="0.70866141732283472" top="1.1417322834645669" bottom="0.74803149606299213" header="0.31496062992125984" footer="0.31496062992125984"/>
  <pageSetup paperSize="9" orientation="portrait" r:id="rId1"/>
  <headerFooter differentFirst="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3"/>
  <dimension ref="B1:I37"/>
  <sheetViews>
    <sheetView zoomScaleNormal="100" workbookViewId="0"/>
  </sheetViews>
  <sheetFormatPr defaultColWidth="9" defaultRowHeight="18" x14ac:dyDescent="0.2"/>
  <cols>
    <col min="1" max="1" width="9" style="1"/>
    <col min="2" max="3" width="38.33203125" style="1" bestFit="1" customWidth="1"/>
    <col min="4" max="4" width="27.77734375" style="1" bestFit="1" customWidth="1"/>
    <col min="5" max="5" width="25.21875" style="1" bestFit="1" customWidth="1"/>
    <col min="6" max="16384" width="9" style="1"/>
  </cols>
  <sheetData>
    <row r="1" spans="2:9" x14ac:dyDescent="0.2">
      <c r="B1" s="1" t="s">
        <v>264</v>
      </c>
      <c r="C1" s="1" t="s">
        <v>265</v>
      </c>
      <c r="D1" s="1" t="s">
        <v>46</v>
      </c>
      <c r="E1" s="1" t="s">
        <v>47</v>
      </c>
      <c r="I1" s="1" t="s">
        <v>15</v>
      </c>
    </row>
    <row r="2" spans="2:9" x14ac:dyDescent="0.2">
      <c r="B2" s="29" t="s">
        <v>26</v>
      </c>
      <c r="C2" s="29" t="s">
        <v>266</v>
      </c>
      <c r="D2" s="1" t="s">
        <v>54</v>
      </c>
      <c r="E2" s="1" t="s">
        <v>53</v>
      </c>
      <c r="I2" s="1">
        <v>0</v>
      </c>
    </row>
    <row r="3" spans="2:9" x14ac:dyDescent="0.2">
      <c r="B3" s="29" t="s">
        <v>27</v>
      </c>
      <c r="C3" s="29" t="s">
        <v>267</v>
      </c>
      <c r="D3" s="1" t="s">
        <v>55</v>
      </c>
      <c r="E3" s="1" t="s">
        <v>56</v>
      </c>
      <c r="I3" s="1">
        <v>1</v>
      </c>
    </row>
    <row r="4" spans="2:9" x14ac:dyDescent="0.2">
      <c r="B4" s="29" t="s">
        <v>28</v>
      </c>
      <c r="C4" s="29" t="s">
        <v>268</v>
      </c>
      <c r="D4" s="1" t="s">
        <v>48</v>
      </c>
      <c r="E4" s="1" t="s">
        <v>57</v>
      </c>
      <c r="I4" s="1">
        <v>2</v>
      </c>
    </row>
    <row r="5" spans="2:9" x14ac:dyDescent="0.2">
      <c r="B5" s="29" t="s">
        <v>29</v>
      </c>
      <c r="C5" s="29" t="s">
        <v>269</v>
      </c>
      <c r="D5" s="1" t="s">
        <v>49</v>
      </c>
      <c r="E5" s="1" t="s">
        <v>58</v>
      </c>
      <c r="I5" s="1">
        <v>3</v>
      </c>
    </row>
    <row r="6" spans="2:9" x14ac:dyDescent="0.2">
      <c r="B6" s="29" t="s">
        <v>30</v>
      </c>
      <c r="C6" s="29" t="s">
        <v>270</v>
      </c>
      <c r="D6" s="1" t="s">
        <v>50</v>
      </c>
      <c r="E6" s="1" t="s">
        <v>59</v>
      </c>
      <c r="I6" s="1">
        <v>4</v>
      </c>
    </row>
    <row r="7" spans="2:9" x14ac:dyDescent="0.2">
      <c r="B7" s="29" t="s">
        <v>31</v>
      </c>
      <c r="C7" s="29" t="s">
        <v>271</v>
      </c>
      <c r="D7" s="1" t="s">
        <v>51</v>
      </c>
      <c r="E7" s="1" t="s">
        <v>60</v>
      </c>
      <c r="I7" s="1">
        <v>5</v>
      </c>
    </row>
    <row r="8" spans="2:9" x14ac:dyDescent="0.2">
      <c r="B8" s="29" t="s">
        <v>32</v>
      </c>
      <c r="C8" s="29" t="s">
        <v>272</v>
      </c>
      <c r="D8" s="1" t="s">
        <v>52</v>
      </c>
      <c r="E8" s="1" t="s">
        <v>61</v>
      </c>
      <c r="I8" s="1" t="s">
        <v>681</v>
      </c>
    </row>
    <row r="9" spans="2:9" x14ac:dyDescent="0.2">
      <c r="B9" s="29" t="s">
        <v>33</v>
      </c>
      <c r="C9" s="29" t="s">
        <v>273</v>
      </c>
      <c r="D9" s="1" t="s">
        <v>62</v>
      </c>
    </row>
    <row r="10" spans="2:9" x14ac:dyDescent="0.2">
      <c r="B10" s="29" t="s">
        <v>34</v>
      </c>
      <c r="C10" s="29" t="s">
        <v>274</v>
      </c>
    </row>
    <row r="11" spans="2:9" x14ac:dyDescent="0.2">
      <c r="B11" s="29" t="s">
        <v>35</v>
      </c>
      <c r="C11" s="29" t="s">
        <v>275</v>
      </c>
    </row>
    <row r="12" spans="2:9" x14ac:dyDescent="0.2">
      <c r="B12" s="29" t="s">
        <v>36</v>
      </c>
      <c r="C12" s="29" t="s">
        <v>276</v>
      </c>
    </row>
    <row r="13" spans="2:9" x14ac:dyDescent="0.2">
      <c r="B13" s="29" t="s">
        <v>37</v>
      </c>
      <c r="C13" s="29" t="s">
        <v>277</v>
      </c>
    </row>
    <row r="14" spans="2:9" x14ac:dyDescent="0.2">
      <c r="B14" s="29" t="s">
        <v>38</v>
      </c>
      <c r="C14" s="29" t="s">
        <v>278</v>
      </c>
    </row>
    <row r="15" spans="2:9" x14ac:dyDescent="0.2">
      <c r="B15" s="29" t="s">
        <v>39</v>
      </c>
      <c r="C15" s="29" t="s">
        <v>279</v>
      </c>
    </row>
    <row r="16" spans="2:9" x14ac:dyDescent="0.2">
      <c r="B16" s="29" t="s">
        <v>40</v>
      </c>
      <c r="C16" s="29" t="s">
        <v>280</v>
      </c>
    </row>
    <row r="17" spans="2:3" x14ac:dyDescent="0.2">
      <c r="B17" s="29" t="s">
        <v>41</v>
      </c>
      <c r="C17" s="29" t="s">
        <v>281</v>
      </c>
    </row>
    <row r="18" spans="2:3" x14ac:dyDescent="0.2">
      <c r="B18" s="29" t="s">
        <v>42</v>
      </c>
      <c r="C18" s="29" t="s">
        <v>282</v>
      </c>
    </row>
    <row r="19" spans="2:3" x14ac:dyDescent="0.2">
      <c r="B19" s="29" t="s">
        <v>43</v>
      </c>
      <c r="C19" s="29" t="s">
        <v>283</v>
      </c>
    </row>
    <row r="20" spans="2:3" x14ac:dyDescent="0.2">
      <c r="B20" s="29" t="s">
        <v>44</v>
      </c>
      <c r="C20" s="29" t="s">
        <v>284</v>
      </c>
    </row>
    <row r="21" spans="2:3" x14ac:dyDescent="0.2">
      <c r="B21" s="29" t="s">
        <v>45</v>
      </c>
      <c r="C21" s="29" t="s">
        <v>285</v>
      </c>
    </row>
    <row r="22" spans="2:3" x14ac:dyDescent="0.2">
      <c r="B22" s="29"/>
      <c r="C22" s="29" t="s">
        <v>286</v>
      </c>
    </row>
    <row r="23" spans="2:3" x14ac:dyDescent="0.2">
      <c r="B23" s="29"/>
      <c r="C23" s="29" t="s">
        <v>287</v>
      </c>
    </row>
    <row r="24" spans="2:3" x14ac:dyDescent="0.2">
      <c r="B24" s="29"/>
      <c r="C24" s="29" t="s">
        <v>288</v>
      </c>
    </row>
    <row r="25" spans="2:3" x14ac:dyDescent="0.2">
      <c r="B25" s="29"/>
      <c r="C25" s="29" t="s">
        <v>289</v>
      </c>
    </row>
    <row r="26" spans="2:3" x14ac:dyDescent="0.2">
      <c r="B26" s="29"/>
      <c r="C26" s="29" t="s">
        <v>290</v>
      </c>
    </row>
    <row r="27" spans="2:3" x14ac:dyDescent="0.2">
      <c r="B27" s="29"/>
      <c r="C27" s="29" t="s">
        <v>291</v>
      </c>
    </row>
    <row r="28" spans="2:3" x14ac:dyDescent="0.2">
      <c r="B28" s="29"/>
      <c r="C28" s="29" t="s">
        <v>292</v>
      </c>
    </row>
    <row r="29" spans="2:3" x14ac:dyDescent="0.2">
      <c r="B29" s="29"/>
      <c r="C29" s="29" t="s">
        <v>293</v>
      </c>
    </row>
    <row r="30" spans="2:3" x14ac:dyDescent="0.2">
      <c r="B30" s="29"/>
      <c r="C30" s="29" t="s">
        <v>680</v>
      </c>
    </row>
    <row r="31" spans="2:3" x14ac:dyDescent="0.2">
      <c r="B31" s="29"/>
      <c r="C31" s="29" t="s">
        <v>294</v>
      </c>
    </row>
    <row r="32" spans="2:3" x14ac:dyDescent="0.2">
      <c r="B32" s="29"/>
      <c r="C32" s="29" t="s">
        <v>295</v>
      </c>
    </row>
    <row r="33" spans="2:3" x14ac:dyDescent="0.2">
      <c r="B33" s="29"/>
      <c r="C33" s="29" t="s">
        <v>296</v>
      </c>
    </row>
    <row r="34" spans="2:3" x14ac:dyDescent="0.2">
      <c r="B34" s="29"/>
      <c r="C34" s="42" t="s">
        <v>297</v>
      </c>
    </row>
    <row r="35" spans="2:3" x14ac:dyDescent="0.2">
      <c r="C35" s="1" t="s">
        <v>678</v>
      </c>
    </row>
    <row r="36" spans="2:3" x14ac:dyDescent="0.2">
      <c r="C36" s="1" t="s">
        <v>679</v>
      </c>
    </row>
    <row r="37" spans="2:3" x14ac:dyDescent="0.2">
      <c r="C37" s="1" t="s">
        <v>298</v>
      </c>
    </row>
  </sheetData>
  <sheetProtection algorithmName="SHA-512" hashValue="7u1/9GZWCjDOUezF4Ml6uQgUFim07XisushTW+u/uIQyaOxHswKPD11bC+r8VlM0BoxioG4fnT2fgaxZD8KHQA==" saltValue="5P/l+L1Ia/ZQVQWuBKcpUw==" spinCount="100000" sheet="1" objects="1" scenarios="1"/>
  <phoneticPr fontId="1"/>
  <pageMargins left="0.70866141732283472" right="0.70866141732283472" top="1.1417322834645669" bottom="0.74803149606299213" header="0.31496062992125984" footer="0.31496062992125984"/>
  <pageSetup paperSize="9" scale="46" orientation="portrait" r:id="rId1"/>
  <headerFooter differentFirst="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9D40C-CAE3-4BD4-A6DD-E9D87F378500}">
  <sheetPr codeName="Sheet5"/>
  <dimension ref="A1:T818"/>
  <sheetViews>
    <sheetView showGridLines="0" view="pageBreakPreview" topLeftCell="B1" zoomScaleNormal="55" zoomScaleSheetLayoutView="100" workbookViewId="0">
      <selection activeCell="C1" sqref="C1"/>
    </sheetView>
  </sheetViews>
  <sheetFormatPr defaultColWidth="0" defaultRowHeight="18.75" customHeight="1" zeroHeight="1" x14ac:dyDescent="0.2"/>
  <cols>
    <col min="1" max="1" width="1.21875" style="29" hidden="1" customWidth="1"/>
    <col min="2" max="2" width="1.21875" style="29" customWidth="1"/>
    <col min="3" max="3" width="1.77734375" style="29" customWidth="1"/>
    <col min="4" max="4" width="3.88671875" style="29" customWidth="1"/>
    <col min="5" max="5" width="16.6640625" style="29" customWidth="1"/>
    <col min="6" max="6" width="10.109375" style="29" customWidth="1"/>
    <col min="7" max="7" width="16.6640625" style="29" bestFit="1" customWidth="1"/>
    <col min="8" max="15" width="9" style="29" customWidth="1"/>
    <col min="16" max="16" width="16.77734375" style="29" customWidth="1"/>
    <col min="17" max="17" width="8.44140625" style="29" customWidth="1"/>
    <col min="18" max="18" width="1.6640625" style="29" customWidth="1"/>
    <col min="19" max="19" width="1" style="29" customWidth="1"/>
    <col min="20" max="16384" width="9" style="29" hidden="1"/>
  </cols>
  <sheetData>
    <row r="1" spans="2:20" s="1" customFormat="1" ht="30" customHeight="1" thickBot="1" x14ac:dyDescent="0.25">
      <c r="B1" s="29"/>
      <c r="C1" s="83"/>
      <c r="D1" s="232"/>
      <c r="E1" s="232"/>
      <c r="F1" s="269" t="s">
        <v>790</v>
      </c>
      <c r="G1" s="269"/>
      <c r="H1" s="269"/>
      <c r="I1" s="269"/>
      <c r="J1" s="269"/>
      <c r="K1" s="269"/>
      <c r="L1" s="269"/>
      <c r="M1" s="269"/>
      <c r="N1" s="269"/>
      <c r="O1" s="269"/>
      <c r="P1" s="232"/>
      <c r="Q1" s="232"/>
      <c r="R1" s="232"/>
      <c r="S1" s="42"/>
    </row>
    <row r="2" spans="2:20" s="1" customFormat="1" ht="22.2" x14ac:dyDescent="0.2">
      <c r="B2" s="29"/>
      <c r="C2" s="40" t="s">
        <v>616</v>
      </c>
      <c r="D2" s="7"/>
      <c r="E2" s="7"/>
      <c r="F2" s="7"/>
      <c r="G2" s="7"/>
      <c r="H2" s="7"/>
      <c r="I2" s="7"/>
      <c r="J2" s="7"/>
      <c r="K2" s="7"/>
      <c r="L2" s="7"/>
      <c r="M2" s="7"/>
      <c r="N2" s="7"/>
      <c r="O2" s="7"/>
      <c r="P2" s="303" t="s">
        <v>618</v>
      </c>
      <c r="Q2" s="303"/>
      <c r="R2" s="48"/>
      <c r="S2" s="42"/>
    </row>
    <row r="3" spans="2:20" s="1" customFormat="1" ht="11.25" customHeight="1" x14ac:dyDescent="0.2">
      <c r="B3" s="29"/>
      <c r="C3" s="40"/>
      <c r="D3" s="7"/>
      <c r="E3" s="7"/>
      <c r="F3" s="7"/>
      <c r="G3" s="7"/>
      <c r="H3" s="7"/>
      <c r="I3" s="7"/>
      <c r="J3" s="7"/>
      <c r="K3" s="7"/>
      <c r="L3" s="7"/>
      <c r="M3" s="7"/>
      <c r="N3" s="7"/>
      <c r="O3" s="7"/>
      <c r="P3" s="7"/>
      <c r="Q3" s="7"/>
      <c r="R3" s="48"/>
      <c r="S3" s="42"/>
    </row>
    <row r="4" spans="2:20" s="1" customFormat="1" ht="26.25" customHeight="1" x14ac:dyDescent="0.2">
      <c r="B4" s="29"/>
      <c r="C4" s="300" t="s">
        <v>64</v>
      </c>
      <c r="D4" s="301"/>
      <c r="E4" s="301"/>
      <c r="F4" s="301"/>
      <c r="G4" s="301"/>
      <c r="H4" s="301"/>
      <c r="I4" s="301"/>
      <c r="J4" s="301"/>
      <c r="K4" s="301"/>
      <c r="L4" s="301"/>
      <c r="M4" s="301"/>
      <c r="N4" s="301"/>
      <c r="O4" s="301"/>
      <c r="P4" s="301"/>
      <c r="Q4" s="301"/>
      <c r="R4" s="302"/>
      <c r="S4" s="66"/>
    </row>
    <row r="5" spans="2:20" s="1" customFormat="1" ht="26.25" customHeight="1" x14ac:dyDescent="0.2">
      <c r="B5" s="29"/>
      <c r="C5" s="307" t="s">
        <v>74</v>
      </c>
      <c r="D5" s="308"/>
      <c r="E5" s="308"/>
      <c r="F5" s="308"/>
      <c r="G5" s="308"/>
      <c r="H5" s="308"/>
      <c r="I5" s="308"/>
      <c r="J5" s="308"/>
      <c r="K5" s="308"/>
      <c r="L5" s="308"/>
      <c r="M5" s="308"/>
      <c r="N5" s="308"/>
      <c r="O5" s="308"/>
      <c r="P5" s="308"/>
      <c r="Q5" s="308"/>
      <c r="R5" s="309"/>
      <c r="S5" s="67"/>
    </row>
    <row r="6" spans="2:20" s="1" customFormat="1" ht="18" x14ac:dyDescent="0.2">
      <c r="B6" s="29"/>
      <c r="C6" s="49"/>
      <c r="D6" s="50" t="s">
        <v>302</v>
      </c>
      <c r="E6" s="51"/>
      <c r="F6" s="51"/>
      <c r="G6" s="31" t="str">
        <f>IF(COUNTIF(T4:T23,"NG")=0,"OK!","未入力箇所があります！")</f>
        <v>未入力箇所があります！</v>
      </c>
      <c r="H6" s="51"/>
      <c r="I6" s="51"/>
      <c r="J6" s="51"/>
      <c r="K6" s="51"/>
      <c r="L6" s="51"/>
      <c r="M6" s="51"/>
      <c r="N6" s="51"/>
      <c r="O6" s="51"/>
      <c r="P6" s="51"/>
      <c r="Q6" s="51"/>
      <c r="R6" s="52"/>
      <c r="S6" s="68"/>
    </row>
    <row r="7" spans="2:20" s="1" customFormat="1" ht="18.600000000000001" thickBot="1" x14ac:dyDescent="0.25">
      <c r="B7" s="29"/>
      <c r="C7" s="53"/>
      <c r="D7" s="4"/>
      <c r="E7" s="5"/>
      <c r="F7" s="5"/>
      <c r="G7" s="5"/>
      <c r="H7" s="5"/>
      <c r="I7" s="5"/>
      <c r="J7" s="5"/>
      <c r="K7" s="5"/>
      <c r="L7" s="5"/>
      <c r="M7" s="5"/>
      <c r="N7" s="5"/>
      <c r="O7" s="5"/>
      <c r="P7" s="5"/>
      <c r="Q7" s="5"/>
      <c r="R7" s="54"/>
      <c r="S7" s="42"/>
    </row>
    <row r="8" spans="2:20" s="1" customFormat="1" ht="60" customHeight="1" thickTop="1" thickBot="1" x14ac:dyDescent="0.25">
      <c r="B8" s="29"/>
      <c r="C8" s="53"/>
      <c r="D8" s="310" t="s">
        <v>92</v>
      </c>
      <c r="E8" s="311"/>
      <c r="F8" s="311"/>
      <c r="G8" s="311"/>
      <c r="H8" s="311"/>
      <c r="I8" s="311"/>
      <c r="J8" s="311"/>
      <c r="K8" s="311"/>
      <c r="L8" s="311"/>
      <c r="M8" s="311"/>
      <c r="N8" s="311"/>
      <c r="O8" s="311"/>
      <c r="P8" s="311"/>
      <c r="Q8" s="312"/>
      <c r="R8" s="54"/>
      <c r="S8" s="42"/>
    </row>
    <row r="9" spans="2:20" s="1" customFormat="1" ht="18.600000000000001" thickTop="1" x14ac:dyDescent="0.2">
      <c r="B9" s="29"/>
      <c r="C9" s="53"/>
      <c r="D9" s="5"/>
      <c r="E9" s="31" t="str">
        <f>IF( OR(E11="回答不能",G11="回答不能"), IF(AND(COUNTBLANK(E11)+COUNTBLANK(G11)&lt;=0,COUNTBLANK(E19)&lt;=0),"","未入力箇所があります！"), IF((COUNTBLANK(E11)+COUNTBLANK(G11))&lt;=0,"","未入力箇所があります！"))</f>
        <v>未入力箇所があります！</v>
      </c>
      <c r="F9" s="31"/>
      <c r="G9" s="5"/>
      <c r="H9" s="5"/>
      <c r="I9" s="5"/>
      <c r="J9" s="5"/>
      <c r="K9" s="5"/>
      <c r="L9" s="5"/>
      <c r="M9" s="5"/>
      <c r="N9" s="5"/>
      <c r="O9" s="5"/>
      <c r="P9" s="5"/>
      <c r="Q9" s="5"/>
      <c r="R9" s="54"/>
      <c r="S9" s="42"/>
      <c r="T9" s="1" t="str">
        <f>IF(E9="","OK","NG")</f>
        <v>NG</v>
      </c>
    </row>
    <row r="10" spans="2:20" s="1" customFormat="1" ht="19.5" customHeight="1" thickBot="1" x14ac:dyDescent="0.25">
      <c r="B10" s="29"/>
      <c r="C10" s="53"/>
      <c r="D10" s="5"/>
      <c r="E10" s="18" t="s">
        <v>299</v>
      </c>
      <c r="F10" s="17"/>
      <c r="G10" s="18" t="s">
        <v>300</v>
      </c>
      <c r="H10" s="17"/>
      <c r="I10" s="5" t="s">
        <v>16</v>
      </c>
      <c r="J10" s="5"/>
      <c r="K10" s="5"/>
      <c r="L10" s="5"/>
      <c r="M10" s="5"/>
      <c r="N10" s="5"/>
      <c r="O10" s="5"/>
      <c r="P10" s="23"/>
      <c r="Q10" s="22"/>
      <c r="R10" s="54"/>
      <c r="S10" s="42"/>
    </row>
    <row r="11" spans="2:20" s="1" customFormat="1" ht="27.6" thickTop="1" thickBot="1" x14ac:dyDescent="0.25">
      <c r="B11" s="29"/>
      <c r="C11" s="53"/>
      <c r="D11" s="5"/>
      <c r="E11" s="16"/>
      <c r="F11" s="228"/>
      <c r="G11" s="16"/>
      <c r="H11" s="228"/>
      <c r="I11" s="6" t="s">
        <v>17</v>
      </c>
      <c r="J11" s="315" t="s">
        <v>86</v>
      </c>
      <c r="K11" s="315"/>
      <c r="L11" s="315"/>
      <c r="M11" s="315"/>
      <c r="N11" s="315"/>
      <c r="O11" s="315"/>
      <c r="P11" s="316"/>
      <c r="Q11" s="19"/>
      <c r="R11" s="54"/>
      <c r="S11" s="42"/>
    </row>
    <row r="12" spans="2:20" s="1" customFormat="1" ht="40.200000000000003" customHeight="1" thickTop="1" x14ac:dyDescent="0.2">
      <c r="B12" s="29"/>
      <c r="C12" s="53"/>
      <c r="D12" s="5"/>
      <c r="E12" s="5"/>
      <c r="F12" s="5"/>
      <c r="G12" s="5"/>
      <c r="H12" s="5"/>
      <c r="I12" s="6" t="s">
        <v>18</v>
      </c>
      <c r="J12" s="315" t="s">
        <v>93</v>
      </c>
      <c r="K12" s="315"/>
      <c r="L12" s="315"/>
      <c r="M12" s="315"/>
      <c r="N12" s="315"/>
      <c r="O12" s="315"/>
      <c r="P12" s="316"/>
      <c r="Q12" s="19"/>
      <c r="R12" s="54"/>
      <c r="S12" s="42"/>
    </row>
    <row r="13" spans="2:20" s="1" customFormat="1" ht="40.200000000000003" customHeight="1" x14ac:dyDescent="0.2">
      <c r="B13" s="29"/>
      <c r="C13" s="53"/>
      <c r="D13" s="5"/>
      <c r="E13" s="5"/>
      <c r="F13" s="5"/>
      <c r="G13" s="5"/>
      <c r="H13" s="5"/>
      <c r="I13" s="6" t="s">
        <v>19</v>
      </c>
      <c r="J13" s="315" t="s">
        <v>88</v>
      </c>
      <c r="K13" s="315"/>
      <c r="L13" s="315"/>
      <c r="M13" s="315"/>
      <c r="N13" s="315"/>
      <c r="O13" s="315"/>
      <c r="P13" s="316"/>
      <c r="Q13" s="19"/>
      <c r="R13" s="54"/>
      <c r="S13" s="42"/>
    </row>
    <row r="14" spans="2:20" s="1" customFormat="1" ht="40.200000000000003" customHeight="1" x14ac:dyDescent="0.2">
      <c r="B14" s="29"/>
      <c r="C14" s="53"/>
      <c r="D14" s="5"/>
      <c r="E14" s="5"/>
      <c r="F14" s="5"/>
      <c r="G14" s="5"/>
      <c r="H14" s="5"/>
      <c r="I14" s="6" t="s">
        <v>20</v>
      </c>
      <c r="J14" s="315" t="s">
        <v>89</v>
      </c>
      <c r="K14" s="315"/>
      <c r="L14" s="315"/>
      <c r="M14" s="315"/>
      <c r="N14" s="315"/>
      <c r="O14" s="315"/>
      <c r="P14" s="316"/>
      <c r="Q14" s="19"/>
      <c r="R14" s="54"/>
      <c r="S14" s="42"/>
    </row>
    <row r="15" spans="2:20" s="1" customFormat="1" ht="40.200000000000003" customHeight="1" x14ac:dyDescent="0.2">
      <c r="B15" s="29"/>
      <c r="C15" s="53"/>
      <c r="D15" s="5"/>
      <c r="E15" s="5"/>
      <c r="F15" s="5"/>
      <c r="G15" s="5"/>
      <c r="H15" s="5"/>
      <c r="I15" s="6" t="s">
        <v>21</v>
      </c>
      <c r="J15" s="315" t="s">
        <v>90</v>
      </c>
      <c r="K15" s="315"/>
      <c r="L15" s="315"/>
      <c r="M15" s="315"/>
      <c r="N15" s="315"/>
      <c r="O15" s="315"/>
      <c r="P15" s="316"/>
      <c r="Q15" s="19"/>
      <c r="R15" s="54"/>
      <c r="S15" s="42"/>
    </row>
    <row r="16" spans="2:20" s="1" customFormat="1" ht="40.200000000000003" customHeight="1" x14ac:dyDescent="0.2">
      <c r="B16" s="29"/>
      <c r="C16" s="53"/>
      <c r="D16" s="5"/>
      <c r="E16" s="5"/>
      <c r="F16" s="5"/>
      <c r="G16" s="5"/>
      <c r="H16" s="5"/>
      <c r="I16" s="6" t="s">
        <v>22</v>
      </c>
      <c r="J16" s="315" t="s">
        <v>94</v>
      </c>
      <c r="K16" s="315"/>
      <c r="L16" s="315"/>
      <c r="M16" s="315"/>
      <c r="N16" s="315"/>
      <c r="O16" s="315"/>
      <c r="P16" s="316"/>
      <c r="Q16" s="19"/>
      <c r="R16" s="54"/>
      <c r="S16" s="42"/>
    </row>
    <row r="17" spans="2:19" s="1" customFormat="1" ht="18" x14ac:dyDescent="0.2">
      <c r="B17" s="29"/>
      <c r="C17" s="53"/>
      <c r="D17" s="5"/>
      <c r="E17" s="5"/>
      <c r="F17" s="5"/>
      <c r="G17" s="5"/>
      <c r="H17" s="5"/>
      <c r="I17" s="5"/>
      <c r="J17" s="5"/>
      <c r="K17" s="5"/>
      <c r="L17" s="5"/>
      <c r="M17" s="5"/>
      <c r="N17" s="5"/>
      <c r="O17" s="5"/>
      <c r="P17" s="5"/>
      <c r="Q17" s="5"/>
      <c r="R17" s="54"/>
      <c r="S17" s="42"/>
    </row>
    <row r="18" spans="2:19" s="1" customFormat="1" ht="18.600000000000001" thickBot="1" x14ac:dyDescent="0.25">
      <c r="B18" s="29"/>
      <c r="C18" s="53"/>
      <c r="D18" s="5"/>
      <c r="E18" s="317" t="str">
        <f>IF(OR(E11="回答不能",G11="回答不能"),"なぜその成熟度と判断したかの根拠、確認方法／エビデンス等（必須）＊","なぜその成熟度と判断したかの根拠、確認方法／エビデンス等（任意）")</f>
        <v>なぜその成熟度と判断したかの根拠、確認方法／エビデンス等（任意）</v>
      </c>
      <c r="F18" s="318"/>
      <c r="G18" s="318"/>
      <c r="H18" s="318"/>
      <c r="I18" s="318"/>
      <c r="J18" s="318"/>
      <c r="K18" s="318"/>
      <c r="L18" s="318"/>
      <c r="M18" s="318"/>
      <c r="N18" s="318"/>
      <c r="O18" s="318"/>
      <c r="P18" s="319"/>
      <c r="Q18" s="5"/>
      <c r="R18" s="54"/>
      <c r="S18" s="42"/>
    </row>
    <row r="19" spans="2:19" s="91" customFormat="1" ht="99.9" customHeight="1" thickTop="1" thickBot="1" x14ac:dyDescent="0.25">
      <c r="B19" s="88"/>
      <c r="C19" s="92"/>
      <c r="D19" s="50"/>
      <c r="E19" s="285"/>
      <c r="F19" s="286"/>
      <c r="G19" s="286"/>
      <c r="H19" s="286"/>
      <c r="I19" s="286"/>
      <c r="J19" s="286"/>
      <c r="K19" s="286"/>
      <c r="L19" s="286"/>
      <c r="M19" s="286"/>
      <c r="N19" s="286"/>
      <c r="O19" s="286"/>
      <c r="P19" s="287"/>
      <c r="Q19" s="50"/>
      <c r="R19" s="93"/>
      <c r="S19" s="30"/>
    </row>
    <row r="20" spans="2:19" s="1" customFormat="1" ht="18.600000000000001" thickTop="1" x14ac:dyDescent="0.2">
      <c r="B20" s="29"/>
      <c r="C20" s="53"/>
      <c r="D20" s="5"/>
      <c r="E20" s="5"/>
      <c r="F20" s="5"/>
      <c r="G20" s="5"/>
      <c r="H20" s="5"/>
      <c r="I20" s="5"/>
      <c r="J20" s="5"/>
      <c r="K20" s="5"/>
      <c r="L20" s="5"/>
      <c r="M20" s="5"/>
      <c r="N20" s="5"/>
      <c r="O20" s="5"/>
      <c r="P20" s="5"/>
      <c r="Q20" s="5"/>
      <c r="R20" s="54"/>
      <c r="S20" s="42"/>
    </row>
    <row r="21" spans="2:19" s="1" customFormat="1" ht="18.600000000000001" thickBot="1" x14ac:dyDescent="0.25">
      <c r="B21" s="29"/>
      <c r="C21" s="53"/>
      <c r="D21" s="5"/>
      <c r="E21" s="288" t="s">
        <v>23</v>
      </c>
      <c r="F21" s="289"/>
      <c r="G21" s="289"/>
      <c r="H21" s="289"/>
      <c r="I21" s="289"/>
      <c r="J21" s="289"/>
      <c r="K21" s="289"/>
      <c r="L21" s="289"/>
      <c r="M21" s="289"/>
      <c r="N21" s="289"/>
      <c r="O21" s="289"/>
      <c r="P21" s="290"/>
      <c r="Q21" s="5"/>
      <c r="R21" s="54"/>
      <c r="S21" s="42"/>
    </row>
    <row r="22" spans="2:19" s="91" customFormat="1" ht="99.9" customHeight="1" thickTop="1" thickBot="1" x14ac:dyDescent="0.25">
      <c r="B22" s="88"/>
      <c r="C22" s="92"/>
      <c r="D22" s="50"/>
      <c r="E22" s="285"/>
      <c r="F22" s="286"/>
      <c r="G22" s="286"/>
      <c r="H22" s="286"/>
      <c r="I22" s="286"/>
      <c r="J22" s="286"/>
      <c r="K22" s="286"/>
      <c r="L22" s="286"/>
      <c r="M22" s="286"/>
      <c r="N22" s="286"/>
      <c r="O22" s="286"/>
      <c r="P22" s="287"/>
      <c r="Q22" s="50"/>
      <c r="R22" s="93"/>
      <c r="S22" s="30"/>
    </row>
    <row r="23" spans="2:19" s="1" customFormat="1" ht="18.600000000000001" thickTop="1" x14ac:dyDescent="0.2">
      <c r="B23" s="29"/>
      <c r="C23" s="53"/>
      <c r="D23" s="5"/>
      <c r="E23" s="20"/>
      <c r="F23" s="20"/>
      <c r="G23" s="20"/>
      <c r="H23" s="20"/>
      <c r="I23" s="20"/>
      <c r="J23" s="20"/>
      <c r="K23" s="20"/>
      <c r="L23" s="20"/>
      <c r="M23" s="20"/>
      <c r="N23" s="20"/>
      <c r="O23" s="20"/>
      <c r="P23" s="20"/>
      <c r="Q23" s="5"/>
      <c r="R23" s="54"/>
      <c r="S23" s="42"/>
    </row>
    <row r="24" spans="2:19" s="242" customFormat="1" ht="18" x14ac:dyDescent="0.2">
      <c r="C24" s="243"/>
      <c r="D24" s="72" t="s">
        <v>684</v>
      </c>
      <c r="E24" s="72"/>
      <c r="F24" s="72"/>
      <c r="G24" s="72"/>
      <c r="H24" s="72"/>
      <c r="I24" s="72"/>
      <c r="J24" s="72"/>
      <c r="K24" s="72"/>
      <c r="L24" s="72"/>
      <c r="M24" s="72"/>
      <c r="N24" s="72"/>
      <c r="O24" s="72"/>
      <c r="P24" s="72"/>
      <c r="Q24" s="248"/>
      <c r="R24" s="244"/>
    </row>
    <row r="25" spans="2:19" s="242" customFormat="1" ht="100.2" customHeight="1" x14ac:dyDescent="0.2">
      <c r="C25" s="243"/>
      <c r="D25" s="291" t="s">
        <v>695</v>
      </c>
      <c r="E25" s="292"/>
      <c r="F25" s="292"/>
      <c r="G25" s="292"/>
      <c r="H25" s="292"/>
      <c r="I25" s="292"/>
      <c r="J25" s="292"/>
      <c r="K25" s="292"/>
      <c r="L25" s="292"/>
      <c r="M25" s="292"/>
      <c r="N25" s="292"/>
      <c r="O25" s="292"/>
      <c r="P25" s="292"/>
      <c r="Q25" s="293"/>
      <c r="R25" s="244"/>
    </row>
    <row r="26" spans="2:19" s="242" customFormat="1" ht="18" x14ac:dyDescent="0.2">
      <c r="C26" s="243"/>
      <c r="D26" s="72"/>
      <c r="E26" s="72"/>
      <c r="F26" s="72"/>
      <c r="G26" s="72"/>
      <c r="H26" s="72"/>
      <c r="I26" s="72"/>
      <c r="J26" s="72"/>
      <c r="K26" s="72"/>
      <c r="L26" s="72"/>
      <c r="M26" s="72"/>
      <c r="N26" s="72"/>
      <c r="O26" s="72"/>
      <c r="P26" s="72"/>
      <c r="Q26" s="248"/>
      <c r="R26" s="244"/>
    </row>
    <row r="27" spans="2:19" s="242" customFormat="1" ht="18" x14ac:dyDescent="0.2">
      <c r="C27" s="243"/>
      <c r="D27" s="72" t="s">
        <v>685</v>
      </c>
      <c r="E27" s="72"/>
      <c r="F27" s="72"/>
      <c r="G27" s="72"/>
      <c r="H27" s="72"/>
      <c r="I27" s="72"/>
      <c r="J27" s="72"/>
      <c r="K27" s="72"/>
      <c r="L27" s="72"/>
      <c r="M27" s="72"/>
      <c r="N27" s="72"/>
      <c r="O27" s="72"/>
      <c r="P27" s="72"/>
      <c r="Q27" s="248"/>
      <c r="R27" s="244"/>
    </row>
    <row r="28" spans="2:19" s="242" customFormat="1" ht="199.95" customHeight="1" x14ac:dyDescent="0.2">
      <c r="C28" s="243"/>
      <c r="D28" s="291" t="s">
        <v>771</v>
      </c>
      <c r="E28" s="292"/>
      <c r="F28" s="292"/>
      <c r="G28" s="292"/>
      <c r="H28" s="292"/>
      <c r="I28" s="292"/>
      <c r="J28" s="292"/>
      <c r="K28" s="292"/>
      <c r="L28" s="292"/>
      <c r="M28" s="292"/>
      <c r="N28" s="292"/>
      <c r="O28" s="292"/>
      <c r="P28" s="292"/>
      <c r="Q28" s="293"/>
      <c r="R28" s="244"/>
    </row>
    <row r="29" spans="2:19" s="242" customFormat="1" ht="18" x14ac:dyDescent="0.2">
      <c r="C29" s="243"/>
      <c r="D29" s="72"/>
      <c r="E29" s="72"/>
      <c r="F29" s="72"/>
      <c r="G29" s="72"/>
      <c r="H29" s="72"/>
      <c r="I29" s="72"/>
      <c r="J29" s="72"/>
      <c r="K29" s="72"/>
      <c r="L29" s="72"/>
      <c r="M29" s="72"/>
      <c r="N29" s="72"/>
      <c r="O29" s="72"/>
      <c r="P29" s="72"/>
      <c r="Q29" s="248"/>
      <c r="R29" s="244"/>
    </row>
    <row r="30" spans="2:19" s="242" customFormat="1" ht="18" x14ac:dyDescent="0.2">
      <c r="C30" s="243"/>
      <c r="D30" s="72" t="s">
        <v>686</v>
      </c>
      <c r="E30" s="72"/>
      <c r="F30" s="72"/>
      <c r="G30" s="72"/>
      <c r="H30" s="72"/>
      <c r="I30" s="72"/>
      <c r="J30" s="72"/>
      <c r="K30" s="72"/>
      <c r="L30" s="72"/>
      <c r="M30" s="72"/>
      <c r="N30" s="72"/>
      <c r="O30" s="72"/>
      <c r="P30" s="72"/>
      <c r="Q30" s="248"/>
      <c r="R30" s="244"/>
    </row>
    <row r="31" spans="2:19" s="242" customFormat="1" ht="19.95" customHeight="1" x14ac:dyDescent="0.2">
      <c r="C31" s="243"/>
      <c r="D31" s="297" t="s">
        <v>694</v>
      </c>
      <c r="E31" s="298"/>
      <c r="F31" s="298"/>
      <c r="G31" s="298"/>
      <c r="H31" s="298"/>
      <c r="I31" s="298"/>
      <c r="J31" s="298"/>
      <c r="K31" s="298"/>
      <c r="L31" s="298"/>
      <c r="M31" s="298"/>
      <c r="N31" s="298"/>
      <c r="O31" s="298"/>
      <c r="P31" s="298"/>
      <c r="Q31" s="299"/>
      <c r="R31" s="244"/>
    </row>
    <row r="32" spans="2:19" s="1" customFormat="1" ht="18.600000000000001" thickBot="1" x14ac:dyDescent="0.25">
      <c r="C32" s="238"/>
      <c r="D32" s="239"/>
      <c r="E32" s="239"/>
      <c r="F32" s="239"/>
      <c r="G32" s="239"/>
      <c r="H32" s="239"/>
      <c r="I32" s="239"/>
      <c r="J32" s="239"/>
      <c r="K32" s="239"/>
      <c r="L32" s="239"/>
      <c r="M32" s="239"/>
      <c r="N32" s="239"/>
      <c r="O32" s="239"/>
      <c r="P32" s="239"/>
      <c r="Q32" s="240"/>
      <c r="R32" s="241"/>
    </row>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row r="111" ht="18.75" customHeight="1" x14ac:dyDescent="0.2"/>
    <row r="112" ht="18.75" customHeight="1" x14ac:dyDescent="0.2"/>
    <row r="113" ht="18.75" customHeight="1" x14ac:dyDescent="0.2"/>
    <row r="114" ht="18.75" customHeight="1" x14ac:dyDescent="0.2"/>
    <row r="115" ht="18.75" customHeight="1" x14ac:dyDescent="0.2"/>
    <row r="116" ht="18.75" customHeight="1" x14ac:dyDescent="0.2"/>
    <row r="117" ht="18.75" customHeight="1" x14ac:dyDescent="0.2"/>
    <row r="118" ht="18.75" customHeight="1" x14ac:dyDescent="0.2"/>
    <row r="119" ht="18.75" customHeight="1" x14ac:dyDescent="0.2"/>
    <row r="120" ht="18.75" customHeight="1" x14ac:dyDescent="0.2"/>
    <row r="121" ht="18.75" customHeight="1" x14ac:dyDescent="0.2"/>
    <row r="122" ht="18.75" customHeight="1" x14ac:dyDescent="0.2"/>
    <row r="123" ht="18.75" customHeight="1" x14ac:dyDescent="0.2"/>
    <row r="124" ht="18.75" customHeight="1" x14ac:dyDescent="0.2"/>
    <row r="125" ht="18.75" customHeight="1" x14ac:dyDescent="0.2"/>
    <row r="126" ht="18.75" customHeight="1" x14ac:dyDescent="0.2"/>
    <row r="127" ht="18.75" customHeight="1" x14ac:dyDescent="0.2"/>
    <row r="128" ht="18.75" customHeight="1" x14ac:dyDescent="0.2"/>
    <row r="129" ht="18.75" customHeight="1" x14ac:dyDescent="0.2"/>
    <row r="130" ht="18.75" customHeight="1" x14ac:dyDescent="0.2"/>
    <row r="131" ht="18.75" customHeight="1" x14ac:dyDescent="0.2"/>
    <row r="132" ht="18.75" customHeight="1" x14ac:dyDescent="0.2"/>
    <row r="133" ht="18.75" customHeight="1" x14ac:dyDescent="0.2"/>
    <row r="134" ht="18.75" customHeight="1" x14ac:dyDescent="0.2"/>
    <row r="135" ht="18.75" customHeight="1" x14ac:dyDescent="0.2"/>
    <row r="136" ht="18.75" customHeight="1" x14ac:dyDescent="0.2"/>
    <row r="137" ht="18.75" customHeight="1" x14ac:dyDescent="0.2"/>
    <row r="138" ht="18.75" customHeight="1" x14ac:dyDescent="0.2"/>
    <row r="139" ht="18.75" customHeight="1" x14ac:dyDescent="0.2"/>
    <row r="140" ht="18.75" customHeight="1" x14ac:dyDescent="0.2"/>
    <row r="141" ht="18.75" customHeight="1" x14ac:dyDescent="0.2"/>
    <row r="142" ht="18.75" customHeight="1" x14ac:dyDescent="0.2"/>
    <row r="143" ht="18.75" customHeight="1" x14ac:dyDescent="0.2"/>
    <row r="144" ht="18.75" customHeight="1" x14ac:dyDescent="0.2"/>
    <row r="145" ht="18.75" customHeight="1" x14ac:dyDescent="0.2"/>
    <row r="146" ht="18.75" customHeight="1" x14ac:dyDescent="0.2"/>
    <row r="147" ht="18.75" customHeight="1" x14ac:dyDescent="0.2"/>
    <row r="148" ht="18.75" customHeight="1" x14ac:dyDescent="0.2"/>
    <row r="149" ht="18.75" customHeight="1" x14ac:dyDescent="0.2"/>
    <row r="150" ht="18.75" customHeight="1" x14ac:dyDescent="0.2"/>
    <row r="151" ht="18.75" customHeight="1" x14ac:dyDescent="0.2"/>
    <row r="152" ht="18.75" customHeight="1" x14ac:dyDescent="0.2"/>
    <row r="153" ht="18.75" customHeight="1" x14ac:dyDescent="0.2"/>
    <row r="154" ht="18.75" customHeight="1" x14ac:dyDescent="0.2"/>
    <row r="155" ht="18.75" customHeight="1" x14ac:dyDescent="0.2"/>
    <row r="156" ht="18.75" customHeight="1" x14ac:dyDescent="0.2"/>
    <row r="157" ht="18.75" customHeight="1" x14ac:dyDescent="0.2"/>
    <row r="158" ht="18.75" customHeight="1" x14ac:dyDescent="0.2"/>
    <row r="159" ht="18.75" customHeight="1" x14ac:dyDescent="0.2"/>
    <row r="160" ht="18.75" customHeight="1" x14ac:dyDescent="0.2"/>
    <row r="161" ht="18.75" customHeight="1" x14ac:dyDescent="0.2"/>
    <row r="162" ht="18.75" customHeight="1" x14ac:dyDescent="0.2"/>
    <row r="163" ht="18.75" customHeight="1" x14ac:dyDescent="0.2"/>
    <row r="164" ht="18.75" customHeight="1" x14ac:dyDescent="0.2"/>
    <row r="165" ht="18.75" customHeight="1" x14ac:dyDescent="0.2"/>
    <row r="166" ht="18.75" customHeight="1" x14ac:dyDescent="0.2"/>
    <row r="167" ht="18.75" customHeight="1" x14ac:dyDescent="0.2"/>
    <row r="168" ht="18.75" customHeight="1" x14ac:dyDescent="0.2"/>
    <row r="169" ht="18.75" customHeight="1" x14ac:dyDescent="0.2"/>
    <row r="170" ht="18.75" customHeight="1" x14ac:dyDescent="0.2"/>
    <row r="171" ht="18.75" customHeight="1" x14ac:dyDescent="0.2"/>
    <row r="172" ht="18.75" customHeight="1" x14ac:dyDescent="0.2"/>
    <row r="173" ht="18.75" customHeight="1" x14ac:dyDescent="0.2"/>
    <row r="174" ht="18.75" customHeight="1" x14ac:dyDescent="0.2"/>
    <row r="175" ht="18.75" customHeight="1" x14ac:dyDescent="0.2"/>
    <row r="176" ht="18.75" customHeight="1" x14ac:dyDescent="0.2"/>
    <row r="177" ht="18.75" customHeight="1" x14ac:dyDescent="0.2"/>
    <row r="178" ht="18.75" customHeight="1" x14ac:dyDescent="0.2"/>
    <row r="179" ht="18.75" customHeight="1" x14ac:dyDescent="0.2"/>
    <row r="180" ht="18.75" customHeight="1" x14ac:dyDescent="0.2"/>
    <row r="181" ht="18.75" customHeight="1" x14ac:dyDescent="0.2"/>
    <row r="182" ht="18.75" customHeight="1" x14ac:dyDescent="0.2"/>
    <row r="183" ht="18.75" customHeight="1" x14ac:dyDescent="0.2"/>
    <row r="184" ht="18.75" customHeight="1" x14ac:dyDescent="0.2"/>
    <row r="185" ht="18.75" customHeight="1" x14ac:dyDescent="0.2"/>
    <row r="186" ht="18.75" customHeight="1" x14ac:dyDescent="0.2"/>
    <row r="187" ht="18.75" customHeight="1" x14ac:dyDescent="0.2"/>
    <row r="188" ht="18.75" customHeight="1" x14ac:dyDescent="0.2"/>
    <row r="189" ht="18.75" customHeight="1" x14ac:dyDescent="0.2"/>
    <row r="190" ht="18.75" customHeight="1" x14ac:dyDescent="0.2"/>
    <row r="191" ht="18.75" customHeight="1" x14ac:dyDescent="0.2"/>
    <row r="192" ht="18.75" customHeight="1" x14ac:dyDescent="0.2"/>
    <row r="193" ht="18.75" customHeight="1" x14ac:dyDescent="0.2"/>
    <row r="194" ht="18.75" customHeight="1" x14ac:dyDescent="0.2"/>
    <row r="195" ht="18.75" customHeight="1" x14ac:dyDescent="0.2"/>
    <row r="196" ht="18.75" customHeight="1" x14ac:dyDescent="0.2"/>
    <row r="197" ht="18.75" customHeight="1" x14ac:dyDescent="0.2"/>
    <row r="198" ht="18.75" customHeight="1" x14ac:dyDescent="0.2"/>
    <row r="199" ht="18.75" customHeight="1" x14ac:dyDescent="0.2"/>
    <row r="200" ht="18.75" customHeight="1" x14ac:dyDescent="0.2"/>
    <row r="201" ht="18.75" customHeight="1" x14ac:dyDescent="0.2"/>
    <row r="202" ht="18.75" customHeight="1" x14ac:dyDescent="0.2"/>
    <row r="203" ht="18.75" customHeight="1" x14ac:dyDescent="0.2"/>
    <row r="204" ht="18.75" customHeight="1" x14ac:dyDescent="0.2"/>
    <row r="205" ht="18.75" customHeight="1" x14ac:dyDescent="0.2"/>
    <row r="206" ht="18.75" customHeight="1" x14ac:dyDescent="0.2"/>
    <row r="207" ht="18.75" customHeight="1" x14ac:dyDescent="0.2"/>
    <row r="208" ht="18.75" customHeight="1" x14ac:dyDescent="0.2"/>
    <row r="209" ht="18.75" customHeight="1" x14ac:dyDescent="0.2"/>
    <row r="210" ht="18.75" customHeight="1" x14ac:dyDescent="0.2"/>
    <row r="211" ht="18.75" customHeight="1" x14ac:dyDescent="0.2"/>
    <row r="212" ht="18.75" customHeight="1" x14ac:dyDescent="0.2"/>
    <row r="213" ht="18.75" customHeight="1" x14ac:dyDescent="0.2"/>
    <row r="214" ht="18.75" customHeight="1" x14ac:dyDescent="0.2"/>
    <row r="215" ht="18.75" customHeight="1" x14ac:dyDescent="0.2"/>
    <row r="216" ht="18.75" customHeight="1" x14ac:dyDescent="0.2"/>
    <row r="217" ht="18.75" customHeight="1" x14ac:dyDescent="0.2"/>
    <row r="218" ht="18.75" customHeight="1" x14ac:dyDescent="0.2"/>
    <row r="219" ht="18.75" customHeight="1" x14ac:dyDescent="0.2"/>
    <row r="220" ht="18.75" customHeight="1" x14ac:dyDescent="0.2"/>
    <row r="221" ht="18.75" customHeight="1" x14ac:dyDescent="0.2"/>
    <row r="222" ht="18.75" customHeight="1" x14ac:dyDescent="0.2"/>
    <row r="223" ht="18.75" customHeight="1" x14ac:dyDescent="0.2"/>
    <row r="224" ht="18.75" customHeight="1" x14ac:dyDescent="0.2"/>
    <row r="225" ht="18.75" customHeight="1" x14ac:dyDescent="0.2"/>
    <row r="226" ht="18.75" customHeight="1" x14ac:dyDescent="0.2"/>
    <row r="227" ht="18.75" customHeight="1" x14ac:dyDescent="0.2"/>
    <row r="228" ht="18.75" customHeight="1" x14ac:dyDescent="0.2"/>
    <row r="229" ht="18.75" customHeight="1" x14ac:dyDescent="0.2"/>
    <row r="230" ht="18.75" customHeight="1" x14ac:dyDescent="0.2"/>
    <row r="231" ht="18.75" customHeight="1" x14ac:dyDescent="0.2"/>
    <row r="232" ht="18.75" customHeight="1" x14ac:dyDescent="0.2"/>
    <row r="233" ht="18.75" customHeight="1" x14ac:dyDescent="0.2"/>
    <row r="234" ht="18.75" customHeight="1" x14ac:dyDescent="0.2"/>
    <row r="235" ht="18.75" customHeight="1" x14ac:dyDescent="0.2"/>
    <row r="236" ht="18.75" customHeight="1" x14ac:dyDescent="0.2"/>
    <row r="237" ht="18.75" customHeight="1" x14ac:dyDescent="0.2"/>
    <row r="238" ht="18.75" customHeight="1" x14ac:dyDescent="0.2"/>
    <row r="239" ht="18.75" customHeight="1" x14ac:dyDescent="0.2"/>
    <row r="240" ht="18.75" customHeight="1" x14ac:dyDescent="0.2"/>
    <row r="241" ht="18.75" customHeight="1" x14ac:dyDescent="0.2"/>
    <row r="242" ht="18.75" customHeight="1" x14ac:dyDescent="0.2"/>
    <row r="243" ht="18.75" customHeight="1" x14ac:dyDescent="0.2"/>
    <row r="244" ht="18.75" customHeight="1" x14ac:dyDescent="0.2"/>
    <row r="245" ht="18.75" customHeight="1" x14ac:dyDescent="0.2"/>
    <row r="246" ht="18.75" customHeight="1" x14ac:dyDescent="0.2"/>
    <row r="247" ht="18.75" customHeight="1" x14ac:dyDescent="0.2"/>
    <row r="248" ht="18.75" customHeight="1" x14ac:dyDescent="0.2"/>
    <row r="249" ht="18.75" customHeight="1" x14ac:dyDescent="0.2"/>
    <row r="250" ht="18.75" customHeight="1" x14ac:dyDescent="0.2"/>
    <row r="251" ht="18.75" customHeight="1" x14ac:dyDescent="0.2"/>
    <row r="252" ht="18.75" customHeight="1" x14ac:dyDescent="0.2"/>
    <row r="253" ht="18.75" customHeight="1" x14ac:dyDescent="0.2"/>
    <row r="254" ht="18.75" customHeight="1" x14ac:dyDescent="0.2"/>
    <row r="255" ht="18.75" customHeight="1" x14ac:dyDescent="0.2"/>
    <row r="256" ht="18.75" customHeight="1" x14ac:dyDescent="0.2"/>
    <row r="257" ht="18.75" customHeight="1" x14ac:dyDescent="0.2"/>
    <row r="258" ht="18.75" customHeight="1" x14ac:dyDescent="0.2"/>
    <row r="259" ht="18.75" customHeight="1" x14ac:dyDescent="0.2"/>
    <row r="260" ht="18.75" customHeight="1" x14ac:dyDescent="0.2"/>
    <row r="261" ht="18.75" customHeight="1" x14ac:dyDescent="0.2"/>
    <row r="262" ht="18.75" customHeight="1" x14ac:dyDescent="0.2"/>
    <row r="263" ht="18.75" customHeight="1" x14ac:dyDescent="0.2"/>
    <row r="264" ht="18.75" customHeight="1" x14ac:dyDescent="0.2"/>
    <row r="265" ht="18.75" customHeight="1" x14ac:dyDescent="0.2"/>
    <row r="266" ht="18.75" customHeight="1" x14ac:dyDescent="0.2"/>
    <row r="267" ht="18.75" customHeight="1" x14ac:dyDescent="0.2"/>
    <row r="268" ht="18.75" customHeight="1" x14ac:dyDescent="0.2"/>
    <row r="269" ht="18.75" customHeight="1" x14ac:dyDescent="0.2"/>
    <row r="270" ht="18.75" customHeight="1" x14ac:dyDescent="0.2"/>
    <row r="271" ht="18.75" customHeight="1" x14ac:dyDescent="0.2"/>
    <row r="272" ht="18.75" customHeight="1" x14ac:dyDescent="0.2"/>
    <row r="273" ht="18.75" customHeight="1" x14ac:dyDescent="0.2"/>
    <row r="274" ht="18.75" customHeight="1" x14ac:dyDescent="0.2"/>
    <row r="275" ht="18.75" customHeight="1" x14ac:dyDescent="0.2"/>
    <row r="276" ht="18.75" customHeight="1" x14ac:dyDescent="0.2"/>
    <row r="277" ht="18.75" customHeight="1" x14ac:dyDescent="0.2"/>
    <row r="278" ht="18.75" customHeight="1" x14ac:dyDescent="0.2"/>
    <row r="279" ht="18.75" customHeight="1" x14ac:dyDescent="0.2"/>
    <row r="280" ht="18.75" customHeight="1" x14ac:dyDescent="0.2"/>
    <row r="281" ht="18.75" customHeight="1" x14ac:dyDescent="0.2"/>
    <row r="282" ht="18.75" customHeight="1" x14ac:dyDescent="0.2"/>
    <row r="283" ht="18.75" customHeight="1" x14ac:dyDescent="0.2"/>
    <row r="284" ht="18.75" customHeight="1" x14ac:dyDescent="0.2"/>
    <row r="285" ht="18.75" customHeight="1" x14ac:dyDescent="0.2"/>
    <row r="286" ht="18.75" customHeight="1" x14ac:dyDescent="0.2"/>
    <row r="287" ht="18.75" customHeight="1" x14ac:dyDescent="0.2"/>
    <row r="288" ht="18.75" customHeight="1" x14ac:dyDescent="0.2"/>
    <row r="289" ht="18.75" customHeight="1" x14ac:dyDescent="0.2"/>
    <row r="290" ht="18.75" customHeight="1" x14ac:dyDescent="0.2"/>
    <row r="291" ht="18.75" customHeight="1" x14ac:dyDescent="0.2"/>
    <row r="292" ht="18.75" customHeight="1" x14ac:dyDescent="0.2"/>
    <row r="293" ht="18.75" customHeight="1" x14ac:dyDescent="0.2"/>
    <row r="294" ht="18.75" customHeight="1" x14ac:dyDescent="0.2"/>
    <row r="295" ht="18.75" customHeight="1" x14ac:dyDescent="0.2"/>
    <row r="296" ht="18.75" customHeight="1" x14ac:dyDescent="0.2"/>
    <row r="297" ht="18.75" customHeight="1" x14ac:dyDescent="0.2"/>
    <row r="298" ht="18.75" customHeight="1" x14ac:dyDescent="0.2"/>
    <row r="299" ht="18.75" customHeight="1" x14ac:dyDescent="0.2"/>
    <row r="300" ht="18.75" customHeight="1" x14ac:dyDescent="0.2"/>
    <row r="301" ht="18.75" customHeight="1" x14ac:dyDescent="0.2"/>
    <row r="302" ht="18.75" customHeight="1" x14ac:dyDescent="0.2"/>
    <row r="303" ht="18.75" customHeight="1" x14ac:dyDescent="0.2"/>
    <row r="304" ht="18.75" customHeight="1" x14ac:dyDescent="0.2"/>
    <row r="305" ht="18.75" customHeight="1" x14ac:dyDescent="0.2"/>
    <row r="306" ht="18.75" customHeight="1" x14ac:dyDescent="0.2"/>
    <row r="307" ht="18.75" customHeight="1" x14ac:dyDescent="0.2"/>
    <row r="308" ht="18.75" customHeight="1" x14ac:dyDescent="0.2"/>
    <row r="309" ht="18.75" customHeight="1" x14ac:dyDescent="0.2"/>
    <row r="310" ht="18.75" customHeight="1" x14ac:dyDescent="0.2"/>
    <row r="311" ht="18.75" customHeight="1" x14ac:dyDescent="0.2"/>
    <row r="312" ht="18.75" customHeight="1" x14ac:dyDescent="0.2"/>
    <row r="313" ht="18.75" customHeight="1" x14ac:dyDescent="0.2"/>
    <row r="314" ht="18.75" customHeight="1" x14ac:dyDescent="0.2"/>
    <row r="315" ht="18.75" customHeight="1" x14ac:dyDescent="0.2"/>
    <row r="316" ht="18.75" customHeight="1" x14ac:dyDescent="0.2"/>
    <row r="317" ht="18.75" customHeight="1" x14ac:dyDescent="0.2"/>
    <row r="318" ht="18.75" customHeight="1" x14ac:dyDescent="0.2"/>
    <row r="319" ht="18.75" customHeight="1" x14ac:dyDescent="0.2"/>
    <row r="320" ht="18.75" customHeight="1" x14ac:dyDescent="0.2"/>
    <row r="321" ht="18.75" customHeight="1" x14ac:dyDescent="0.2"/>
    <row r="322" ht="18.75" customHeight="1" x14ac:dyDescent="0.2"/>
    <row r="323" ht="18.75" customHeight="1" x14ac:dyDescent="0.2"/>
    <row r="324" ht="18.75" customHeight="1" x14ac:dyDescent="0.2"/>
    <row r="325" ht="18.75" customHeight="1" x14ac:dyDescent="0.2"/>
    <row r="326" ht="18.75" customHeight="1" x14ac:dyDescent="0.2"/>
    <row r="327" ht="18.75" customHeight="1" x14ac:dyDescent="0.2"/>
    <row r="328" ht="18.75" customHeight="1" x14ac:dyDescent="0.2"/>
    <row r="329" ht="18.75" customHeight="1" x14ac:dyDescent="0.2"/>
    <row r="330" ht="18.75" customHeight="1" x14ac:dyDescent="0.2"/>
    <row r="331" ht="18.75" customHeight="1" x14ac:dyDescent="0.2"/>
    <row r="332" ht="18.75" customHeight="1" x14ac:dyDescent="0.2"/>
    <row r="333" ht="18.75" customHeight="1" x14ac:dyDescent="0.2"/>
    <row r="334" ht="18.75" customHeight="1" x14ac:dyDescent="0.2"/>
    <row r="335" ht="18.75" customHeight="1" x14ac:dyDescent="0.2"/>
    <row r="336" ht="18.75" customHeight="1" x14ac:dyDescent="0.2"/>
    <row r="337" ht="18.75" customHeight="1" x14ac:dyDescent="0.2"/>
    <row r="338" ht="18.75" customHeight="1" x14ac:dyDescent="0.2"/>
    <row r="339" ht="18.75" customHeight="1" x14ac:dyDescent="0.2"/>
    <row r="340" ht="18.75" customHeight="1" x14ac:dyDescent="0.2"/>
    <row r="341" ht="18.75" customHeight="1" x14ac:dyDescent="0.2"/>
    <row r="342" ht="18.75" customHeight="1" x14ac:dyDescent="0.2"/>
    <row r="343" ht="18.75" customHeight="1" x14ac:dyDescent="0.2"/>
    <row r="344" ht="18.75" customHeight="1" x14ac:dyDescent="0.2"/>
    <row r="345" ht="18.75" customHeight="1" x14ac:dyDescent="0.2"/>
    <row r="346" ht="18.75" customHeight="1" x14ac:dyDescent="0.2"/>
    <row r="347" ht="18.75" customHeight="1" x14ac:dyDescent="0.2"/>
    <row r="348" ht="18.75" customHeight="1" x14ac:dyDescent="0.2"/>
    <row r="349" ht="18.75" customHeight="1" x14ac:dyDescent="0.2"/>
    <row r="350" ht="18.75" customHeight="1" x14ac:dyDescent="0.2"/>
    <row r="351" ht="18.75" customHeight="1" x14ac:dyDescent="0.2"/>
    <row r="352" ht="18.75" customHeight="1" x14ac:dyDescent="0.2"/>
    <row r="353" ht="18.75" customHeight="1" x14ac:dyDescent="0.2"/>
    <row r="354" ht="18.75" customHeight="1" x14ac:dyDescent="0.2"/>
    <row r="355" ht="18.75" customHeight="1" x14ac:dyDescent="0.2"/>
    <row r="356" ht="18.75" customHeight="1" x14ac:dyDescent="0.2"/>
    <row r="357" ht="18.75" customHeight="1" x14ac:dyDescent="0.2"/>
    <row r="358" ht="18.75" customHeight="1" x14ac:dyDescent="0.2"/>
    <row r="359" ht="18.75" customHeight="1" x14ac:dyDescent="0.2"/>
    <row r="360" ht="18.75" customHeight="1" x14ac:dyDescent="0.2"/>
    <row r="361" ht="18.75" customHeight="1" x14ac:dyDescent="0.2"/>
    <row r="362" ht="18.75" customHeight="1" x14ac:dyDescent="0.2"/>
    <row r="363" ht="18.75" customHeight="1" x14ac:dyDescent="0.2"/>
    <row r="364" ht="18.75" customHeight="1" x14ac:dyDescent="0.2"/>
    <row r="365" ht="18.75" customHeight="1" x14ac:dyDescent="0.2"/>
    <row r="366" ht="18.75" customHeight="1" x14ac:dyDescent="0.2"/>
    <row r="367" ht="18.75" customHeight="1" x14ac:dyDescent="0.2"/>
    <row r="368" ht="18.75" customHeight="1" x14ac:dyDescent="0.2"/>
    <row r="369" ht="18.75" customHeight="1" x14ac:dyDescent="0.2"/>
    <row r="370" ht="18.75" customHeight="1" x14ac:dyDescent="0.2"/>
    <row r="371" ht="18.75" customHeight="1" x14ac:dyDescent="0.2"/>
    <row r="372" ht="18.75" customHeight="1" x14ac:dyDescent="0.2"/>
    <row r="373" ht="18.75" customHeight="1" x14ac:dyDescent="0.2"/>
    <row r="374" ht="18.75" customHeight="1" x14ac:dyDescent="0.2"/>
    <row r="375" ht="18.75" customHeight="1" x14ac:dyDescent="0.2"/>
    <row r="376" ht="18.75" customHeight="1" x14ac:dyDescent="0.2"/>
    <row r="377" ht="18.75" customHeight="1" x14ac:dyDescent="0.2"/>
    <row r="378" ht="18.75" customHeight="1" x14ac:dyDescent="0.2"/>
    <row r="379" ht="18.75" customHeight="1" x14ac:dyDescent="0.2"/>
    <row r="380" ht="18.75" customHeight="1" x14ac:dyDescent="0.2"/>
    <row r="381" ht="18.75" customHeight="1" x14ac:dyDescent="0.2"/>
    <row r="382" ht="18.75" customHeight="1" x14ac:dyDescent="0.2"/>
    <row r="383" ht="18.75" customHeight="1" x14ac:dyDescent="0.2"/>
    <row r="384" ht="18.75" customHeight="1" x14ac:dyDescent="0.2"/>
    <row r="385" ht="18.75" customHeight="1" x14ac:dyDescent="0.2"/>
    <row r="386" ht="18.75" customHeight="1" x14ac:dyDescent="0.2"/>
    <row r="387" ht="18.75" customHeight="1" x14ac:dyDescent="0.2"/>
    <row r="388" ht="18.75" customHeight="1" x14ac:dyDescent="0.2"/>
    <row r="389" ht="18.75" customHeight="1" x14ac:dyDescent="0.2"/>
    <row r="390" ht="18.75" customHeight="1" x14ac:dyDescent="0.2"/>
    <row r="391" ht="18.75" customHeight="1" x14ac:dyDescent="0.2"/>
    <row r="392" ht="18.75" customHeight="1" x14ac:dyDescent="0.2"/>
    <row r="393" ht="18.75" customHeight="1" x14ac:dyDescent="0.2"/>
    <row r="394" ht="18.75" customHeight="1" x14ac:dyDescent="0.2"/>
    <row r="395" ht="18.75" customHeight="1" x14ac:dyDescent="0.2"/>
    <row r="396" ht="18.75" customHeight="1" x14ac:dyDescent="0.2"/>
    <row r="397" ht="18.75" customHeight="1" x14ac:dyDescent="0.2"/>
    <row r="398" ht="18.75" customHeight="1" x14ac:dyDescent="0.2"/>
    <row r="399" ht="18.75" customHeight="1" x14ac:dyDescent="0.2"/>
    <row r="400" ht="18.75" customHeight="1" x14ac:dyDescent="0.2"/>
    <row r="401" ht="18.75" customHeight="1" x14ac:dyDescent="0.2"/>
    <row r="402" ht="18.75" customHeight="1" x14ac:dyDescent="0.2"/>
    <row r="403" ht="18.75" customHeight="1" x14ac:dyDescent="0.2"/>
    <row r="404" ht="18.75" customHeight="1" x14ac:dyDescent="0.2"/>
    <row r="405" ht="18.75" customHeight="1" x14ac:dyDescent="0.2"/>
    <row r="406" ht="18.75" customHeight="1" x14ac:dyDescent="0.2"/>
    <row r="407" ht="18.75" customHeight="1" x14ac:dyDescent="0.2"/>
    <row r="408" ht="18.75" customHeight="1" x14ac:dyDescent="0.2"/>
    <row r="409" ht="18.75" customHeight="1" x14ac:dyDescent="0.2"/>
    <row r="410" ht="18.75" customHeight="1" x14ac:dyDescent="0.2"/>
    <row r="411" ht="18.75" customHeight="1" x14ac:dyDescent="0.2"/>
    <row r="412" ht="18.75" customHeight="1" x14ac:dyDescent="0.2"/>
    <row r="413" ht="18.75" customHeight="1" x14ac:dyDescent="0.2"/>
    <row r="414" ht="18.75" customHeight="1" x14ac:dyDescent="0.2"/>
    <row r="415" ht="18.75" customHeight="1" x14ac:dyDescent="0.2"/>
    <row r="416" ht="18.75" customHeight="1" x14ac:dyDescent="0.2"/>
    <row r="417" ht="18.75" customHeight="1" x14ac:dyDescent="0.2"/>
    <row r="418" ht="18.75" customHeight="1" x14ac:dyDescent="0.2"/>
    <row r="419" ht="18.75" customHeight="1" x14ac:dyDescent="0.2"/>
    <row r="420" ht="18.75" customHeight="1" x14ac:dyDescent="0.2"/>
    <row r="421" ht="18.75" customHeight="1" x14ac:dyDescent="0.2"/>
    <row r="422" ht="18.75" customHeight="1" x14ac:dyDescent="0.2"/>
    <row r="423" ht="18.75" customHeight="1" x14ac:dyDescent="0.2"/>
    <row r="424" ht="18.75" customHeight="1" x14ac:dyDescent="0.2"/>
    <row r="425" ht="18.75" customHeight="1" x14ac:dyDescent="0.2"/>
    <row r="426" ht="18.75" customHeight="1" x14ac:dyDescent="0.2"/>
    <row r="427" ht="18.75" customHeight="1" x14ac:dyDescent="0.2"/>
    <row r="428" ht="18.75" customHeight="1" x14ac:dyDescent="0.2"/>
    <row r="429" ht="18.75" customHeight="1" x14ac:dyDescent="0.2"/>
    <row r="430" ht="18.75" customHeight="1" x14ac:dyDescent="0.2"/>
    <row r="431" ht="18.75" customHeight="1" x14ac:dyDescent="0.2"/>
    <row r="432" ht="18.75" customHeight="1" x14ac:dyDescent="0.2"/>
    <row r="433" ht="18.75" customHeight="1" x14ac:dyDescent="0.2"/>
    <row r="434" ht="18.75" customHeight="1" x14ac:dyDescent="0.2"/>
    <row r="435" ht="18.75" customHeight="1" x14ac:dyDescent="0.2"/>
    <row r="436" ht="18.75" customHeight="1" x14ac:dyDescent="0.2"/>
    <row r="437" ht="18.75" customHeight="1" x14ac:dyDescent="0.2"/>
    <row r="438" ht="18.75" customHeight="1" x14ac:dyDescent="0.2"/>
    <row r="439" ht="18.75" customHeight="1" x14ac:dyDescent="0.2"/>
    <row r="440" ht="18.75" customHeight="1" x14ac:dyDescent="0.2"/>
    <row r="441" ht="18.75" customHeight="1" x14ac:dyDescent="0.2"/>
    <row r="442" ht="18.75" customHeight="1" x14ac:dyDescent="0.2"/>
    <row r="443" ht="18.75" customHeight="1" x14ac:dyDescent="0.2"/>
    <row r="444" ht="18.75" customHeight="1" x14ac:dyDescent="0.2"/>
    <row r="445" ht="18.75" customHeight="1" x14ac:dyDescent="0.2"/>
    <row r="446" ht="18.75" customHeight="1" x14ac:dyDescent="0.2"/>
    <row r="447" ht="18.75" customHeight="1" x14ac:dyDescent="0.2"/>
    <row r="448" ht="18.75" customHeight="1" x14ac:dyDescent="0.2"/>
    <row r="449" ht="18.75" customHeight="1" x14ac:dyDescent="0.2"/>
    <row r="450" ht="18.75" customHeight="1" x14ac:dyDescent="0.2"/>
    <row r="451" ht="18.75" customHeight="1" x14ac:dyDescent="0.2"/>
    <row r="452" ht="18.75" customHeight="1" x14ac:dyDescent="0.2"/>
    <row r="453" ht="18.75" customHeight="1" x14ac:dyDescent="0.2"/>
    <row r="454" ht="18.75" customHeight="1" x14ac:dyDescent="0.2"/>
    <row r="455" ht="18.75" customHeight="1" x14ac:dyDescent="0.2"/>
    <row r="456" ht="18.75" customHeight="1" x14ac:dyDescent="0.2"/>
    <row r="457" ht="18.75" customHeight="1" x14ac:dyDescent="0.2"/>
    <row r="458" ht="18.75" customHeight="1" x14ac:dyDescent="0.2"/>
    <row r="459" ht="18.75" customHeight="1" x14ac:dyDescent="0.2"/>
    <row r="460" ht="18.75" customHeight="1" x14ac:dyDescent="0.2"/>
    <row r="461" ht="18.75" customHeight="1" x14ac:dyDescent="0.2"/>
    <row r="462" ht="18.75" customHeight="1" x14ac:dyDescent="0.2"/>
    <row r="463" ht="18.75" customHeight="1" x14ac:dyDescent="0.2"/>
    <row r="464" ht="18.75" customHeight="1" x14ac:dyDescent="0.2"/>
    <row r="465" ht="18.75" customHeight="1" x14ac:dyDescent="0.2"/>
    <row r="466" ht="18.75" customHeight="1" x14ac:dyDescent="0.2"/>
    <row r="467" ht="18.75" customHeight="1" x14ac:dyDescent="0.2"/>
    <row r="468" ht="18.75" customHeight="1" x14ac:dyDescent="0.2"/>
    <row r="469" ht="18.75" customHeight="1" x14ac:dyDescent="0.2"/>
    <row r="470" ht="18.75" customHeight="1" x14ac:dyDescent="0.2"/>
    <row r="471" ht="18.75" customHeight="1" x14ac:dyDescent="0.2"/>
    <row r="472" ht="18.75" customHeight="1" x14ac:dyDescent="0.2"/>
    <row r="473" ht="18.75" customHeight="1" x14ac:dyDescent="0.2"/>
    <row r="474" ht="18.75" customHeight="1" x14ac:dyDescent="0.2"/>
    <row r="475" ht="18.75" customHeight="1" x14ac:dyDescent="0.2"/>
    <row r="476" ht="18.75" customHeight="1" x14ac:dyDescent="0.2"/>
    <row r="477" ht="18.75" customHeight="1" x14ac:dyDescent="0.2"/>
    <row r="478" ht="18.75" customHeight="1" x14ac:dyDescent="0.2"/>
    <row r="479" ht="18.75" customHeight="1" x14ac:dyDescent="0.2"/>
    <row r="480" ht="18.75" customHeight="1" x14ac:dyDescent="0.2"/>
    <row r="481" ht="18.75" customHeight="1" x14ac:dyDescent="0.2"/>
    <row r="482" ht="18.75" customHeight="1" x14ac:dyDescent="0.2"/>
    <row r="483" ht="18.75" customHeight="1" x14ac:dyDescent="0.2"/>
    <row r="484" ht="18.75" customHeight="1" x14ac:dyDescent="0.2"/>
    <row r="485" ht="18.75" customHeight="1" x14ac:dyDescent="0.2"/>
    <row r="486" ht="18.75" customHeight="1" x14ac:dyDescent="0.2"/>
    <row r="487" ht="18.75" customHeight="1" x14ac:dyDescent="0.2"/>
    <row r="488" ht="18.75" customHeight="1" x14ac:dyDescent="0.2"/>
    <row r="489" ht="18.75" customHeight="1" x14ac:dyDescent="0.2"/>
    <row r="490" ht="18.75" customHeight="1" x14ac:dyDescent="0.2"/>
    <row r="491" ht="18.75" customHeight="1" x14ac:dyDescent="0.2"/>
    <row r="492" ht="18.75" customHeight="1" x14ac:dyDescent="0.2"/>
    <row r="493" ht="18.75" customHeight="1" x14ac:dyDescent="0.2"/>
    <row r="494" ht="18.75" customHeight="1" x14ac:dyDescent="0.2"/>
    <row r="495" ht="18.75" customHeight="1" x14ac:dyDescent="0.2"/>
    <row r="496" ht="18.75" customHeight="1" x14ac:dyDescent="0.2"/>
    <row r="497" ht="18.75" customHeight="1" x14ac:dyDescent="0.2"/>
    <row r="498" ht="18.75" customHeight="1" x14ac:dyDescent="0.2"/>
    <row r="499" ht="18.75" customHeight="1" x14ac:dyDescent="0.2"/>
    <row r="500" ht="18.75" customHeight="1" x14ac:dyDescent="0.2"/>
    <row r="501" ht="18.75" customHeight="1" x14ac:dyDescent="0.2"/>
    <row r="502" ht="18.75" customHeight="1" x14ac:dyDescent="0.2"/>
    <row r="503" ht="18.75" customHeight="1" x14ac:dyDescent="0.2"/>
    <row r="504" ht="18.75" customHeight="1" x14ac:dyDescent="0.2"/>
    <row r="505" ht="18.75" customHeight="1" x14ac:dyDescent="0.2"/>
    <row r="506" ht="18.75" customHeight="1" x14ac:dyDescent="0.2"/>
    <row r="507" ht="18.75" customHeight="1" x14ac:dyDescent="0.2"/>
    <row r="508" ht="18.75" customHeight="1" x14ac:dyDescent="0.2"/>
    <row r="509" ht="18.75" customHeight="1" x14ac:dyDescent="0.2"/>
    <row r="510" ht="18.75" customHeight="1" x14ac:dyDescent="0.2"/>
    <row r="511" ht="18.75" customHeight="1" x14ac:dyDescent="0.2"/>
    <row r="512" ht="18.75" customHeight="1" x14ac:dyDescent="0.2"/>
    <row r="513" ht="18.75" customHeight="1" x14ac:dyDescent="0.2"/>
    <row r="514" ht="18.75" customHeight="1" x14ac:dyDescent="0.2"/>
    <row r="515" ht="18.75" customHeight="1" x14ac:dyDescent="0.2"/>
    <row r="516" ht="18.75" customHeight="1" x14ac:dyDescent="0.2"/>
    <row r="517" ht="18.75" customHeight="1" x14ac:dyDescent="0.2"/>
    <row r="518" ht="18.75" customHeight="1" x14ac:dyDescent="0.2"/>
    <row r="519" ht="18.75" customHeight="1" x14ac:dyDescent="0.2"/>
    <row r="520" ht="18.75" customHeight="1" x14ac:dyDescent="0.2"/>
    <row r="521" ht="18.75" customHeight="1" x14ac:dyDescent="0.2"/>
    <row r="522" ht="18.75" customHeight="1" x14ac:dyDescent="0.2"/>
    <row r="523" ht="18.75" customHeight="1" x14ac:dyDescent="0.2"/>
    <row r="524" ht="18.75" customHeight="1" x14ac:dyDescent="0.2"/>
    <row r="525" ht="18.75" customHeight="1" x14ac:dyDescent="0.2"/>
    <row r="526" ht="18.75" customHeight="1" x14ac:dyDescent="0.2"/>
    <row r="527" ht="18.75" customHeight="1" x14ac:dyDescent="0.2"/>
    <row r="528" ht="18.75" customHeight="1" x14ac:dyDescent="0.2"/>
    <row r="529" ht="18.75" customHeight="1" x14ac:dyDescent="0.2"/>
    <row r="530" ht="18.75" customHeight="1" x14ac:dyDescent="0.2"/>
    <row r="531" ht="18.75" customHeight="1" x14ac:dyDescent="0.2"/>
    <row r="532" ht="18.75" customHeight="1" x14ac:dyDescent="0.2"/>
    <row r="533" ht="18.75" customHeight="1" x14ac:dyDescent="0.2"/>
    <row r="534" ht="18.75" customHeight="1" x14ac:dyDescent="0.2"/>
    <row r="535" ht="18.75" customHeight="1" x14ac:dyDescent="0.2"/>
    <row r="536" ht="18.75" customHeight="1" x14ac:dyDescent="0.2"/>
    <row r="537" ht="18.75" customHeight="1" x14ac:dyDescent="0.2"/>
    <row r="538" ht="18.75" customHeight="1" x14ac:dyDescent="0.2"/>
    <row r="539" ht="18.75" customHeight="1" x14ac:dyDescent="0.2"/>
    <row r="540" ht="18.75" customHeight="1" x14ac:dyDescent="0.2"/>
    <row r="541" ht="18.75" customHeight="1" x14ac:dyDescent="0.2"/>
    <row r="542" ht="18.75" customHeight="1" x14ac:dyDescent="0.2"/>
    <row r="543" ht="18.75" customHeight="1" x14ac:dyDescent="0.2"/>
    <row r="544" ht="18.75" customHeight="1" x14ac:dyDescent="0.2"/>
    <row r="545" ht="18.75" customHeight="1" x14ac:dyDescent="0.2"/>
    <row r="546" ht="18.75" customHeight="1" x14ac:dyDescent="0.2"/>
    <row r="547" ht="18.75" customHeight="1" x14ac:dyDescent="0.2"/>
    <row r="548" ht="18.75" customHeight="1" x14ac:dyDescent="0.2"/>
    <row r="549" ht="18.75" customHeight="1" x14ac:dyDescent="0.2"/>
    <row r="550" ht="18.75" customHeight="1" x14ac:dyDescent="0.2"/>
    <row r="551" ht="18.75" customHeight="1" x14ac:dyDescent="0.2"/>
    <row r="552" ht="18.75" customHeight="1" x14ac:dyDescent="0.2"/>
    <row r="553" ht="18.75" customHeight="1" x14ac:dyDescent="0.2"/>
    <row r="554" ht="18.75" customHeight="1" x14ac:dyDescent="0.2"/>
    <row r="555" ht="18.75" customHeight="1" x14ac:dyDescent="0.2"/>
    <row r="556" ht="18.75" customHeight="1" x14ac:dyDescent="0.2"/>
    <row r="557" ht="18.75" customHeight="1" x14ac:dyDescent="0.2"/>
    <row r="558" ht="18.75" customHeight="1" x14ac:dyDescent="0.2"/>
    <row r="559" ht="18.75" customHeight="1" x14ac:dyDescent="0.2"/>
    <row r="560" ht="18.75" customHeight="1" x14ac:dyDescent="0.2"/>
    <row r="561" ht="18.75" customHeight="1" x14ac:dyDescent="0.2"/>
    <row r="562" ht="18.75" customHeight="1" x14ac:dyDescent="0.2"/>
    <row r="563" ht="18.75" customHeight="1" x14ac:dyDescent="0.2"/>
    <row r="564" ht="18.75" customHeight="1" x14ac:dyDescent="0.2"/>
    <row r="565" ht="18.75" customHeight="1" x14ac:dyDescent="0.2"/>
    <row r="566" ht="18.75" customHeight="1" x14ac:dyDescent="0.2"/>
    <row r="567" ht="18.75" customHeight="1" x14ac:dyDescent="0.2"/>
    <row r="568" ht="18.75" customHeight="1" x14ac:dyDescent="0.2"/>
    <row r="569" ht="18.75" customHeight="1" x14ac:dyDescent="0.2"/>
    <row r="570" ht="18.75" customHeight="1" x14ac:dyDescent="0.2"/>
    <row r="571" ht="18.75" customHeight="1" x14ac:dyDescent="0.2"/>
    <row r="572" ht="18.75" customHeight="1" x14ac:dyDescent="0.2"/>
    <row r="573" ht="18.75" customHeight="1" x14ac:dyDescent="0.2"/>
    <row r="574" ht="18.75" customHeight="1" x14ac:dyDescent="0.2"/>
    <row r="575" ht="18.75" customHeight="1" x14ac:dyDescent="0.2"/>
    <row r="576" ht="18.75" customHeight="1" x14ac:dyDescent="0.2"/>
    <row r="577" ht="18.75" customHeight="1" x14ac:dyDescent="0.2"/>
    <row r="578" ht="18.75" customHeight="1" x14ac:dyDescent="0.2"/>
    <row r="579" ht="18.75" customHeight="1" x14ac:dyDescent="0.2"/>
    <row r="580" ht="18.75" customHeight="1" x14ac:dyDescent="0.2"/>
    <row r="581" ht="18.75" customHeight="1" x14ac:dyDescent="0.2"/>
    <row r="582" ht="18.75" customHeight="1" x14ac:dyDescent="0.2"/>
    <row r="583" ht="18.75" customHeight="1" x14ac:dyDescent="0.2"/>
    <row r="584" ht="18.75" customHeight="1" x14ac:dyDescent="0.2"/>
    <row r="585" ht="18.75" customHeight="1" x14ac:dyDescent="0.2"/>
    <row r="586" ht="18.75" customHeight="1" x14ac:dyDescent="0.2"/>
    <row r="587" ht="18.75" customHeight="1" x14ac:dyDescent="0.2"/>
    <row r="588" ht="18.75" customHeight="1" x14ac:dyDescent="0.2"/>
    <row r="589" ht="18.75" customHeight="1" x14ac:dyDescent="0.2"/>
    <row r="590" ht="18.75" customHeight="1" x14ac:dyDescent="0.2"/>
    <row r="591" ht="18.75" customHeight="1" x14ac:dyDescent="0.2"/>
    <row r="592" ht="18.75" customHeight="1" x14ac:dyDescent="0.2"/>
    <row r="593" ht="18.75" customHeight="1" x14ac:dyDescent="0.2"/>
    <row r="594" ht="18.75" customHeight="1" x14ac:dyDescent="0.2"/>
    <row r="595" ht="18.75" customHeight="1" x14ac:dyDescent="0.2"/>
    <row r="596" ht="18.75" customHeight="1" x14ac:dyDescent="0.2"/>
    <row r="597" ht="18.75" customHeight="1" x14ac:dyDescent="0.2"/>
    <row r="598" ht="18.75" customHeight="1" x14ac:dyDescent="0.2"/>
    <row r="599" ht="18.75" customHeight="1" x14ac:dyDescent="0.2"/>
    <row r="600" ht="18.75" customHeight="1" x14ac:dyDescent="0.2"/>
    <row r="601" ht="18.75" customHeight="1" x14ac:dyDescent="0.2"/>
    <row r="602" ht="18.75" customHeight="1" x14ac:dyDescent="0.2"/>
    <row r="603" ht="18.75" customHeight="1" x14ac:dyDescent="0.2"/>
    <row r="604" ht="18.75" customHeight="1" x14ac:dyDescent="0.2"/>
    <row r="605" ht="18.75" customHeight="1" x14ac:dyDescent="0.2"/>
    <row r="606" ht="18.75" customHeight="1" x14ac:dyDescent="0.2"/>
    <row r="607" ht="18.75" customHeight="1" x14ac:dyDescent="0.2"/>
    <row r="608" ht="18.75" customHeight="1" x14ac:dyDescent="0.2"/>
    <row r="609" ht="18.75" customHeight="1" x14ac:dyDescent="0.2"/>
    <row r="610" ht="18.75" customHeight="1" x14ac:dyDescent="0.2"/>
    <row r="611" ht="18.75" customHeight="1" x14ac:dyDescent="0.2"/>
    <row r="612" ht="18.75" customHeight="1" x14ac:dyDescent="0.2"/>
    <row r="613" ht="18.75" customHeight="1" x14ac:dyDescent="0.2"/>
    <row r="614" ht="18.75" customHeight="1" x14ac:dyDescent="0.2"/>
    <row r="615" ht="18.75" customHeight="1" x14ac:dyDescent="0.2"/>
    <row r="616" ht="18.75" customHeight="1" x14ac:dyDescent="0.2"/>
    <row r="617" ht="18.75" customHeight="1" x14ac:dyDescent="0.2"/>
    <row r="618" ht="18.75" customHeight="1" x14ac:dyDescent="0.2"/>
    <row r="619" ht="18.75" customHeight="1" x14ac:dyDescent="0.2"/>
    <row r="620" ht="18.75" customHeight="1" x14ac:dyDescent="0.2"/>
    <row r="621" ht="18.75" customHeight="1" x14ac:dyDescent="0.2"/>
    <row r="622" ht="18.75" customHeight="1" x14ac:dyDescent="0.2"/>
    <row r="623" ht="18.75" customHeight="1" x14ac:dyDescent="0.2"/>
    <row r="624" ht="18.75" customHeight="1" x14ac:dyDescent="0.2"/>
    <row r="625" ht="18.75" customHeight="1" x14ac:dyDescent="0.2"/>
    <row r="626" ht="18.75" customHeight="1" x14ac:dyDescent="0.2"/>
    <row r="627" ht="18.75" customHeight="1" x14ac:dyDescent="0.2"/>
    <row r="628" ht="18.75" customHeight="1" x14ac:dyDescent="0.2"/>
    <row r="629" ht="18.75" customHeight="1" x14ac:dyDescent="0.2"/>
    <row r="630" ht="18.75" customHeight="1" x14ac:dyDescent="0.2"/>
    <row r="631" ht="18.75" customHeight="1" x14ac:dyDescent="0.2"/>
    <row r="632" ht="18.75" customHeight="1" x14ac:dyDescent="0.2"/>
    <row r="633" ht="18.75" customHeight="1" x14ac:dyDescent="0.2"/>
    <row r="634" ht="18.75" customHeight="1" x14ac:dyDescent="0.2"/>
    <row r="635" ht="18.75" customHeight="1" x14ac:dyDescent="0.2"/>
    <row r="636" ht="18.75" customHeight="1" x14ac:dyDescent="0.2"/>
    <row r="637" ht="18.75" customHeight="1" x14ac:dyDescent="0.2"/>
    <row r="638" ht="18.75" customHeight="1" x14ac:dyDescent="0.2"/>
    <row r="639" ht="18.75" customHeight="1" x14ac:dyDescent="0.2"/>
    <row r="640" ht="18.75" customHeight="1" x14ac:dyDescent="0.2"/>
    <row r="641" ht="18.75" customHeight="1" x14ac:dyDescent="0.2"/>
    <row r="642" ht="18.75" customHeight="1" x14ac:dyDescent="0.2"/>
    <row r="643" ht="18.75" customHeight="1" x14ac:dyDescent="0.2"/>
    <row r="644" ht="18.75" customHeight="1" x14ac:dyDescent="0.2"/>
    <row r="645" ht="18.75" customHeight="1" x14ac:dyDescent="0.2"/>
    <row r="646" ht="18.75" customHeight="1" x14ac:dyDescent="0.2"/>
    <row r="647" ht="18.75" customHeight="1" x14ac:dyDescent="0.2"/>
    <row r="648" ht="18.75" customHeight="1" x14ac:dyDescent="0.2"/>
    <row r="649" ht="18.75" customHeight="1" x14ac:dyDescent="0.2"/>
    <row r="650" ht="18.75" customHeight="1" x14ac:dyDescent="0.2"/>
    <row r="651" ht="18.75" customHeight="1" x14ac:dyDescent="0.2"/>
    <row r="652" ht="18.75" customHeight="1" x14ac:dyDescent="0.2"/>
    <row r="653" ht="18.75" customHeight="1" x14ac:dyDescent="0.2"/>
    <row r="654" ht="18.75" customHeight="1" x14ac:dyDescent="0.2"/>
    <row r="655" ht="18.75" customHeight="1" x14ac:dyDescent="0.2"/>
    <row r="656" ht="18.75" customHeight="1" x14ac:dyDescent="0.2"/>
    <row r="657" ht="18.75" customHeight="1" x14ac:dyDescent="0.2"/>
    <row r="658" ht="18.75" customHeight="1" x14ac:dyDescent="0.2"/>
    <row r="659" ht="18.75" customHeight="1" x14ac:dyDescent="0.2"/>
    <row r="660" ht="18.75" customHeight="1" x14ac:dyDescent="0.2"/>
    <row r="661" ht="18.75" customHeight="1" x14ac:dyDescent="0.2"/>
    <row r="662" ht="18.75" customHeight="1" x14ac:dyDescent="0.2"/>
    <row r="663" ht="18.75" customHeight="1" x14ac:dyDescent="0.2"/>
    <row r="664" ht="18.75" customHeight="1" x14ac:dyDescent="0.2"/>
    <row r="665" ht="18.75" customHeight="1" x14ac:dyDescent="0.2"/>
    <row r="666" ht="18.75" customHeight="1" x14ac:dyDescent="0.2"/>
    <row r="667" ht="18.75" customHeight="1" x14ac:dyDescent="0.2"/>
    <row r="668" ht="18.75" customHeight="1" x14ac:dyDescent="0.2"/>
    <row r="669" ht="18.75" customHeight="1" x14ac:dyDescent="0.2"/>
    <row r="670" ht="18.75" customHeight="1" x14ac:dyDescent="0.2"/>
    <row r="671" ht="18.75" customHeight="1" x14ac:dyDescent="0.2"/>
    <row r="672" ht="18.75" customHeight="1" x14ac:dyDescent="0.2"/>
    <row r="673" ht="18.75" customHeight="1" x14ac:dyDescent="0.2"/>
    <row r="674" ht="18.75" customHeight="1" x14ac:dyDescent="0.2"/>
    <row r="675" ht="18.75" customHeight="1" x14ac:dyDescent="0.2"/>
    <row r="676" ht="18.75" customHeight="1" x14ac:dyDescent="0.2"/>
    <row r="677" ht="18.75" customHeight="1" x14ac:dyDescent="0.2"/>
    <row r="678" ht="18.75" customHeight="1" x14ac:dyDescent="0.2"/>
    <row r="679" ht="18.75" customHeight="1" x14ac:dyDescent="0.2"/>
    <row r="680" ht="18.75" customHeight="1" x14ac:dyDescent="0.2"/>
    <row r="681" ht="18.75" customHeight="1" x14ac:dyDescent="0.2"/>
    <row r="682" ht="18.75" customHeight="1" x14ac:dyDescent="0.2"/>
    <row r="683" ht="18.75" customHeight="1" x14ac:dyDescent="0.2"/>
    <row r="684" ht="18.75" customHeight="1" x14ac:dyDescent="0.2"/>
    <row r="685" ht="18.75" customHeight="1" x14ac:dyDescent="0.2"/>
    <row r="686" ht="18.75" customHeight="1" x14ac:dyDescent="0.2"/>
    <row r="687" ht="18.75" customHeight="1" x14ac:dyDescent="0.2"/>
    <row r="688" ht="18.75" customHeight="1" x14ac:dyDescent="0.2"/>
    <row r="689" ht="18.75" customHeight="1" x14ac:dyDescent="0.2"/>
    <row r="690" ht="18.75" customHeight="1" x14ac:dyDescent="0.2"/>
    <row r="691" ht="18.75" customHeight="1" x14ac:dyDescent="0.2"/>
    <row r="692" ht="18.75" customHeight="1" x14ac:dyDescent="0.2"/>
    <row r="693" ht="18.75" customHeight="1" x14ac:dyDescent="0.2"/>
    <row r="694" ht="18.75" customHeight="1" x14ac:dyDescent="0.2"/>
    <row r="695" ht="18.75" customHeight="1" x14ac:dyDescent="0.2"/>
    <row r="696" ht="18.75" customHeight="1" x14ac:dyDescent="0.2"/>
    <row r="697" ht="18.75" customHeight="1" x14ac:dyDescent="0.2"/>
    <row r="698" ht="18.75" customHeight="1" x14ac:dyDescent="0.2"/>
    <row r="699" ht="18.75" customHeight="1" x14ac:dyDescent="0.2"/>
    <row r="700" ht="18.75" customHeight="1" x14ac:dyDescent="0.2"/>
    <row r="701" ht="18.75" customHeight="1" x14ac:dyDescent="0.2"/>
    <row r="702" ht="18.75" customHeight="1" x14ac:dyDescent="0.2"/>
    <row r="703" ht="18.75" customHeight="1" x14ac:dyDescent="0.2"/>
    <row r="704" ht="18.75" customHeight="1" x14ac:dyDescent="0.2"/>
    <row r="705" ht="18.75" customHeight="1" x14ac:dyDescent="0.2"/>
    <row r="706" ht="18.75" customHeight="1" x14ac:dyDescent="0.2"/>
    <row r="707" ht="18.75" customHeight="1" x14ac:dyDescent="0.2"/>
    <row r="708" ht="18.75" customHeight="1" x14ac:dyDescent="0.2"/>
    <row r="709" ht="18.75" customHeight="1" x14ac:dyDescent="0.2"/>
    <row r="710" ht="18.75" customHeight="1" x14ac:dyDescent="0.2"/>
    <row r="711" ht="18.75" customHeight="1" x14ac:dyDescent="0.2"/>
    <row r="712" ht="18.75" customHeight="1" x14ac:dyDescent="0.2"/>
    <row r="713" ht="18.75" customHeight="1" x14ac:dyDescent="0.2"/>
    <row r="714" ht="18.75" customHeight="1" x14ac:dyDescent="0.2"/>
    <row r="715" ht="18.75" customHeight="1" x14ac:dyDescent="0.2"/>
    <row r="716" ht="18.75" customHeight="1" x14ac:dyDescent="0.2"/>
    <row r="717" ht="18.75" customHeight="1" x14ac:dyDescent="0.2"/>
    <row r="718" ht="18.75" customHeight="1" x14ac:dyDescent="0.2"/>
    <row r="719" ht="18.75" customHeight="1" x14ac:dyDescent="0.2"/>
    <row r="720" ht="18.75" customHeight="1" x14ac:dyDescent="0.2"/>
    <row r="721" ht="18.75" customHeight="1" x14ac:dyDescent="0.2"/>
    <row r="722" ht="18.75" customHeight="1" x14ac:dyDescent="0.2"/>
    <row r="723" ht="18.75" customHeight="1" x14ac:dyDescent="0.2"/>
    <row r="724" ht="18.75" customHeight="1" x14ac:dyDescent="0.2"/>
    <row r="725" ht="18.75" customHeight="1" x14ac:dyDescent="0.2"/>
    <row r="726" ht="18.75" customHeight="1" x14ac:dyDescent="0.2"/>
    <row r="727" ht="18.75" customHeight="1" x14ac:dyDescent="0.2"/>
    <row r="728" ht="18.75" customHeight="1" x14ac:dyDescent="0.2"/>
    <row r="729" ht="18.75" customHeight="1" x14ac:dyDescent="0.2"/>
    <row r="730" ht="18.75" customHeight="1" x14ac:dyDescent="0.2"/>
    <row r="731" ht="18.75" customHeight="1" x14ac:dyDescent="0.2"/>
    <row r="732" ht="18.75" customHeight="1" x14ac:dyDescent="0.2"/>
    <row r="733" ht="18.75" customHeight="1" x14ac:dyDescent="0.2"/>
    <row r="734" ht="18.75" customHeight="1" x14ac:dyDescent="0.2"/>
    <row r="735" ht="18.75" customHeight="1" x14ac:dyDescent="0.2"/>
    <row r="736" ht="18.75" customHeight="1" x14ac:dyDescent="0.2"/>
    <row r="737" ht="18.75" customHeight="1" x14ac:dyDescent="0.2"/>
    <row r="738" ht="18.75" customHeight="1" x14ac:dyDescent="0.2"/>
    <row r="739" ht="18.75" customHeight="1" x14ac:dyDescent="0.2"/>
    <row r="740" ht="18.75" customHeight="1" x14ac:dyDescent="0.2"/>
    <row r="741" ht="18.75" customHeight="1" x14ac:dyDescent="0.2"/>
    <row r="742" ht="18.75" customHeight="1" x14ac:dyDescent="0.2"/>
    <row r="743" ht="18.75" customHeight="1" x14ac:dyDescent="0.2"/>
    <row r="744" ht="18.75" customHeight="1" x14ac:dyDescent="0.2"/>
    <row r="745" ht="18.75" customHeight="1" x14ac:dyDescent="0.2"/>
    <row r="746" ht="18.75" customHeight="1" x14ac:dyDescent="0.2"/>
    <row r="747" ht="18.75" customHeight="1" x14ac:dyDescent="0.2"/>
    <row r="748" ht="18.75" customHeight="1" x14ac:dyDescent="0.2"/>
    <row r="749" ht="18.75" customHeight="1" x14ac:dyDescent="0.2"/>
    <row r="750" ht="18.75" customHeight="1" x14ac:dyDescent="0.2"/>
    <row r="751" ht="18.75" customHeight="1" x14ac:dyDescent="0.2"/>
    <row r="752" ht="18.75" customHeight="1" x14ac:dyDescent="0.2"/>
    <row r="753" ht="18.75" customHeight="1" x14ac:dyDescent="0.2"/>
    <row r="754" ht="18.75" customHeight="1" x14ac:dyDescent="0.2"/>
    <row r="755" ht="18.75" customHeight="1" x14ac:dyDescent="0.2"/>
    <row r="756" ht="18.75" customHeight="1" x14ac:dyDescent="0.2"/>
    <row r="757" ht="18.75" customHeight="1" x14ac:dyDescent="0.2"/>
    <row r="758" ht="18.75" customHeight="1" x14ac:dyDescent="0.2"/>
    <row r="759" ht="18.75" customHeight="1" x14ac:dyDescent="0.2"/>
    <row r="760" ht="18.75" customHeight="1" x14ac:dyDescent="0.2"/>
    <row r="761" ht="18.75" customHeight="1" x14ac:dyDescent="0.2"/>
    <row r="762" ht="18.75" customHeight="1" x14ac:dyDescent="0.2"/>
    <row r="763" ht="18.75" customHeight="1" x14ac:dyDescent="0.2"/>
    <row r="764" ht="18.75" customHeight="1" x14ac:dyDescent="0.2"/>
    <row r="765" ht="18.75" customHeight="1" x14ac:dyDescent="0.2"/>
    <row r="766" ht="18.75" customHeight="1" x14ac:dyDescent="0.2"/>
    <row r="767" ht="18.75" customHeight="1" x14ac:dyDescent="0.2"/>
    <row r="768" ht="18.75" customHeight="1" x14ac:dyDescent="0.2"/>
    <row r="769" ht="18.75" customHeight="1" x14ac:dyDescent="0.2"/>
    <row r="770" ht="18.75" customHeight="1" x14ac:dyDescent="0.2"/>
    <row r="771" ht="18.75" customHeight="1" x14ac:dyDescent="0.2"/>
    <row r="772" ht="18.75" customHeight="1" x14ac:dyDescent="0.2"/>
    <row r="773" ht="18.75" customHeight="1" x14ac:dyDescent="0.2"/>
    <row r="774" ht="18.75" customHeight="1" x14ac:dyDescent="0.2"/>
    <row r="775" ht="18.75" customHeight="1" x14ac:dyDescent="0.2"/>
    <row r="776" ht="18.75" customHeight="1" x14ac:dyDescent="0.2"/>
    <row r="777" ht="18.75" customHeight="1" x14ac:dyDescent="0.2"/>
    <row r="778" ht="18.75" customHeight="1" x14ac:dyDescent="0.2"/>
    <row r="779" ht="18.75" customHeight="1" x14ac:dyDescent="0.2"/>
    <row r="780" ht="18.75" customHeight="1" x14ac:dyDescent="0.2"/>
    <row r="781" ht="18.75" customHeight="1" x14ac:dyDescent="0.2"/>
    <row r="782" ht="18.75" customHeight="1" x14ac:dyDescent="0.2"/>
    <row r="783" ht="18.75" customHeight="1" x14ac:dyDescent="0.2"/>
    <row r="784" ht="18.75" customHeight="1" x14ac:dyDescent="0.2"/>
    <row r="785" ht="18.75" customHeight="1" x14ac:dyDescent="0.2"/>
    <row r="786" ht="18.75" customHeight="1" x14ac:dyDescent="0.2"/>
    <row r="787" ht="18.75" customHeight="1" x14ac:dyDescent="0.2"/>
    <row r="788" ht="18.75" customHeight="1" x14ac:dyDescent="0.2"/>
    <row r="789" ht="18.75" customHeight="1" x14ac:dyDescent="0.2"/>
    <row r="790" ht="18.75" customHeight="1" x14ac:dyDescent="0.2"/>
    <row r="791" ht="18.75" customHeight="1" x14ac:dyDescent="0.2"/>
    <row r="792" ht="18.75" customHeight="1" x14ac:dyDescent="0.2"/>
    <row r="793" ht="18.75" customHeight="1" x14ac:dyDescent="0.2"/>
    <row r="794" ht="18.75" customHeight="1" x14ac:dyDescent="0.2"/>
    <row r="795" ht="18.75" customHeight="1" x14ac:dyDescent="0.2"/>
    <row r="796" ht="18.75" customHeight="1" x14ac:dyDescent="0.2"/>
    <row r="797" ht="18.75" customHeight="1" x14ac:dyDescent="0.2"/>
    <row r="798" ht="18.75" customHeight="1" x14ac:dyDescent="0.2"/>
    <row r="799" ht="18.75" customHeight="1" x14ac:dyDescent="0.2"/>
    <row r="800" ht="18.75" customHeight="1" x14ac:dyDescent="0.2"/>
    <row r="801" ht="18.75" customHeight="1" x14ac:dyDescent="0.2"/>
    <row r="802" ht="18.75" customHeight="1" x14ac:dyDescent="0.2"/>
    <row r="803" ht="18.75" customHeight="1" x14ac:dyDescent="0.2"/>
    <row r="804" ht="18.75" customHeight="1" x14ac:dyDescent="0.2"/>
    <row r="805" ht="18.75" customHeight="1" x14ac:dyDescent="0.2"/>
    <row r="806" ht="18.75" customHeight="1" x14ac:dyDescent="0.2"/>
    <row r="807" ht="18.75" customHeight="1" x14ac:dyDescent="0.2"/>
    <row r="808" ht="18.75" customHeight="1" x14ac:dyDescent="0.2"/>
    <row r="809" ht="18.75" customHeight="1" x14ac:dyDescent="0.2"/>
    <row r="810" ht="18.75" customHeight="1" x14ac:dyDescent="0.2"/>
    <row r="811" ht="18.75" customHeight="1" x14ac:dyDescent="0.2"/>
    <row r="812" ht="18.75" customHeight="1" x14ac:dyDescent="0.2"/>
    <row r="813" ht="18.75" customHeight="1" x14ac:dyDescent="0.2"/>
    <row r="814" ht="18.75" customHeight="1" x14ac:dyDescent="0.2"/>
    <row r="815" ht="18.75" customHeight="1" x14ac:dyDescent="0.2"/>
    <row r="816" ht="18.75" customHeight="1" x14ac:dyDescent="0.2"/>
    <row r="817" ht="18.75" customHeight="1" x14ac:dyDescent="0.2"/>
    <row r="818" ht="18.75" customHeight="1" x14ac:dyDescent="0.2"/>
  </sheetData>
  <sheetProtection algorithmName="SHA-512" hashValue="wrRhrRdwtGR3ekjwa8u7J+ayshYqcno/LJEp38/2GtrrmUEcgvQ7tS9ObDYYaECFsTQAP5YSY6UjdE168uEz6A==" saltValue="MXkP7wlS7cRp+9SXcdrw9w==" spinCount="100000" sheet="1" objects="1" scenarios="1"/>
  <mergeCells count="18">
    <mergeCell ref="J16:P16"/>
    <mergeCell ref="P2:Q2"/>
    <mergeCell ref="C4:R4"/>
    <mergeCell ref="F1:O1"/>
    <mergeCell ref="E18:P18"/>
    <mergeCell ref="D8:Q8"/>
    <mergeCell ref="J11:P11"/>
    <mergeCell ref="C5:R5"/>
    <mergeCell ref="J12:P12"/>
    <mergeCell ref="J13:P13"/>
    <mergeCell ref="J14:P14"/>
    <mergeCell ref="J15:P15"/>
    <mergeCell ref="D28:Q28"/>
    <mergeCell ref="D31:Q31"/>
    <mergeCell ref="E19:P19"/>
    <mergeCell ref="E21:P21"/>
    <mergeCell ref="E22:P22"/>
    <mergeCell ref="D25:Q25"/>
  </mergeCells>
  <phoneticPr fontId="1"/>
  <conditionalFormatting sqref="E18:P18">
    <cfRule type="expression" dxfId="266" priority="136">
      <formula>OR(E11="回答不能",G11="回答不能")</formula>
    </cfRule>
  </conditionalFormatting>
  <conditionalFormatting sqref="E19:P19">
    <cfRule type="expression" dxfId="265" priority="102">
      <formula>AND(OR(E11="回答不能",G11="回答不能"),E19="")</formula>
    </cfRule>
  </conditionalFormatting>
  <conditionalFormatting sqref="E11">
    <cfRule type="expression" dxfId="264" priority="65">
      <formula>E11=""</formula>
    </cfRule>
  </conditionalFormatting>
  <conditionalFormatting sqref="G11">
    <cfRule type="expression" dxfId="263" priority="64">
      <formula>G11=""</formula>
    </cfRule>
  </conditionalFormatting>
  <dataValidations count="2">
    <dataValidation type="list" allowBlank="1" showInputMessage="1" showErrorMessage="1" prompt="回答不能を選択した場合は「なぜその成熟度と判断したか」欄に理由を記入してください" sqref="E11 G11" xr:uid="{7972534D-AA51-44F5-B0A6-D25BF7D90DE6}">
      <formula1>成熟度レベル</formula1>
    </dataValidation>
    <dataValidation allowBlank="1" showInputMessage="1" showErrorMessage="1" promptTitle="成熟度判定のエビデンスの例" prompt="下部（３１行目）参照" sqref="E19:P19" xr:uid="{501326EA-2C5C-4312-91FB-CBD2093BE530}"/>
  </dataValidations>
  <hyperlinks>
    <hyperlink ref="P2:Q2" location="'自己診断内容一覧（参照用）'!A1" display="自己診断内容一覧（参照用）" xr:uid="{BBD7133C-9E12-4F3C-AC7D-A0266F7516EB}"/>
  </hyperlinks>
  <pageMargins left="0.70866141732283472" right="0.70866141732283472" top="0.55118110236220474" bottom="0.39370078740157483" header="0.31496062992125984" footer="0.31496062992125984"/>
  <pageSetup paperSize="9" scale="59" fitToHeight="10" orientation="portrait" r:id="rId1"/>
  <headerFooter differentFirst="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3F520-B4E1-489B-894E-1C33CC575DC9}">
  <sheetPr codeName="Sheet6"/>
  <dimension ref="A1:T819"/>
  <sheetViews>
    <sheetView showGridLines="0" view="pageBreakPreview" topLeftCell="B1" zoomScaleNormal="55" zoomScaleSheetLayoutView="100" workbookViewId="0">
      <selection activeCell="C1" sqref="C1"/>
    </sheetView>
  </sheetViews>
  <sheetFormatPr defaultColWidth="0" defaultRowHeight="18.75" customHeight="1" zeroHeight="1" x14ac:dyDescent="0.2"/>
  <cols>
    <col min="1" max="1" width="1.21875" style="29" hidden="1" customWidth="1"/>
    <col min="2" max="2" width="1.21875" style="29" customWidth="1"/>
    <col min="3" max="3" width="1.77734375" style="29" customWidth="1"/>
    <col min="4" max="4" width="3.88671875" style="29" customWidth="1"/>
    <col min="5" max="5" width="16.6640625" style="29" customWidth="1"/>
    <col min="6" max="6" width="10.109375" style="29" customWidth="1"/>
    <col min="7" max="7" width="16.6640625" style="29" bestFit="1" customWidth="1"/>
    <col min="8" max="15" width="9" style="29" customWidth="1"/>
    <col min="16" max="16" width="16.77734375" style="29" customWidth="1"/>
    <col min="17" max="17" width="8.44140625" style="29" customWidth="1"/>
    <col min="18" max="18" width="1.6640625" style="29" customWidth="1"/>
    <col min="19" max="19" width="1" style="29" customWidth="1"/>
    <col min="20" max="16384" width="9" style="29" hidden="1"/>
  </cols>
  <sheetData>
    <row r="1" spans="2:20" s="1" customFormat="1" ht="30" customHeight="1" thickBot="1" x14ac:dyDescent="0.25">
      <c r="B1" s="29"/>
      <c r="C1" s="83"/>
      <c r="D1" s="232"/>
      <c r="E1" s="232"/>
      <c r="F1" s="269" t="s">
        <v>790</v>
      </c>
      <c r="G1" s="269"/>
      <c r="H1" s="269"/>
      <c r="I1" s="269"/>
      <c r="J1" s="269"/>
      <c r="K1" s="269"/>
      <c r="L1" s="269"/>
      <c r="M1" s="269"/>
      <c r="N1" s="269"/>
      <c r="O1" s="269"/>
      <c r="P1" s="232"/>
      <c r="Q1" s="232"/>
      <c r="R1" s="232"/>
      <c r="S1" s="42"/>
    </row>
    <row r="2" spans="2:20" s="1" customFormat="1" ht="22.2" x14ac:dyDescent="0.2">
      <c r="B2" s="29"/>
      <c r="C2" s="40" t="s">
        <v>616</v>
      </c>
      <c r="D2" s="7"/>
      <c r="E2" s="7"/>
      <c r="F2" s="7"/>
      <c r="G2" s="7"/>
      <c r="H2" s="7"/>
      <c r="I2" s="7"/>
      <c r="J2" s="7"/>
      <c r="K2" s="7"/>
      <c r="L2" s="7"/>
      <c r="M2" s="7"/>
      <c r="N2" s="7"/>
      <c r="O2" s="7"/>
      <c r="P2" s="303" t="s">
        <v>618</v>
      </c>
      <c r="Q2" s="303"/>
      <c r="R2" s="48"/>
      <c r="S2" s="42"/>
    </row>
    <row r="3" spans="2:20" s="1" customFormat="1" ht="11.25" customHeight="1" x14ac:dyDescent="0.2">
      <c r="B3" s="29"/>
      <c r="C3" s="40"/>
      <c r="D3" s="7"/>
      <c r="E3" s="7"/>
      <c r="F3" s="7"/>
      <c r="G3" s="7"/>
      <c r="H3" s="7"/>
      <c r="I3" s="7"/>
      <c r="J3" s="7"/>
      <c r="K3" s="7"/>
      <c r="L3" s="7"/>
      <c r="M3" s="7"/>
      <c r="N3" s="7"/>
      <c r="O3" s="7"/>
      <c r="P3" s="7"/>
      <c r="Q3" s="7"/>
      <c r="R3" s="48"/>
      <c r="S3" s="42"/>
    </row>
    <row r="4" spans="2:20" s="1" customFormat="1" ht="26.25" customHeight="1" x14ac:dyDescent="0.2">
      <c r="B4" s="29"/>
      <c r="C4" s="300" t="s">
        <v>64</v>
      </c>
      <c r="D4" s="301"/>
      <c r="E4" s="301"/>
      <c r="F4" s="301"/>
      <c r="G4" s="301"/>
      <c r="H4" s="301"/>
      <c r="I4" s="301"/>
      <c r="J4" s="301"/>
      <c r="K4" s="301"/>
      <c r="L4" s="301"/>
      <c r="M4" s="301"/>
      <c r="N4" s="301"/>
      <c r="O4" s="301"/>
      <c r="P4" s="301"/>
      <c r="Q4" s="301"/>
      <c r="R4" s="302"/>
      <c r="S4" s="66"/>
    </row>
    <row r="5" spans="2:20" s="1" customFormat="1" ht="26.25" customHeight="1" x14ac:dyDescent="0.2">
      <c r="B5" s="29"/>
      <c r="C5" s="307" t="s">
        <v>74</v>
      </c>
      <c r="D5" s="308"/>
      <c r="E5" s="308"/>
      <c r="F5" s="308"/>
      <c r="G5" s="308"/>
      <c r="H5" s="308"/>
      <c r="I5" s="308"/>
      <c r="J5" s="308"/>
      <c r="K5" s="308"/>
      <c r="L5" s="308"/>
      <c r="M5" s="308"/>
      <c r="N5" s="308"/>
      <c r="O5" s="308"/>
      <c r="P5" s="308"/>
      <c r="Q5" s="308"/>
      <c r="R5" s="309"/>
      <c r="S5" s="67"/>
    </row>
    <row r="6" spans="2:20" s="1" customFormat="1" ht="18" x14ac:dyDescent="0.2">
      <c r="B6" s="29"/>
      <c r="C6" s="49"/>
      <c r="D6" s="50" t="s">
        <v>302</v>
      </c>
      <c r="E6" s="51"/>
      <c r="F6" s="51"/>
      <c r="G6" s="31" t="str">
        <f>IF(COUNTIF(T4:T23,"NG")=0,"OK!","未入力箇所があります！")</f>
        <v>未入力箇所があります！</v>
      </c>
      <c r="H6" s="51"/>
      <c r="I6" s="51"/>
      <c r="J6" s="51"/>
      <c r="K6" s="51"/>
      <c r="L6" s="51"/>
      <c r="M6" s="51"/>
      <c r="N6" s="51"/>
      <c r="O6" s="51"/>
      <c r="P6" s="51"/>
      <c r="Q6" s="51"/>
      <c r="R6" s="52"/>
      <c r="S6" s="68"/>
    </row>
    <row r="7" spans="2:20" s="1" customFormat="1" ht="18" x14ac:dyDescent="0.2">
      <c r="B7" s="29"/>
      <c r="C7" s="53"/>
      <c r="D7" s="4"/>
      <c r="E7" s="5"/>
      <c r="F7" s="5"/>
      <c r="G7" s="5"/>
      <c r="H7" s="5"/>
      <c r="I7" s="5"/>
      <c r="J7" s="5"/>
      <c r="K7" s="5"/>
      <c r="L7" s="5"/>
      <c r="M7" s="5"/>
      <c r="N7" s="5"/>
      <c r="O7" s="5"/>
      <c r="P7" s="5"/>
      <c r="Q7" s="5"/>
      <c r="R7" s="54"/>
      <c r="S7" s="42"/>
    </row>
    <row r="8" spans="2:20" s="1" customFormat="1" ht="60" customHeight="1" x14ac:dyDescent="0.2">
      <c r="B8" s="29"/>
      <c r="C8" s="53"/>
      <c r="D8" s="320" t="s">
        <v>95</v>
      </c>
      <c r="E8" s="321"/>
      <c r="F8" s="321"/>
      <c r="G8" s="321"/>
      <c r="H8" s="321"/>
      <c r="I8" s="321"/>
      <c r="J8" s="321"/>
      <c r="K8" s="321"/>
      <c r="L8" s="321"/>
      <c r="M8" s="321"/>
      <c r="N8" s="321"/>
      <c r="O8" s="321"/>
      <c r="P8" s="321"/>
      <c r="Q8" s="322"/>
      <c r="R8" s="54"/>
      <c r="S8" s="42"/>
    </row>
    <row r="9" spans="2:20" s="1" customFormat="1" ht="18" x14ac:dyDescent="0.2">
      <c r="B9" s="29"/>
      <c r="C9" s="53"/>
      <c r="D9" s="5"/>
      <c r="E9" s="31" t="str">
        <f>IF( OR(E11="回答不能",G11="回答不能"), IF(AND(COUNTBLANK(E11)+COUNTBLANK(G11)&lt;=0,COUNTBLANK(E19)&lt;=0),"","未入力箇所があります！"), IF((COUNTBLANK(E11)+COUNTBLANK(G11))&lt;=0,"","未入力箇所があります！"))</f>
        <v>未入力箇所があります！</v>
      </c>
      <c r="F9" s="31"/>
      <c r="G9" s="5"/>
      <c r="H9" s="5"/>
      <c r="I9" s="5"/>
      <c r="J9" s="5"/>
      <c r="K9" s="5"/>
      <c r="L9" s="5"/>
      <c r="M9" s="5"/>
      <c r="N9" s="5"/>
      <c r="O9" s="5"/>
      <c r="P9" s="5"/>
      <c r="Q9" s="5"/>
      <c r="R9" s="54"/>
      <c r="S9" s="42"/>
      <c r="T9" s="1" t="str">
        <f>IF(E9="","OK","NG")</f>
        <v>NG</v>
      </c>
    </row>
    <row r="10" spans="2:20" s="1" customFormat="1" ht="19.5" customHeight="1" thickBot="1" x14ac:dyDescent="0.25">
      <c r="B10" s="29"/>
      <c r="C10" s="53"/>
      <c r="D10" s="5"/>
      <c r="E10" s="18" t="s">
        <v>299</v>
      </c>
      <c r="F10" s="17"/>
      <c r="G10" s="18" t="s">
        <v>300</v>
      </c>
      <c r="H10" s="17"/>
      <c r="I10" s="5" t="s">
        <v>16</v>
      </c>
      <c r="J10" s="5"/>
      <c r="K10" s="5"/>
      <c r="L10" s="5"/>
      <c r="M10" s="5"/>
      <c r="N10" s="5"/>
      <c r="O10" s="5"/>
      <c r="P10" s="23"/>
      <c r="Q10" s="22"/>
      <c r="R10" s="54"/>
      <c r="S10" s="42"/>
    </row>
    <row r="11" spans="2:20" s="1" customFormat="1" ht="27.6" customHeight="1" thickTop="1" thickBot="1" x14ac:dyDescent="0.25">
      <c r="B11" s="29"/>
      <c r="C11" s="53"/>
      <c r="D11" s="5"/>
      <c r="E11" s="16"/>
      <c r="F11" s="228"/>
      <c r="G11" s="16"/>
      <c r="H11" s="228"/>
      <c r="I11" s="6" t="s">
        <v>17</v>
      </c>
      <c r="J11" s="315" t="s">
        <v>96</v>
      </c>
      <c r="K11" s="315"/>
      <c r="L11" s="315"/>
      <c r="M11" s="315"/>
      <c r="N11" s="315"/>
      <c r="O11" s="315"/>
      <c r="P11" s="316"/>
      <c r="Q11" s="19"/>
      <c r="R11" s="54"/>
      <c r="S11" s="42"/>
    </row>
    <row r="12" spans="2:20" s="1" customFormat="1" ht="40.200000000000003" customHeight="1" thickTop="1" x14ac:dyDescent="0.2">
      <c r="B12" s="29"/>
      <c r="C12" s="53"/>
      <c r="D12" s="5"/>
      <c r="E12" s="5"/>
      <c r="F12" s="5"/>
      <c r="G12" s="5"/>
      <c r="H12" s="5"/>
      <c r="I12" s="6" t="s">
        <v>18</v>
      </c>
      <c r="J12" s="315" t="s">
        <v>97</v>
      </c>
      <c r="K12" s="315"/>
      <c r="L12" s="315"/>
      <c r="M12" s="315"/>
      <c r="N12" s="315"/>
      <c r="O12" s="315"/>
      <c r="P12" s="316"/>
      <c r="Q12" s="19"/>
      <c r="R12" s="54"/>
      <c r="S12" s="42"/>
    </row>
    <row r="13" spans="2:20" s="1" customFormat="1" ht="40.200000000000003" customHeight="1" x14ac:dyDescent="0.2">
      <c r="B13" s="29"/>
      <c r="C13" s="53"/>
      <c r="D13" s="5"/>
      <c r="E13" s="5"/>
      <c r="F13" s="5"/>
      <c r="G13" s="5"/>
      <c r="H13" s="5"/>
      <c r="I13" s="6" t="s">
        <v>19</v>
      </c>
      <c r="J13" s="315" t="s">
        <v>98</v>
      </c>
      <c r="K13" s="315"/>
      <c r="L13" s="315"/>
      <c r="M13" s="315"/>
      <c r="N13" s="315"/>
      <c r="O13" s="315"/>
      <c r="P13" s="316"/>
      <c r="Q13" s="19"/>
      <c r="R13" s="54"/>
      <c r="S13" s="42"/>
    </row>
    <row r="14" spans="2:20" s="1" customFormat="1" ht="40.200000000000003" customHeight="1" x14ac:dyDescent="0.2">
      <c r="B14" s="29"/>
      <c r="C14" s="53"/>
      <c r="D14" s="5"/>
      <c r="E14" s="5"/>
      <c r="F14" s="5"/>
      <c r="G14" s="5"/>
      <c r="H14" s="5"/>
      <c r="I14" s="6" t="s">
        <v>20</v>
      </c>
      <c r="J14" s="315" t="s">
        <v>99</v>
      </c>
      <c r="K14" s="315"/>
      <c r="L14" s="315"/>
      <c r="M14" s="315"/>
      <c r="N14" s="315"/>
      <c r="O14" s="315"/>
      <c r="P14" s="316"/>
      <c r="Q14" s="19"/>
      <c r="R14" s="54"/>
      <c r="S14" s="42"/>
    </row>
    <row r="15" spans="2:20" s="1" customFormat="1" ht="40.200000000000003" customHeight="1" x14ac:dyDescent="0.2">
      <c r="B15" s="29"/>
      <c r="C15" s="53"/>
      <c r="D15" s="5"/>
      <c r="E15" s="5"/>
      <c r="F15" s="5"/>
      <c r="G15" s="5"/>
      <c r="H15" s="5"/>
      <c r="I15" s="6" t="s">
        <v>21</v>
      </c>
      <c r="J15" s="315" t="s">
        <v>100</v>
      </c>
      <c r="K15" s="315"/>
      <c r="L15" s="315"/>
      <c r="M15" s="315"/>
      <c r="N15" s="315"/>
      <c r="O15" s="315"/>
      <c r="P15" s="316"/>
      <c r="Q15" s="19"/>
      <c r="R15" s="54"/>
      <c r="S15" s="42"/>
    </row>
    <row r="16" spans="2:20" s="1" customFormat="1" ht="40.200000000000003" customHeight="1" x14ac:dyDescent="0.2">
      <c r="B16" s="29"/>
      <c r="C16" s="53"/>
      <c r="D16" s="5"/>
      <c r="E16" s="5"/>
      <c r="F16" s="5"/>
      <c r="G16" s="5"/>
      <c r="H16" s="5"/>
      <c r="I16" s="6" t="s">
        <v>22</v>
      </c>
      <c r="J16" s="315" t="s">
        <v>101</v>
      </c>
      <c r="K16" s="315"/>
      <c r="L16" s="315"/>
      <c r="M16" s="315"/>
      <c r="N16" s="315"/>
      <c r="O16" s="315"/>
      <c r="P16" s="316"/>
      <c r="Q16" s="19"/>
      <c r="R16" s="54"/>
      <c r="S16" s="42"/>
    </row>
    <row r="17" spans="2:19" s="1" customFormat="1" ht="18" x14ac:dyDescent="0.2">
      <c r="B17" s="29"/>
      <c r="C17" s="53"/>
      <c r="D17" s="5"/>
      <c r="E17" s="5"/>
      <c r="F17" s="5"/>
      <c r="G17" s="5"/>
      <c r="H17" s="5"/>
      <c r="I17" s="5"/>
      <c r="J17" s="5"/>
      <c r="K17" s="5"/>
      <c r="L17" s="5"/>
      <c r="M17" s="5"/>
      <c r="N17" s="5"/>
      <c r="O17" s="5"/>
      <c r="P17" s="5"/>
      <c r="Q17" s="5"/>
      <c r="R17" s="54"/>
      <c r="S17" s="42"/>
    </row>
    <row r="18" spans="2:19" s="1" customFormat="1" ht="18.600000000000001" thickBot="1" x14ac:dyDescent="0.25">
      <c r="B18" s="29"/>
      <c r="C18" s="53"/>
      <c r="D18" s="5"/>
      <c r="E18" s="317" t="str">
        <f>IF(OR(E11="回答不能",G11="回答不能"),"なぜその成熟度と判断したかの根拠、確認方法／エビデンス等（必須）＊","なぜその成熟度と判断したかの根拠、確認方法／エビデンス等（任意）")</f>
        <v>なぜその成熟度と判断したかの根拠、確認方法／エビデンス等（任意）</v>
      </c>
      <c r="F18" s="318"/>
      <c r="G18" s="318"/>
      <c r="H18" s="318"/>
      <c r="I18" s="318"/>
      <c r="J18" s="318"/>
      <c r="K18" s="318"/>
      <c r="L18" s="318"/>
      <c r="M18" s="318"/>
      <c r="N18" s="318"/>
      <c r="O18" s="318"/>
      <c r="P18" s="319"/>
      <c r="Q18" s="5"/>
      <c r="R18" s="54"/>
      <c r="S18" s="42"/>
    </row>
    <row r="19" spans="2:19" s="91" customFormat="1" ht="99.9" customHeight="1" thickTop="1" thickBot="1" x14ac:dyDescent="0.25">
      <c r="B19" s="88"/>
      <c r="C19" s="92"/>
      <c r="D19" s="50"/>
      <c r="E19" s="285"/>
      <c r="F19" s="286"/>
      <c r="G19" s="286"/>
      <c r="H19" s="286"/>
      <c r="I19" s="286"/>
      <c r="J19" s="286"/>
      <c r="K19" s="286"/>
      <c r="L19" s="286"/>
      <c r="M19" s="286"/>
      <c r="N19" s="286"/>
      <c r="O19" s="286"/>
      <c r="P19" s="287"/>
      <c r="Q19" s="50"/>
      <c r="R19" s="93"/>
      <c r="S19" s="30"/>
    </row>
    <row r="20" spans="2:19" s="1" customFormat="1" ht="18.600000000000001" thickTop="1" x14ac:dyDescent="0.2">
      <c r="B20" s="29"/>
      <c r="C20" s="53"/>
      <c r="D20" s="5"/>
      <c r="E20" s="5"/>
      <c r="F20" s="5"/>
      <c r="G20" s="5"/>
      <c r="H20" s="5"/>
      <c r="I20" s="5"/>
      <c r="J20" s="5"/>
      <c r="K20" s="5"/>
      <c r="L20" s="5"/>
      <c r="M20" s="5"/>
      <c r="N20" s="5"/>
      <c r="O20" s="5"/>
      <c r="P20" s="5"/>
      <c r="Q20" s="5"/>
      <c r="R20" s="54"/>
      <c r="S20" s="42"/>
    </row>
    <row r="21" spans="2:19" s="1" customFormat="1" ht="18.600000000000001" thickBot="1" x14ac:dyDescent="0.25">
      <c r="B21" s="29"/>
      <c r="C21" s="53"/>
      <c r="D21" s="5"/>
      <c r="E21" s="288" t="s">
        <v>23</v>
      </c>
      <c r="F21" s="289"/>
      <c r="G21" s="289"/>
      <c r="H21" s="289"/>
      <c r="I21" s="289"/>
      <c r="J21" s="289"/>
      <c r="K21" s="289"/>
      <c r="L21" s="289"/>
      <c r="M21" s="289"/>
      <c r="N21" s="289"/>
      <c r="O21" s="289"/>
      <c r="P21" s="290"/>
      <c r="Q21" s="5"/>
      <c r="R21" s="54"/>
      <c r="S21" s="42"/>
    </row>
    <row r="22" spans="2:19" s="91" customFormat="1" ht="99.9" customHeight="1" thickTop="1" thickBot="1" x14ac:dyDescent="0.25">
      <c r="B22" s="88"/>
      <c r="C22" s="92"/>
      <c r="D22" s="50"/>
      <c r="E22" s="285"/>
      <c r="F22" s="286"/>
      <c r="G22" s="286"/>
      <c r="H22" s="286"/>
      <c r="I22" s="286"/>
      <c r="J22" s="286"/>
      <c r="K22" s="286"/>
      <c r="L22" s="286"/>
      <c r="M22" s="286"/>
      <c r="N22" s="286"/>
      <c r="O22" s="286"/>
      <c r="P22" s="287"/>
      <c r="Q22" s="50"/>
      <c r="R22" s="93"/>
      <c r="S22" s="30"/>
    </row>
    <row r="23" spans="2:19" s="1" customFormat="1" ht="18.600000000000001" thickTop="1" x14ac:dyDescent="0.2">
      <c r="B23" s="29"/>
      <c r="C23" s="53"/>
      <c r="D23" s="5"/>
      <c r="E23" s="20"/>
      <c r="F23" s="20"/>
      <c r="G23" s="20"/>
      <c r="H23" s="20"/>
      <c r="I23" s="20"/>
      <c r="J23" s="20"/>
      <c r="K23" s="20"/>
      <c r="L23" s="20"/>
      <c r="M23" s="20"/>
      <c r="N23" s="20"/>
      <c r="O23" s="20"/>
      <c r="P23" s="20"/>
      <c r="Q23" s="5"/>
      <c r="R23" s="54"/>
      <c r="S23" s="42"/>
    </row>
    <row r="24" spans="2:19" s="242" customFormat="1" ht="18" x14ac:dyDescent="0.2">
      <c r="C24" s="243"/>
      <c r="D24" s="72" t="s">
        <v>684</v>
      </c>
      <c r="E24" s="72"/>
      <c r="F24" s="72"/>
      <c r="G24" s="72"/>
      <c r="H24" s="72"/>
      <c r="I24" s="72"/>
      <c r="J24" s="72"/>
      <c r="K24" s="72"/>
      <c r="L24" s="72"/>
      <c r="M24" s="72"/>
      <c r="N24" s="72"/>
      <c r="O24" s="72"/>
      <c r="P24" s="72"/>
      <c r="Q24" s="248"/>
      <c r="R24" s="244"/>
    </row>
    <row r="25" spans="2:19" s="242" customFormat="1" ht="100.2" customHeight="1" x14ac:dyDescent="0.2">
      <c r="C25" s="243"/>
      <c r="D25" s="291" t="s">
        <v>698</v>
      </c>
      <c r="E25" s="292"/>
      <c r="F25" s="292"/>
      <c r="G25" s="292"/>
      <c r="H25" s="292"/>
      <c r="I25" s="292"/>
      <c r="J25" s="292"/>
      <c r="K25" s="292"/>
      <c r="L25" s="292"/>
      <c r="M25" s="292"/>
      <c r="N25" s="292"/>
      <c r="O25" s="292"/>
      <c r="P25" s="292"/>
      <c r="Q25" s="293"/>
      <c r="R25" s="244"/>
    </row>
    <row r="26" spans="2:19" s="242" customFormat="1" ht="18" x14ac:dyDescent="0.2">
      <c r="C26" s="243"/>
      <c r="D26" s="72"/>
      <c r="E26" s="72"/>
      <c r="F26" s="72"/>
      <c r="G26" s="72"/>
      <c r="H26" s="72"/>
      <c r="I26" s="72"/>
      <c r="J26" s="72"/>
      <c r="K26" s="72"/>
      <c r="L26" s="72"/>
      <c r="M26" s="72"/>
      <c r="N26" s="72"/>
      <c r="O26" s="72"/>
      <c r="P26" s="72"/>
      <c r="Q26" s="248"/>
      <c r="R26" s="244"/>
    </row>
    <row r="27" spans="2:19" s="242" customFormat="1" ht="18" x14ac:dyDescent="0.2">
      <c r="C27" s="243"/>
      <c r="D27" s="72" t="s">
        <v>685</v>
      </c>
      <c r="E27" s="72"/>
      <c r="F27" s="72"/>
      <c r="G27" s="72"/>
      <c r="H27" s="72"/>
      <c r="I27" s="72"/>
      <c r="J27" s="72"/>
      <c r="K27" s="72"/>
      <c r="L27" s="72"/>
      <c r="M27" s="72"/>
      <c r="N27" s="72"/>
      <c r="O27" s="72"/>
      <c r="P27" s="72"/>
      <c r="Q27" s="248"/>
      <c r="R27" s="244"/>
    </row>
    <row r="28" spans="2:19" s="242" customFormat="1" ht="40.200000000000003" customHeight="1" x14ac:dyDescent="0.2">
      <c r="C28" s="243"/>
      <c r="D28" s="294" t="s">
        <v>696</v>
      </c>
      <c r="E28" s="295"/>
      <c r="F28" s="295"/>
      <c r="G28" s="295"/>
      <c r="H28" s="295"/>
      <c r="I28" s="295"/>
      <c r="J28" s="295"/>
      <c r="K28" s="295"/>
      <c r="L28" s="295"/>
      <c r="M28" s="295"/>
      <c r="N28" s="295"/>
      <c r="O28" s="295"/>
      <c r="P28" s="295"/>
      <c r="Q28" s="296"/>
      <c r="R28" s="244"/>
    </row>
    <row r="29" spans="2:19" s="242" customFormat="1" ht="18" x14ac:dyDescent="0.2">
      <c r="C29" s="243"/>
      <c r="D29" s="72"/>
      <c r="E29" s="72"/>
      <c r="F29" s="72"/>
      <c r="G29" s="72"/>
      <c r="H29" s="72"/>
      <c r="I29" s="72"/>
      <c r="J29" s="72"/>
      <c r="K29" s="72"/>
      <c r="L29" s="72"/>
      <c r="M29" s="72"/>
      <c r="N29" s="72"/>
      <c r="O29" s="72"/>
      <c r="P29" s="72"/>
      <c r="Q29" s="248"/>
      <c r="R29" s="244"/>
    </row>
    <row r="30" spans="2:19" s="242" customFormat="1" ht="18" x14ac:dyDescent="0.2">
      <c r="C30" s="243"/>
      <c r="D30" s="72" t="s">
        <v>686</v>
      </c>
      <c r="E30" s="72"/>
      <c r="F30" s="72"/>
      <c r="G30" s="72"/>
      <c r="H30" s="72"/>
      <c r="I30" s="72"/>
      <c r="J30" s="72"/>
      <c r="K30" s="72"/>
      <c r="L30" s="72"/>
      <c r="M30" s="72"/>
      <c r="N30" s="72"/>
      <c r="O30" s="72"/>
      <c r="P30" s="72"/>
      <c r="Q30" s="248"/>
      <c r="R30" s="244"/>
    </row>
    <row r="31" spans="2:19" s="242" customFormat="1" ht="19.95" customHeight="1" x14ac:dyDescent="0.2">
      <c r="C31" s="243"/>
      <c r="D31" s="297" t="s">
        <v>697</v>
      </c>
      <c r="E31" s="298"/>
      <c r="F31" s="298"/>
      <c r="G31" s="298"/>
      <c r="H31" s="298"/>
      <c r="I31" s="298"/>
      <c r="J31" s="298"/>
      <c r="K31" s="298"/>
      <c r="L31" s="298"/>
      <c r="M31" s="298"/>
      <c r="N31" s="298"/>
      <c r="O31" s="298"/>
      <c r="P31" s="298"/>
      <c r="Q31" s="299"/>
      <c r="R31" s="244"/>
    </row>
    <row r="32" spans="2:19" s="1" customFormat="1" ht="18.600000000000001" thickBot="1" x14ac:dyDescent="0.25">
      <c r="C32" s="238"/>
      <c r="D32" s="239"/>
      <c r="E32" s="239"/>
      <c r="F32" s="239"/>
      <c r="G32" s="239"/>
      <c r="H32" s="239"/>
      <c r="I32" s="239"/>
      <c r="J32" s="239"/>
      <c r="K32" s="239"/>
      <c r="L32" s="239"/>
      <c r="M32" s="239"/>
      <c r="N32" s="239"/>
      <c r="O32" s="239"/>
      <c r="P32" s="239"/>
      <c r="Q32" s="240"/>
      <c r="R32" s="241"/>
    </row>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row r="111" ht="18.75" customHeight="1" x14ac:dyDescent="0.2"/>
    <row r="112" ht="18.75" customHeight="1" x14ac:dyDescent="0.2"/>
    <row r="113" ht="18.75" customHeight="1" x14ac:dyDescent="0.2"/>
    <row r="114" ht="18.75" customHeight="1" x14ac:dyDescent="0.2"/>
    <row r="115" ht="18.75" customHeight="1" x14ac:dyDescent="0.2"/>
    <row r="116" ht="18.75" customHeight="1" x14ac:dyDescent="0.2"/>
    <row r="117" ht="18.75" customHeight="1" x14ac:dyDescent="0.2"/>
    <row r="118" ht="18.75" customHeight="1" x14ac:dyDescent="0.2"/>
    <row r="119" ht="18.75" customHeight="1" x14ac:dyDescent="0.2"/>
    <row r="120" ht="18.75" customHeight="1" x14ac:dyDescent="0.2"/>
    <row r="121" ht="18.75" customHeight="1" x14ac:dyDescent="0.2"/>
    <row r="122" ht="18.75" customHeight="1" x14ac:dyDescent="0.2"/>
    <row r="123" ht="18.75" customHeight="1" x14ac:dyDescent="0.2"/>
    <row r="124" ht="18.75" customHeight="1" x14ac:dyDescent="0.2"/>
    <row r="125" ht="18.75" customHeight="1" x14ac:dyDescent="0.2"/>
    <row r="126" ht="18.75" customHeight="1" x14ac:dyDescent="0.2"/>
    <row r="127" ht="18.75" customHeight="1" x14ac:dyDescent="0.2"/>
    <row r="128" ht="18.75" customHeight="1" x14ac:dyDescent="0.2"/>
    <row r="129" ht="18.75" customHeight="1" x14ac:dyDescent="0.2"/>
    <row r="130" ht="18.75" customHeight="1" x14ac:dyDescent="0.2"/>
    <row r="131" ht="18.75" customHeight="1" x14ac:dyDescent="0.2"/>
    <row r="132" ht="18.75" customHeight="1" x14ac:dyDescent="0.2"/>
    <row r="133" ht="18.75" customHeight="1" x14ac:dyDescent="0.2"/>
    <row r="134" ht="18.75" customHeight="1" x14ac:dyDescent="0.2"/>
    <row r="135" ht="18.75" customHeight="1" x14ac:dyDescent="0.2"/>
    <row r="136" ht="18.75" customHeight="1" x14ac:dyDescent="0.2"/>
    <row r="137" ht="18.75" customHeight="1" x14ac:dyDescent="0.2"/>
    <row r="138" ht="18.75" customHeight="1" x14ac:dyDescent="0.2"/>
    <row r="139" ht="18.75" customHeight="1" x14ac:dyDescent="0.2"/>
    <row r="140" ht="18.75" customHeight="1" x14ac:dyDescent="0.2"/>
    <row r="141" ht="18.75" customHeight="1" x14ac:dyDescent="0.2"/>
    <row r="142" ht="18.75" customHeight="1" x14ac:dyDescent="0.2"/>
    <row r="143" ht="18.75" customHeight="1" x14ac:dyDescent="0.2"/>
    <row r="144" ht="18.75" customHeight="1" x14ac:dyDescent="0.2"/>
    <row r="145" ht="18.75" customHeight="1" x14ac:dyDescent="0.2"/>
    <row r="146" ht="18.75" customHeight="1" x14ac:dyDescent="0.2"/>
    <row r="147" ht="18.75" customHeight="1" x14ac:dyDescent="0.2"/>
    <row r="148" ht="18.75" customHeight="1" x14ac:dyDescent="0.2"/>
    <row r="149" ht="18.75" customHeight="1" x14ac:dyDescent="0.2"/>
    <row r="150" ht="18.75" customHeight="1" x14ac:dyDescent="0.2"/>
    <row r="151" ht="18.75" customHeight="1" x14ac:dyDescent="0.2"/>
    <row r="152" ht="18.75" customHeight="1" x14ac:dyDescent="0.2"/>
    <row r="153" ht="18.75" customHeight="1" x14ac:dyDescent="0.2"/>
    <row r="154" ht="18.75" customHeight="1" x14ac:dyDescent="0.2"/>
    <row r="155" ht="18.75" customHeight="1" x14ac:dyDescent="0.2"/>
    <row r="156" ht="18.75" customHeight="1" x14ac:dyDescent="0.2"/>
    <row r="157" ht="18.75" customHeight="1" x14ac:dyDescent="0.2"/>
    <row r="158" ht="18.75" customHeight="1" x14ac:dyDescent="0.2"/>
    <row r="159" ht="18.75" customHeight="1" x14ac:dyDescent="0.2"/>
    <row r="160" ht="18.75" customHeight="1" x14ac:dyDescent="0.2"/>
    <row r="161" ht="18.75" customHeight="1" x14ac:dyDescent="0.2"/>
    <row r="162" ht="18.75" customHeight="1" x14ac:dyDescent="0.2"/>
    <row r="163" ht="18.75" customHeight="1" x14ac:dyDescent="0.2"/>
    <row r="164" ht="18.75" customHeight="1" x14ac:dyDescent="0.2"/>
    <row r="165" ht="18.75" customHeight="1" x14ac:dyDescent="0.2"/>
    <row r="166" ht="18.75" customHeight="1" x14ac:dyDescent="0.2"/>
    <row r="167" ht="18.75" customHeight="1" x14ac:dyDescent="0.2"/>
    <row r="168" ht="18.75" customHeight="1" x14ac:dyDescent="0.2"/>
    <row r="169" ht="18.75" customHeight="1" x14ac:dyDescent="0.2"/>
    <row r="170" ht="18.75" customHeight="1" x14ac:dyDescent="0.2"/>
    <row r="171" ht="18.75" customHeight="1" x14ac:dyDescent="0.2"/>
    <row r="172" ht="18.75" customHeight="1" x14ac:dyDescent="0.2"/>
    <row r="173" ht="18.75" customHeight="1" x14ac:dyDescent="0.2"/>
    <row r="174" ht="18.75" customHeight="1" x14ac:dyDescent="0.2"/>
    <row r="175" ht="18.75" customHeight="1" x14ac:dyDescent="0.2"/>
    <row r="176" ht="18.75" customHeight="1" x14ac:dyDescent="0.2"/>
    <row r="177" ht="18.75" customHeight="1" x14ac:dyDescent="0.2"/>
    <row r="178" ht="18.75" customHeight="1" x14ac:dyDescent="0.2"/>
    <row r="179" ht="18.75" customHeight="1" x14ac:dyDescent="0.2"/>
    <row r="180" ht="18.75" customHeight="1" x14ac:dyDescent="0.2"/>
    <row r="181" ht="18.75" customHeight="1" x14ac:dyDescent="0.2"/>
    <row r="182" ht="18.75" customHeight="1" x14ac:dyDescent="0.2"/>
    <row r="183" ht="18.75" customHeight="1" x14ac:dyDescent="0.2"/>
    <row r="184" ht="18.75" customHeight="1" x14ac:dyDescent="0.2"/>
    <row r="185" ht="18.75" customHeight="1" x14ac:dyDescent="0.2"/>
    <row r="186" ht="18.75" customHeight="1" x14ac:dyDescent="0.2"/>
    <row r="187" ht="18.75" customHeight="1" x14ac:dyDescent="0.2"/>
    <row r="188" ht="18.75" customHeight="1" x14ac:dyDescent="0.2"/>
    <row r="189" ht="18.75" customHeight="1" x14ac:dyDescent="0.2"/>
    <row r="190" ht="18.75" customHeight="1" x14ac:dyDescent="0.2"/>
    <row r="191" ht="18.75" customHeight="1" x14ac:dyDescent="0.2"/>
    <row r="192" ht="18.75" customHeight="1" x14ac:dyDescent="0.2"/>
    <row r="193" ht="18.75" customHeight="1" x14ac:dyDescent="0.2"/>
    <row r="194" ht="18.75" customHeight="1" x14ac:dyDescent="0.2"/>
    <row r="195" ht="18.75" customHeight="1" x14ac:dyDescent="0.2"/>
    <row r="196" ht="18.75" customHeight="1" x14ac:dyDescent="0.2"/>
    <row r="197" ht="18.75" customHeight="1" x14ac:dyDescent="0.2"/>
    <row r="198" ht="18.75" customHeight="1" x14ac:dyDescent="0.2"/>
    <row r="199" ht="18.75" customHeight="1" x14ac:dyDescent="0.2"/>
    <row r="200" ht="18.75" customHeight="1" x14ac:dyDescent="0.2"/>
    <row r="201" ht="18.75" customHeight="1" x14ac:dyDescent="0.2"/>
    <row r="202" ht="18.75" customHeight="1" x14ac:dyDescent="0.2"/>
    <row r="203" ht="18.75" customHeight="1" x14ac:dyDescent="0.2"/>
    <row r="204" ht="18.75" customHeight="1" x14ac:dyDescent="0.2"/>
    <row r="205" ht="18.75" customHeight="1" x14ac:dyDescent="0.2"/>
    <row r="206" ht="18.75" customHeight="1" x14ac:dyDescent="0.2"/>
    <row r="207" ht="18.75" customHeight="1" x14ac:dyDescent="0.2"/>
    <row r="208" ht="18.75" customHeight="1" x14ac:dyDescent="0.2"/>
    <row r="209" ht="18.75" customHeight="1" x14ac:dyDescent="0.2"/>
    <row r="210" ht="18.75" customHeight="1" x14ac:dyDescent="0.2"/>
    <row r="211" ht="18.75" customHeight="1" x14ac:dyDescent="0.2"/>
    <row r="212" ht="18.75" customHeight="1" x14ac:dyDescent="0.2"/>
    <row r="213" ht="18.75" customHeight="1" x14ac:dyDescent="0.2"/>
    <row r="214" ht="18.75" customHeight="1" x14ac:dyDescent="0.2"/>
    <row r="215" ht="18.75" customHeight="1" x14ac:dyDescent="0.2"/>
    <row r="216" ht="18.75" customHeight="1" x14ac:dyDescent="0.2"/>
    <row r="217" ht="18.75" customHeight="1" x14ac:dyDescent="0.2"/>
    <row r="218" ht="18.75" customHeight="1" x14ac:dyDescent="0.2"/>
    <row r="219" ht="18.75" customHeight="1" x14ac:dyDescent="0.2"/>
    <row r="220" ht="18.75" customHeight="1" x14ac:dyDescent="0.2"/>
    <row r="221" ht="18.75" customHeight="1" x14ac:dyDescent="0.2"/>
    <row r="222" ht="18.75" customHeight="1" x14ac:dyDescent="0.2"/>
    <row r="223" ht="18.75" customHeight="1" x14ac:dyDescent="0.2"/>
    <row r="224" ht="18.75" customHeight="1" x14ac:dyDescent="0.2"/>
    <row r="225" ht="18.75" customHeight="1" x14ac:dyDescent="0.2"/>
    <row r="226" ht="18.75" customHeight="1" x14ac:dyDescent="0.2"/>
    <row r="227" ht="18.75" customHeight="1" x14ac:dyDescent="0.2"/>
    <row r="228" ht="18.75" customHeight="1" x14ac:dyDescent="0.2"/>
    <row r="229" ht="18.75" customHeight="1" x14ac:dyDescent="0.2"/>
    <row r="230" ht="18.75" customHeight="1" x14ac:dyDescent="0.2"/>
    <row r="231" ht="18.75" customHeight="1" x14ac:dyDescent="0.2"/>
    <row r="232" ht="18.75" customHeight="1" x14ac:dyDescent="0.2"/>
    <row r="233" ht="18.75" customHeight="1" x14ac:dyDescent="0.2"/>
    <row r="234" ht="18.75" customHeight="1" x14ac:dyDescent="0.2"/>
    <row r="235" ht="18.75" customHeight="1" x14ac:dyDescent="0.2"/>
    <row r="236" ht="18.75" customHeight="1" x14ac:dyDescent="0.2"/>
    <row r="237" ht="18.75" customHeight="1" x14ac:dyDescent="0.2"/>
    <row r="238" ht="18.75" customHeight="1" x14ac:dyDescent="0.2"/>
    <row r="239" ht="18.75" customHeight="1" x14ac:dyDescent="0.2"/>
    <row r="240" ht="18.75" customHeight="1" x14ac:dyDescent="0.2"/>
    <row r="241" ht="18.75" customHeight="1" x14ac:dyDescent="0.2"/>
    <row r="242" ht="18.75" customHeight="1" x14ac:dyDescent="0.2"/>
    <row r="243" ht="18.75" customHeight="1" x14ac:dyDescent="0.2"/>
    <row r="244" ht="18.75" customHeight="1" x14ac:dyDescent="0.2"/>
    <row r="245" ht="18.75" customHeight="1" x14ac:dyDescent="0.2"/>
    <row r="246" ht="18.75" customHeight="1" x14ac:dyDescent="0.2"/>
    <row r="247" ht="18.75" customHeight="1" x14ac:dyDescent="0.2"/>
    <row r="248" ht="18.75" customHeight="1" x14ac:dyDescent="0.2"/>
    <row r="249" ht="18.75" customHeight="1" x14ac:dyDescent="0.2"/>
    <row r="250" ht="18.75" customHeight="1" x14ac:dyDescent="0.2"/>
    <row r="251" ht="18.75" customHeight="1" x14ac:dyDescent="0.2"/>
    <row r="252" ht="18.75" customHeight="1" x14ac:dyDescent="0.2"/>
    <row r="253" ht="18.75" customHeight="1" x14ac:dyDescent="0.2"/>
    <row r="254" ht="18.75" customHeight="1" x14ac:dyDescent="0.2"/>
    <row r="255" ht="18.75" customHeight="1" x14ac:dyDescent="0.2"/>
    <row r="256" ht="18.75" customHeight="1" x14ac:dyDescent="0.2"/>
    <row r="257" ht="18.75" customHeight="1" x14ac:dyDescent="0.2"/>
    <row r="258" ht="18.75" customHeight="1" x14ac:dyDescent="0.2"/>
    <row r="259" ht="18.75" customHeight="1" x14ac:dyDescent="0.2"/>
    <row r="260" ht="18.75" customHeight="1" x14ac:dyDescent="0.2"/>
    <row r="261" ht="18.75" customHeight="1" x14ac:dyDescent="0.2"/>
    <row r="262" ht="18.75" customHeight="1" x14ac:dyDescent="0.2"/>
    <row r="263" ht="18.75" customHeight="1" x14ac:dyDescent="0.2"/>
    <row r="264" ht="18.75" customHeight="1" x14ac:dyDescent="0.2"/>
    <row r="265" ht="18.75" customHeight="1" x14ac:dyDescent="0.2"/>
    <row r="266" ht="18.75" customHeight="1" x14ac:dyDescent="0.2"/>
    <row r="267" ht="18.75" customHeight="1" x14ac:dyDescent="0.2"/>
    <row r="268" ht="18.75" customHeight="1" x14ac:dyDescent="0.2"/>
    <row r="269" ht="18.75" customHeight="1" x14ac:dyDescent="0.2"/>
    <row r="270" ht="18.75" customHeight="1" x14ac:dyDescent="0.2"/>
    <row r="271" ht="18.75" customHeight="1" x14ac:dyDescent="0.2"/>
    <row r="272" ht="18.75" customHeight="1" x14ac:dyDescent="0.2"/>
    <row r="273" ht="18.75" customHeight="1" x14ac:dyDescent="0.2"/>
    <row r="274" ht="18.75" customHeight="1" x14ac:dyDescent="0.2"/>
    <row r="275" ht="18.75" customHeight="1" x14ac:dyDescent="0.2"/>
    <row r="276" ht="18.75" customHeight="1" x14ac:dyDescent="0.2"/>
    <row r="277" ht="18.75" customHeight="1" x14ac:dyDescent="0.2"/>
    <row r="278" ht="18.75" customHeight="1" x14ac:dyDescent="0.2"/>
    <row r="279" ht="18.75" customHeight="1" x14ac:dyDescent="0.2"/>
    <row r="280" ht="18.75" customHeight="1" x14ac:dyDescent="0.2"/>
    <row r="281" ht="18.75" customHeight="1" x14ac:dyDescent="0.2"/>
    <row r="282" ht="18.75" customHeight="1" x14ac:dyDescent="0.2"/>
    <row r="283" ht="18.75" customHeight="1" x14ac:dyDescent="0.2"/>
    <row r="284" ht="18.75" customHeight="1" x14ac:dyDescent="0.2"/>
    <row r="285" ht="18.75" customHeight="1" x14ac:dyDescent="0.2"/>
    <row r="286" ht="18.75" customHeight="1" x14ac:dyDescent="0.2"/>
    <row r="287" ht="18.75" customHeight="1" x14ac:dyDescent="0.2"/>
    <row r="288" ht="18.75" customHeight="1" x14ac:dyDescent="0.2"/>
    <row r="289" ht="18.75" customHeight="1" x14ac:dyDescent="0.2"/>
    <row r="290" ht="18.75" customHeight="1" x14ac:dyDescent="0.2"/>
    <row r="291" ht="18.75" customHeight="1" x14ac:dyDescent="0.2"/>
    <row r="292" ht="18.75" customHeight="1" x14ac:dyDescent="0.2"/>
    <row r="293" ht="18.75" customHeight="1" x14ac:dyDescent="0.2"/>
    <row r="294" ht="18.75" customHeight="1" x14ac:dyDescent="0.2"/>
    <row r="295" ht="18.75" customHeight="1" x14ac:dyDescent="0.2"/>
    <row r="296" ht="18.75" customHeight="1" x14ac:dyDescent="0.2"/>
    <row r="297" ht="18.75" customHeight="1" x14ac:dyDescent="0.2"/>
    <row r="298" ht="18.75" customHeight="1" x14ac:dyDescent="0.2"/>
    <row r="299" ht="18.75" customHeight="1" x14ac:dyDescent="0.2"/>
    <row r="300" ht="18.75" customHeight="1" x14ac:dyDescent="0.2"/>
    <row r="301" ht="18.75" customHeight="1" x14ac:dyDescent="0.2"/>
    <row r="302" ht="18.75" customHeight="1" x14ac:dyDescent="0.2"/>
    <row r="303" ht="18.75" customHeight="1" x14ac:dyDescent="0.2"/>
    <row r="304" ht="18.75" customHeight="1" x14ac:dyDescent="0.2"/>
    <row r="305" ht="18.75" customHeight="1" x14ac:dyDescent="0.2"/>
    <row r="306" ht="18.75" customHeight="1" x14ac:dyDescent="0.2"/>
    <row r="307" ht="18.75" customHeight="1" x14ac:dyDescent="0.2"/>
    <row r="308" ht="18.75" customHeight="1" x14ac:dyDescent="0.2"/>
    <row r="309" ht="18.75" customHeight="1" x14ac:dyDescent="0.2"/>
    <row r="310" ht="18.75" customHeight="1" x14ac:dyDescent="0.2"/>
    <row r="311" ht="18.75" customHeight="1" x14ac:dyDescent="0.2"/>
    <row r="312" ht="18.75" customHeight="1" x14ac:dyDescent="0.2"/>
    <row r="313" ht="18.75" customHeight="1" x14ac:dyDescent="0.2"/>
    <row r="314" ht="18.75" customHeight="1" x14ac:dyDescent="0.2"/>
    <row r="315" ht="18.75" customHeight="1" x14ac:dyDescent="0.2"/>
    <row r="316" ht="18.75" customHeight="1" x14ac:dyDescent="0.2"/>
    <row r="317" ht="18.75" customHeight="1" x14ac:dyDescent="0.2"/>
    <row r="318" ht="18.75" customHeight="1" x14ac:dyDescent="0.2"/>
    <row r="319" ht="18.75" customHeight="1" x14ac:dyDescent="0.2"/>
    <row r="320" ht="18.75" customHeight="1" x14ac:dyDescent="0.2"/>
    <row r="321" ht="18.75" customHeight="1" x14ac:dyDescent="0.2"/>
    <row r="322" ht="18.75" customHeight="1" x14ac:dyDescent="0.2"/>
    <row r="323" ht="18.75" customHeight="1" x14ac:dyDescent="0.2"/>
    <row r="324" ht="18.75" customHeight="1" x14ac:dyDescent="0.2"/>
    <row r="325" ht="18.75" customHeight="1" x14ac:dyDescent="0.2"/>
    <row r="326" ht="18.75" customHeight="1" x14ac:dyDescent="0.2"/>
    <row r="327" ht="18.75" customHeight="1" x14ac:dyDescent="0.2"/>
    <row r="328" ht="18.75" customHeight="1" x14ac:dyDescent="0.2"/>
    <row r="329" ht="18.75" customHeight="1" x14ac:dyDescent="0.2"/>
    <row r="330" ht="18.75" customHeight="1" x14ac:dyDescent="0.2"/>
    <row r="331" ht="18.75" customHeight="1" x14ac:dyDescent="0.2"/>
    <row r="332" ht="18.75" customHeight="1" x14ac:dyDescent="0.2"/>
    <row r="333" ht="18.75" customHeight="1" x14ac:dyDescent="0.2"/>
    <row r="334" ht="18.75" customHeight="1" x14ac:dyDescent="0.2"/>
    <row r="335" ht="18.75" customHeight="1" x14ac:dyDescent="0.2"/>
    <row r="336" ht="18.75" customHeight="1" x14ac:dyDescent="0.2"/>
    <row r="337" ht="18.75" customHeight="1" x14ac:dyDescent="0.2"/>
    <row r="338" ht="18.75" customHeight="1" x14ac:dyDescent="0.2"/>
    <row r="339" ht="18.75" customHeight="1" x14ac:dyDescent="0.2"/>
    <row r="340" ht="18.75" customHeight="1" x14ac:dyDescent="0.2"/>
    <row r="341" ht="18.75" customHeight="1" x14ac:dyDescent="0.2"/>
    <row r="342" ht="18.75" customHeight="1" x14ac:dyDescent="0.2"/>
    <row r="343" ht="18.75" customHeight="1" x14ac:dyDescent="0.2"/>
    <row r="344" ht="18.75" customHeight="1" x14ac:dyDescent="0.2"/>
    <row r="345" ht="18.75" customHeight="1" x14ac:dyDescent="0.2"/>
    <row r="346" ht="18.75" customHeight="1" x14ac:dyDescent="0.2"/>
    <row r="347" ht="18.75" customHeight="1" x14ac:dyDescent="0.2"/>
    <row r="348" ht="18.75" customHeight="1" x14ac:dyDescent="0.2"/>
    <row r="349" ht="18.75" customHeight="1" x14ac:dyDescent="0.2"/>
    <row r="350" ht="18.75" customHeight="1" x14ac:dyDescent="0.2"/>
    <row r="351" ht="18.75" customHeight="1" x14ac:dyDescent="0.2"/>
    <row r="352" ht="18.75" customHeight="1" x14ac:dyDescent="0.2"/>
    <row r="353" ht="18.75" customHeight="1" x14ac:dyDescent="0.2"/>
    <row r="354" ht="18.75" customHeight="1" x14ac:dyDescent="0.2"/>
    <row r="355" ht="18.75" customHeight="1" x14ac:dyDescent="0.2"/>
    <row r="356" ht="18.75" customHeight="1" x14ac:dyDescent="0.2"/>
    <row r="357" ht="18.75" customHeight="1" x14ac:dyDescent="0.2"/>
    <row r="358" ht="18.75" customHeight="1" x14ac:dyDescent="0.2"/>
    <row r="359" ht="18.75" customHeight="1" x14ac:dyDescent="0.2"/>
    <row r="360" ht="18.75" customHeight="1" x14ac:dyDescent="0.2"/>
    <row r="361" ht="18.75" customHeight="1" x14ac:dyDescent="0.2"/>
    <row r="362" ht="18.75" customHeight="1" x14ac:dyDescent="0.2"/>
    <row r="363" ht="18.75" customHeight="1" x14ac:dyDescent="0.2"/>
    <row r="364" ht="18.75" customHeight="1" x14ac:dyDescent="0.2"/>
    <row r="365" ht="18.75" customHeight="1" x14ac:dyDescent="0.2"/>
    <row r="366" ht="18.75" customHeight="1" x14ac:dyDescent="0.2"/>
    <row r="367" ht="18.75" customHeight="1" x14ac:dyDescent="0.2"/>
    <row r="368" ht="18.75" customHeight="1" x14ac:dyDescent="0.2"/>
    <row r="369" ht="18.75" customHeight="1" x14ac:dyDescent="0.2"/>
    <row r="370" ht="18.75" customHeight="1" x14ac:dyDescent="0.2"/>
    <row r="371" ht="18.75" customHeight="1" x14ac:dyDescent="0.2"/>
    <row r="372" ht="18.75" customHeight="1" x14ac:dyDescent="0.2"/>
    <row r="373" ht="18.75" customHeight="1" x14ac:dyDescent="0.2"/>
    <row r="374" ht="18.75" customHeight="1" x14ac:dyDescent="0.2"/>
    <row r="375" ht="18.75" customHeight="1" x14ac:dyDescent="0.2"/>
    <row r="376" ht="18.75" customHeight="1" x14ac:dyDescent="0.2"/>
    <row r="377" ht="18.75" customHeight="1" x14ac:dyDescent="0.2"/>
    <row r="378" ht="18.75" customHeight="1" x14ac:dyDescent="0.2"/>
    <row r="379" ht="18.75" customHeight="1" x14ac:dyDescent="0.2"/>
    <row r="380" ht="18.75" customHeight="1" x14ac:dyDescent="0.2"/>
    <row r="381" ht="18.75" customHeight="1" x14ac:dyDescent="0.2"/>
    <row r="382" ht="18.75" customHeight="1" x14ac:dyDescent="0.2"/>
    <row r="383" ht="18.75" customHeight="1" x14ac:dyDescent="0.2"/>
    <row r="384" ht="18.75" customHeight="1" x14ac:dyDescent="0.2"/>
    <row r="385" ht="18.75" customHeight="1" x14ac:dyDescent="0.2"/>
    <row r="386" ht="18.75" customHeight="1" x14ac:dyDescent="0.2"/>
    <row r="387" ht="18.75" customHeight="1" x14ac:dyDescent="0.2"/>
    <row r="388" ht="18.75" customHeight="1" x14ac:dyDescent="0.2"/>
    <row r="389" ht="18.75" customHeight="1" x14ac:dyDescent="0.2"/>
    <row r="390" ht="18.75" customHeight="1" x14ac:dyDescent="0.2"/>
    <row r="391" ht="18.75" customHeight="1" x14ac:dyDescent="0.2"/>
    <row r="392" ht="18.75" customHeight="1" x14ac:dyDescent="0.2"/>
    <row r="393" ht="18.75" customHeight="1" x14ac:dyDescent="0.2"/>
    <row r="394" ht="18.75" customHeight="1" x14ac:dyDescent="0.2"/>
    <row r="395" ht="18.75" customHeight="1" x14ac:dyDescent="0.2"/>
    <row r="396" ht="18.75" customHeight="1" x14ac:dyDescent="0.2"/>
    <row r="397" ht="18.75" customHeight="1" x14ac:dyDescent="0.2"/>
    <row r="398" ht="18.75" customHeight="1" x14ac:dyDescent="0.2"/>
    <row r="399" ht="18.75" customHeight="1" x14ac:dyDescent="0.2"/>
    <row r="400" ht="18.75" customHeight="1" x14ac:dyDescent="0.2"/>
    <row r="401" ht="18.75" customHeight="1" x14ac:dyDescent="0.2"/>
    <row r="402" ht="18.75" customHeight="1" x14ac:dyDescent="0.2"/>
    <row r="403" ht="18.75" customHeight="1" x14ac:dyDescent="0.2"/>
    <row r="404" ht="18.75" customHeight="1" x14ac:dyDescent="0.2"/>
    <row r="405" ht="18.75" customHeight="1" x14ac:dyDescent="0.2"/>
    <row r="406" ht="18.75" customHeight="1" x14ac:dyDescent="0.2"/>
    <row r="407" ht="18.75" customHeight="1" x14ac:dyDescent="0.2"/>
    <row r="408" ht="18.75" customHeight="1" x14ac:dyDescent="0.2"/>
    <row r="409" ht="18.75" customHeight="1" x14ac:dyDescent="0.2"/>
    <row r="410" ht="18.75" customHeight="1" x14ac:dyDescent="0.2"/>
    <row r="411" ht="18.75" customHeight="1" x14ac:dyDescent="0.2"/>
    <row r="412" ht="18.75" customHeight="1" x14ac:dyDescent="0.2"/>
    <row r="413" ht="18.75" customHeight="1" x14ac:dyDescent="0.2"/>
    <row r="414" ht="18.75" customHeight="1" x14ac:dyDescent="0.2"/>
    <row r="415" ht="18.75" customHeight="1" x14ac:dyDescent="0.2"/>
    <row r="416" ht="18.75" customHeight="1" x14ac:dyDescent="0.2"/>
    <row r="417" ht="18.75" customHeight="1" x14ac:dyDescent="0.2"/>
    <row r="418" ht="18.75" customHeight="1" x14ac:dyDescent="0.2"/>
    <row r="419" ht="18.75" customHeight="1" x14ac:dyDescent="0.2"/>
    <row r="420" ht="18.75" customHeight="1" x14ac:dyDescent="0.2"/>
    <row r="421" ht="18.75" customHeight="1" x14ac:dyDescent="0.2"/>
    <row r="422" ht="18.75" customHeight="1" x14ac:dyDescent="0.2"/>
    <row r="423" ht="18.75" customHeight="1" x14ac:dyDescent="0.2"/>
    <row r="424" ht="18.75" customHeight="1" x14ac:dyDescent="0.2"/>
    <row r="425" ht="18.75" customHeight="1" x14ac:dyDescent="0.2"/>
    <row r="426" ht="18.75" customHeight="1" x14ac:dyDescent="0.2"/>
    <row r="427" ht="18.75" customHeight="1" x14ac:dyDescent="0.2"/>
    <row r="428" ht="18.75" customHeight="1" x14ac:dyDescent="0.2"/>
    <row r="429" ht="18.75" customHeight="1" x14ac:dyDescent="0.2"/>
    <row r="430" ht="18.75" customHeight="1" x14ac:dyDescent="0.2"/>
    <row r="431" ht="18.75" customHeight="1" x14ac:dyDescent="0.2"/>
    <row r="432" ht="18.75" customHeight="1" x14ac:dyDescent="0.2"/>
    <row r="433" ht="18.75" customHeight="1" x14ac:dyDescent="0.2"/>
    <row r="434" ht="18.75" customHeight="1" x14ac:dyDescent="0.2"/>
    <row r="435" ht="18.75" customHeight="1" x14ac:dyDescent="0.2"/>
    <row r="436" ht="18.75" customHeight="1" x14ac:dyDescent="0.2"/>
    <row r="437" ht="18.75" customHeight="1" x14ac:dyDescent="0.2"/>
    <row r="438" ht="18.75" customHeight="1" x14ac:dyDescent="0.2"/>
    <row r="439" ht="18.75" customHeight="1" x14ac:dyDescent="0.2"/>
    <row r="440" ht="18.75" customHeight="1" x14ac:dyDescent="0.2"/>
    <row r="441" ht="18.75" customHeight="1" x14ac:dyDescent="0.2"/>
    <row r="442" ht="18.75" customHeight="1" x14ac:dyDescent="0.2"/>
    <row r="443" ht="18.75" customHeight="1" x14ac:dyDescent="0.2"/>
    <row r="444" ht="18.75" customHeight="1" x14ac:dyDescent="0.2"/>
    <row r="445" ht="18.75" customHeight="1" x14ac:dyDescent="0.2"/>
    <row r="446" ht="18.75" customHeight="1" x14ac:dyDescent="0.2"/>
    <row r="447" ht="18.75" customHeight="1" x14ac:dyDescent="0.2"/>
    <row r="448" ht="18.75" customHeight="1" x14ac:dyDescent="0.2"/>
    <row r="449" ht="18.75" customHeight="1" x14ac:dyDescent="0.2"/>
    <row r="450" ht="18.75" customHeight="1" x14ac:dyDescent="0.2"/>
    <row r="451" ht="18.75" customHeight="1" x14ac:dyDescent="0.2"/>
    <row r="452" ht="18.75" customHeight="1" x14ac:dyDescent="0.2"/>
    <row r="453" ht="18.75" customHeight="1" x14ac:dyDescent="0.2"/>
    <row r="454" ht="18.75" customHeight="1" x14ac:dyDescent="0.2"/>
    <row r="455" ht="18.75" customHeight="1" x14ac:dyDescent="0.2"/>
    <row r="456" ht="18.75" customHeight="1" x14ac:dyDescent="0.2"/>
    <row r="457" ht="18.75" customHeight="1" x14ac:dyDescent="0.2"/>
    <row r="458" ht="18.75" customHeight="1" x14ac:dyDescent="0.2"/>
    <row r="459" ht="18.75" customHeight="1" x14ac:dyDescent="0.2"/>
    <row r="460" ht="18.75" customHeight="1" x14ac:dyDescent="0.2"/>
    <row r="461" ht="18.75" customHeight="1" x14ac:dyDescent="0.2"/>
    <row r="462" ht="18.75" customHeight="1" x14ac:dyDescent="0.2"/>
    <row r="463" ht="18.75" customHeight="1" x14ac:dyDescent="0.2"/>
    <row r="464" ht="18.75" customHeight="1" x14ac:dyDescent="0.2"/>
    <row r="465" ht="18.75" customHeight="1" x14ac:dyDescent="0.2"/>
    <row r="466" ht="18.75" customHeight="1" x14ac:dyDescent="0.2"/>
    <row r="467" ht="18.75" customHeight="1" x14ac:dyDescent="0.2"/>
    <row r="468" ht="18.75" customHeight="1" x14ac:dyDescent="0.2"/>
    <row r="469" ht="18.75" customHeight="1" x14ac:dyDescent="0.2"/>
    <row r="470" ht="18.75" customHeight="1" x14ac:dyDescent="0.2"/>
    <row r="471" ht="18.75" customHeight="1" x14ac:dyDescent="0.2"/>
    <row r="472" ht="18.75" customHeight="1" x14ac:dyDescent="0.2"/>
    <row r="473" ht="18.75" customHeight="1" x14ac:dyDescent="0.2"/>
    <row r="474" ht="18.75" customHeight="1" x14ac:dyDescent="0.2"/>
    <row r="475" ht="18.75" customHeight="1" x14ac:dyDescent="0.2"/>
    <row r="476" ht="18.75" customHeight="1" x14ac:dyDescent="0.2"/>
    <row r="477" ht="18.75" customHeight="1" x14ac:dyDescent="0.2"/>
    <row r="478" ht="18.75" customHeight="1" x14ac:dyDescent="0.2"/>
    <row r="479" ht="18.75" customHeight="1" x14ac:dyDescent="0.2"/>
    <row r="480" ht="18.75" customHeight="1" x14ac:dyDescent="0.2"/>
    <row r="481" ht="18.75" customHeight="1" x14ac:dyDescent="0.2"/>
    <row r="482" ht="18.75" customHeight="1" x14ac:dyDescent="0.2"/>
    <row r="483" ht="18.75" customHeight="1" x14ac:dyDescent="0.2"/>
    <row r="484" ht="18.75" customHeight="1" x14ac:dyDescent="0.2"/>
    <row r="485" ht="18.75" customHeight="1" x14ac:dyDescent="0.2"/>
    <row r="486" ht="18.75" customHeight="1" x14ac:dyDescent="0.2"/>
    <row r="487" ht="18.75" customHeight="1" x14ac:dyDescent="0.2"/>
    <row r="488" ht="18.75" customHeight="1" x14ac:dyDescent="0.2"/>
    <row r="489" ht="18.75" customHeight="1" x14ac:dyDescent="0.2"/>
    <row r="490" ht="18.75" customHeight="1" x14ac:dyDescent="0.2"/>
    <row r="491" ht="18.75" customHeight="1" x14ac:dyDescent="0.2"/>
    <row r="492" ht="18.75" customHeight="1" x14ac:dyDescent="0.2"/>
    <row r="493" ht="18.75" customHeight="1" x14ac:dyDescent="0.2"/>
    <row r="494" ht="18.75" customHeight="1" x14ac:dyDescent="0.2"/>
    <row r="495" ht="18.75" customHeight="1" x14ac:dyDescent="0.2"/>
    <row r="496" ht="18.75" customHeight="1" x14ac:dyDescent="0.2"/>
    <row r="497" ht="18.75" customHeight="1" x14ac:dyDescent="0.2"/>
    <row r="498" ht="18.75" customHeight="1" x14ac:dyDescent="0.2"/>
    <row r="499" ht="18.75" customHeight="1" x14ac:dyDescent="0.2"/>
    <row r="500" ht="18.75" customHeight="1" x14ac:dyDescent="0.2"/>
    <row r="501" ht="18.75" customHeight="1" x14ac:dyDescent="0.2"/>
    <row r="502" ht="18.75" customHeight="1" x14ac:dyDescent="0.2"/>
    <row r="503" ht="18.75" customHeight="1" x14ac:dyDescent="0.2"/>
    <row r="504" ht="18.75" customHeight="1" x14ac:dyDescent="0.2"/>
    <row r="505" ht="18.75" customHeight="1" x14ac:dyDescent="0.2"/>
    <row r="506" ht="18.75" customHeight="1" x14ac:dyDescent="0.2"/>
    <row r="507" ht="18.75" customHeight="1" x14ac:dyDescent="0.2"/>
    <row r="508" ht="18.75" customHeight="1" x14ac:dyDescent="0.2"/>
    <row r="509" ht="18.75" customHeight="1" x14ac:dyDescent="0.2"/>
    <row r="510" ht="18.75" customHeight="1" x14ac:dyDescent="0.2"/>
    <row r="511" ht="18.75" customHeight="1" x14ac:dyDescent="0.2"/>
    <row r="512" ht="18.75" customHeight="1" x14ac:dyDescent="0.2"/>
    <row r="513" ht="18.75" customHeight="1" x14ac:dyDescent="0.2"/>
    <row r="514" ht="18.75" customHeight="1" x14ac:dyDescent="0.2"/>
    <row r="515" ht="18.75" customHeight="1" x14ac:dyDescent="0.2"/>
    <row r="516" ht="18.75" customHeight="1" x14ac:dyDescent="0.2"/>
    <row r="517" ht="18.75" customHeight="1" x14ac:dyDescent="0.2"/>
    <row r="518" ht="18.75" customHeight="1" x14ac:dyDescent="0.2"/>
    <row r="519" ht="18.75" customHeight="1" x14ac:dyDescent="0.2"/>
    <row r="520" ht="18.75" customHeight="1" x14ac:dyDescent="0.2"/>
    <row r="521" ht="18.75" customHeight="1" x14ac:dyDescent="0.2"/>
    <row r="522" ht="18.75" customHeight="1" x14ac:dyDescent="0.2"/>
    <row r="523" ht="18.75" customHeight="1" x14ac:dyDescent="0.2"/>
    <row r="524" ht="18.75" customHeight="1" x14ac:dyDescent="0.2"/>
    <row r="525" ht="18.75" customHeight="1" x14ac:dyDescent="0.2"/>
    <row r="526" ht="18.75" customHeight="1" x14ac:dyDescent="0.2"/>
    <row r="527" ht="18.75" customHeight="1" x14ac:dyDescent="0.2"/>
    <row r="528" ht="18.75" customHeight="1" x14ac:dyDescent="0.2"/>
    <row r="529" ht="18.75" customHeight="1" x14ac:dyDescent="0.2"/>
    <row r="530" ht="18.75" customHeight="1" x14ac:dyDescent="0.2"/>
    <row r="531" ht="18.75" customHeight="1" x14ac:dyDescent="0.2"/>
    <row r="532" ht="18.75" customHeight="1" x14ac:dyDescent="0.2"/>
    <row r="533" ht="18.75" customHeight="1" x14ac:dyDescent="0.2"/>
    <row r="534" ht="18.75" customHeight="1" x14ac:dyDescent="0.2"/>
    <row r="535" ht="18.75" customHeight="1" x14ac:dyDescent="0.2"/>
    <row r="536" ht="18.75" customHeight="1" x14ac:dyDescent="0.2"/>
    <row r="537" ht="18.75" customHeight="1" x14ac:dyDescent="0.2"/>
    <row r="538" ht="18.75" customHeight="1" x14ac:dyDescent="0.2"/>
    <row r="539" ht="18.75" customHeight="1" x14ac:dyDescent="0.2"/>
    <row r="540" ht="18.75" customHeight="1" x14ac:dyDescent="0.2"/>
    <row r="541" ht="18.75" customHeight="1" x14ac:dyDescent="0.2"/>
    <row r="542" ht="18.75" customHeight="1" x14ac:dyDescent="0.2"/>
    <row r="543" ht="18.75" customHeight="1" x14ac:dyDescent="0.2"/>
    <row r="544" ht="18.75" customHeight="1" x14ac:dyDescent="0.2"/>
    <row r="545" ht="18.75" customHeight="1" x14ac:dyDescent="0.2"/>
    <row r="546" ht="18.75" customHeight="1" x14ac:dyDescent="0.2"/>
    <row r="547" ht="18.75" customHeight="1" x14ac:dyDescent="0.2"/>
    <row r="548" ht="18.75" customHeight="1" x14ac:dyDescent="0.2"/>
    <row r="549" ht="18.75" customHeight="1" x14ac:dyDescent="0.2"/>
    <row r="550" ht="18.75" customHeight="1" x14ac:dyDescent="0.2"/>
    <row r="551" ht="18.75" customHeight="1" x14ac:dyDescent="0.2"/>
    <row r="552" ht="18.75" customHeight="1" x14ac:dyDescent="0.2"/>
    <row r="553" ht="18.75" customHeight="1" x14ac:dyDescent="0.2"/>
    <row r="554" ht="18.75" customHeight="1" x14ac:dyDescent="0.2"/>
    <row r="555" ht="18.75" customHeight="1" x14ac:dyDescent="0.2"/>
    <row r="556" ht="18.75" customHeight="1" x14ac:dyDescent="0.2"/>
    <row r="557" ht="18.75" customHeight="1" x14ac:dyDescent="0.2"/>
    <row r="558" ht="18.75" customHeight="1" x14ac:dyDescent="0.2"/>
    <row r="559" ht="18.75" customHeight="1" x14ac:dyDescent="0.2"/>
    <row r="560" ht="18.75" customHeight="1" x14ac:dyDescent="0.2"/>
    <row r="561" ht="18.75" customHeight="1" x14ac:dyDescent="0.2"/>
    <row r="562" ht="18.75" customHeight="1" x14ac:dyDescent="0.2"/>
    <row r="563" ht="18.75" customHeight="1" x14ac:dyDescent="0.2"/>
    <row r="564" ht="18.75" customHeight="1" x14ac:dyDescent="0.2"/>
    <row r="565" ht="18.75" customHeight="1" x14ac:dyDescent="0.2"/>
    <row r="566" ht="18.75" customHeight="1" x14ac:dyDescent="0.2"/>
    <row r="567" ht="18.75" customHeight="1" x14ac:dyDescent="0.2"/>
    <row r="568" ht="18.75" customHeight="1" x14ac:dyDescent="0.2"/>
    <row r="569" ht="18.75" customHeight="1" x14ac:dyDescent="0.2"/>
    <row r="570" ht="18.75" customHeight="1" x14ac:dyDescent="0.2"/>
    <row r="571" ht="18.75" customHeight="1" x14ac:dyDescent="0.2"/>
    <row r="572" ht="18.75" customHeight="1" x14ac:dyDescent="0.2"/>
    <row r="573" ht="18.75" customHeight="1" x14ac:dyDescent="0.2"/>
    <row r="574" ht="18.75" customHeight="1" x14ac:dyDescent="0.2"/>
    <row r="575" ht="18.75" customHeight="1" x14ac:dyDescent="0.2"/>
    <row r="576" ht="18.75" customHeight="1" x14ac:dyDescent="0.2"/>
    <row r="577" ht="18.75" customHeight="1" x14ac:dyDescent="0.2"/>
    <row r="578" ht="18.75" customHeight="1" x14ac:dyDescent="0.2"/>
    <row r="579" ht="18.75" customHeight="1" x14ac:dyDescent="0.2"/>
    <row r="580" ht="18.75" customHeight="1" x14ac:dyDescent="0.2"/>
    <row r="581" ht="18.75" customHeight="1" x14ac:dyDescent="0.2"/>
    <row r="582" ht="18.75" customHeight="1" x14ac:dyDescent="0.2"/>
    <row r="583" ht="18.75" customHeight="1" x14ac:dyDescent="0.2"/>
    <row r="584" ht="18.75" customHeight="1" x14ac:dyDescent="0.2"/>
    <row r="585" ht="18.75" customHeight="1" x14ac:dyDescent="0.2"/>
    <row r="586" ht="18.75" customHeight="1" x14ac:dyDescent="0.2"/>
    <row r="587" ht="18.75" customHeight="1" x14ac:dyDescent="0.2"/>
    <row r="588" ht="18.75" customHeight="1" x14ac:dyDescent="0.2"/>
    <row r="589" ht="18.75" customHeight="1" x14ac:dyDescent="0.2"/>
    <row r="590" ht="18.75" customHeight="1" x14ac:dyDescent="0.2"/>
    <row r="591" ht="18.75" customHeight="1" x14ac:dyDescent="0.2"/>
    <row r="592" ht="18.75" customHeight="1" x14ac:dyDescent="0.2"/>
    <row r="593" ht="18.75" customHeight="1" x14ac:dyDescent="0.2"/>
    <row r="594" ht="18.75" customHeight="1" x14ac:dyDescent="0.2"/>
    <row r="595" ht="18.75" customHeight="1" x14ac:dyDescent="0.2"/>
    <row r="596" ht="18.75" customHeight="1" x14ac:dyDescent="0.2"/>
    <row r="597" ht="18.75" customHeight="1" x14ac:dyDescent="0.2"/>
    <row r="598" ht="18.75" customHeight="1" x14ac:dyDescent="0.2"/>
    <row r="599" ht="18.75" customHeight="1" x14ac:dyDescent="0.2"/>
    <row r="600" ht="18.75" customHeight="1" x14ac:dyDescent="0.2"/>
    <row r="601" ht="18.75" customHeight="1" x14ac:dyDescent="0.2"/>
    <row r="602" ht="18.75" customHeight="1" x14ac:dyDescent="0.2"/>
    <row r="603" ht="18.75" customHeight="1" x14ac:dyDescent="0.2"/>
    <row r="604" ht="18.75" customHeight="1" x14ac:dyDescent="0.2"/>
    <row r="605" ht="18.75" customHeight="1" x14ac:dyDescent="0.2"/>
    <row r="606" ht="18.75" customHeight="1" x14ac:dyDescent="0.2"/>
    <row r="607" ht="18.75" customHeight="1" x14ac:dyDescent="0.2"/>
    <row r="608" ht="18.75" customHeight="1" x14ac:dyDescent="0.2"/>
    <row r="609" ht="18.75" customHeight="1" x14ac:dyDescent="0.2"/>
    <row r="610" ht="18.75" customHeight="1" x14ac:dyDescent="0.2"/>
    <row r="611" ht="18.75" customHeight="1" x14ac:dyDescent="0.2"/>
    <row r="612" ht="18.75" customHeight="1" x14ac:dyDescent="0.2"/>
    <row r="613" ht="18.75" customHeight="1" x14ac:dyDescent="0.2"/>
    <row r="614" ht="18.75" customHeight="1" x14ac:dyDescent="0.2"/>
    <row r="615" ht="18.75" customHeight="1" x14ac:dyDescent="0.2"/>
    <row r="616" ht="18.75" customHeight="1" x14ac:dyDescent="0.2"/>
    <row r="617" ht="18.75" customHeight="1" x14ac:dyDescent="0.2"/>
    <row r="618" ht="18.75" customHeight="1" x14ac:dyDescent="0.2"/>
    <row r="619" ht="18.75" customHeight="1" x14ac:dyDescent="0.2"/>
    <row r="620" ht="18.75" customHeight="1" x14ac:dyDescent="0.2"/>
    <row r="621" ht="18.75" customHeight="1" x14ac:dyDescent="0.2"/>
    <row r="622" ht="18.75" customHeight="1" x14ac:dyDescent="0.2"/>
    <row r="623" ht="18.75" customHeight="1" x14ac:dyDescent="0.2"/>
    <row r="624" ht="18.75" customHeight="1" x14ac:dyDescent="0.2"/>
    <row r="625" ht="18.75" customHeight="1" x14ac:dyDescent="0.2"/>
    <row r="626" ht="18.75" customHeight="1" x14ac:dyDescent="0.2"/>
    <row r="627" ht="18.75" customHeight="1" x14ac:dyDescent="0.2"/>
    <row r="628" ht="18.75" customHeight="1" x14ac:dyDescent="0.2"/>
    <row r="629" ht="18.75" customHeight="1" x14ac:dyDescent="0.2"/>
    <row r="630" ht="18.75" customHeight="1" x14ac:dyDescent="0.2"/>
    <row r="631" ht="18.75" customHeight="1" x14ac:dyDescent="0.2"/>
    <row r="632" ht="18.75" customHeight="1" x14ac:dyDescent="0.2"/>
    <row r="633" ht="18.75" customHeight="1" x14ac:dyDescent="0.2"/>
    <row r="634" ht="18.75" customHeight="1" x14ac:dyDescent="0.2"/>
    <row r="635" ht="18.75" customHeight="1" x14ac:dyDescent="0.2"/>
    <row r="636" ht="18.75" customHeight="1" x14ac:dyDescent="0.2"/>
    <row r="637" ht="18.75" customHeight="1" x14ac:dyDescent="0.2"/>
    <row r="638" ht="18.75" customHeight="1" x14ac:dyDescent="0.2"/>
    <row r="639" ht="18.75" customHeight="1" x14ac:dyDescent="0.2"/>
    <row r="640" ht="18.75" customHeight="1" x14ac:dyDescent="0.2"/>
    <row r="641" ht="18.75" customHeight="1" x14ac:dyDescent="0.2"/>
    <row r="642" ht="18.75" customHeight="1" x14ac:dyDescent="0.2"/>
    <row r="643" ht="18.75" customHeight="1" x14ac:dyDescent="0.2"/>
    <row r="644" ht="18.75" customHeight="1" x14ac:dyDescent="0.2"/>
    <row r="645" ht="18.75" customHeight="1" x14ac:dyDescent="0.2"/>
    <row r="646" ht="18.75" customHeight="1" x14ac:dyDescent="0.2"/>
    <row r="647" ht="18.75" customHeight="1" x14ac:dyDescent="0.2"/>
    <row r="648" ht="18.75" customHeight="1" x14ac:dyDescent="0.2"/>
    <row r="649" ht="18.75" customHeight="1" x14ac:dyDescent="0.2"/>
    <row r="650" ht="18.75" customHeight="1" x14ac:dyDescent="0.2"/>
    <row r="651" ht="18.75" customHeight="1" x14ac:dyDescent="0.2"/>
    <row r="652" ht="18.75" customHeight="1" x14ac:dyDescent="0.2"/>
    <row r="653" ht="18.75" customHeight="1" x14ac:dyDescent="0.2"/>
    <row r="654" ht="18.75" customHeight="1" x14ac:dyDescent="0.2"/>
    <row r="655" ht="18.75" customHeight="1" x14ac:dyDescent="0.2"/>
    <row r="656" ht="18.75" customHeight="1" x14ac:dyDescent="0.2"/>
    <row r="657" ht="18.75" customHeight="1" x14ac:dyDescent="0.2"/>
    <row r="658" ht="18.75" customHeight="1" x14ac:dyDescent="0.2"/>
    <row r="659" ht="18.75" customHeight="1" x14ac:dyDescent="0.2"/>
    <row r="660" ht="18.75" customHeight="1" x14ac:dyDescent="0.2"/>
    <row r="661" ht="18.75" customHeight="1" x14ac:dyDescent="0.2"/>
    <row r="662" ht="18.75" customHeight="1" x14ac:dyDescent="0.2"/>
    <row r="663" ht="18.75" customHeight="1" x14ac:dyDescent="0.2"/>
    <row r="664" ht="18.75" customHeight="1" x14ac:dyDescent="0.2"/>
    <row r="665" ht="18.75" customHeight="1" x14ac:dyDescent="0.2"/>
    <row r="666" ht="18.75" customHeight="1" x14ac:dyDescent="0.2"/>
    <row r="667" ht="18.75" customHeight="1" x14ac:dyDescent="0.2"/>
    <row r="668" ht="18.75" customHeight="1" x14ac:dyDescent="0.2"/>
    <row r="669" ht="18.75" customHeight="1" x14ac:dyDescent="0.2"/>
    <row r="670" ht="18.75" customHeight="1" x14ac:dyDescent="0.2"/>
    <row r="671" ht="18.75" customHeight="1" x14ac:dyDescent="0.2"/>
    <row r="672" ht="18.75" customHeight="1" x14ac:dyDescent="0.2"/>
    <row r="673" ht="18.75" customHeight="1" x14ac:dyDescent="0.2"/>
    <row r="674" ht="18.75" customHeight="1" x14ac:dyDescent="0.2"/>
    <row r="675" ht="18.75" customHeight="1" x14ac:dyDescent="0.2"/>
    <row r="676" ht="18.75" customHeight="1" x14ac:dyDescent="0.2"/>
    <row r="677" ht="18.75" customHeight="1" x14ac:dyDescent="0.2"/>
    <row r="678" ht="18.75" customHeight="1" x14ac:dyDescent="0.2"/>
    <row r="679" ht="18.75" customHeight="1" x14ac:dyDescent="0.2"/>
    <row r="680" ht="18.75" customHeight="1" x14ac:dyDescent="0.2"/>
    <row r="681" ht="18.75" customHeight="1" x14ac:dyDescent="0.2"/>
    <row r="682" ht="18.75" customHeight="1" x14ac:dyDescent="0.2"/>
    <row r="683" ht="18.75" customHeight="1" x14ac:dyDescent="0.2"/>
    <row r="684" ht="18.75" customHeight="1" x14ac:dyDescent="0.2"/>
    <row r="685" ht="18.75" customHeight="1" x14ac:dyDescent="0.2"/>
    <row r="686" ht="18.75" customHeight="1" x14ac:dyDescent="0.2"/>
    <row r="687" ht="18.75" customHeight="1" x14ac:dyDescent="0.2"/>
    <row r="688" ht="18.75" customHeight="1" x14ac:dyDescent="0.2"/>
    <row r="689" ht="18.75" customHeight="1" x14ac:dyDescent="0.2"/>
    <row r="690" ht="18.75" customHeight="1" x14ac:dyDescent="0.2"/>
    <row r="691" ht="18.75" customHeight="1" x14ac:dyDescent="0.2"/>
    <row r="692" ht="18.75" customHeight="1" x14ac:dyDescent="0.2"/>
    <row r="693" ht="18.75" customHeight="1" x14ac:dyDescent="0.2"/>
    <row r="694" ht="18.75" customHeight="1" x14ac:dyDescent="0.2"/>
    <row r="695" ht="18.75" customHeight="1" x14ac:dyDescent="0.2"/>
    <row r="696" ht="18.75" customHeight="1" x14ac:dyDescent="0.2"/>
    <row r="697" ht="18.75" customHeight="1" x14ac:dyDescent="0.2"/>
    <row r="698" ht="18.75" customHeight="1" x14ac:dyDescent="0.2"/>
    <row r="699" ht="18.75" customHeight="1" x14ac:dyDescent="0.2"/>
    <row r="700" ht="18.75" customHeight="1" x14ac:dyDescent="0.2"/>
    <row r="701" ht="18.75" customHeight="1" x14ac:dyDescent="0.2"/>
    <row r="702" ht="18.75" customHeight="1" x14ac:dyDescent="0.2"/>
    <row r="703" ht="18.75" customHeight="1" x14ac:dyDescent="0.2"/>
    <row r="704" ht="18.75" customHeight="1" x14ac:dyDescent="0.2"/>
    <row r="705" ht="18.75" customHeight="1" x14ac:dyDescent="0.2"/>
    <row r="706" ht="18.75" customHeight="1" x14ac:dyDescent="0.2"/>
    <row r="707" ht="18.75" customHeight="1" x14ac:dyDescent="0.2"/>
    <row r="708" ht="18.75" customHeight="1" x14ac:dyDescent="0.2"/>
    <row r="709" ht="18.75" customHeight="1" x14ac:dyDescent="0.2"/>
    <row r="710" ht="18.75" customHeight="1" x14ac:dyDescent="0.2"/>
    <row r="711" ht="18.75" customHeight="1" x14ac:dyDescent="0.2"/>
    <row r="712" ht="18.75" customHeight="1" x14ac:dyDescent="0.2"/>
    <row r="713" ht="18.75" customHeight="1" x14ac:dyDescent="0.2"/>
    <row r="714" ht="18.75" customHeight="1" x14ac:dyDescent="0.2"/>
    <row r="715" ht="18.75" customHeight="1" x14ac:dyDescent="0.2"/>
    <row r="716" ht="18.75" customHeight="1" x14ac:dyDescent="0.2"/>
    <row r="717" ht="18.75" customHeight="1" x14ac:dyDescent="0.2"/>
    <row r="718" ht="18.75" customHeight="1" x14ac:dyDescent="0.2"/>
    <row r="719" ht="18.75" customHeight="1" x14ac:dyDescent="0.2"/>
    <row r="720" ht="18.75" customHeight="1" x14ac:dyDescent="0.2"/>
    <row r="721" ht="18.75" customHeight="1" x14ac:dyDescent="0.2"/>
    <row r="722" ht="18.75" customHeight="1" x14ac:dyDescent="0.2"/>
    <row r="723" ht="18.75" customHeight="1" x14ac:dyDescent="0.2"/>
    <row r="724" ht="18.75" customHeight="1" x14ac:dyDescent="0.2"/>
    <row r="725" ht="18.75" customHeight="1" x14ac:dyDescent="0.2"/>
    <row r="726" ht="18.75" customHeight="1" x14ac:dyDescent="0.2"/>
    <row r="727" ht="18.75" customHeight="1" x14ac:dyDescent="0.2"/>
    <row r="728" ht="18.75" customHeight="1" x14ac:dyDescent="0.2"/>
    <row r="729" ht="18.75" customHeight="1" x14ac:dyDescent="0.2"/>
    <row r="730" ht="18.75" customHeight="1" x14ac:dyDescent="0.2"/>
    <row r="731" ht="18.75" customHeight="1" x14ac:dyDescent="0.2"/>
    <row r="732" ht="18.75" customHeight="1" x14ac:dyDescent="0.2"/>
    <row r="733" ht="18.75" customHeight="1" x14ac:dyDescent="0.2"/>
    <row r="734" ht="18.75" customHeight="1" x14ac:dyDescent="0.2"/>
    <row r="735" ht="18.75" customHeight="1" x14ac:dyDescent="0.2"/>
    <row r="736" ht="18.75" customHeight="1" x14ac:dyDescent="0.2"/>
    <row r="737" ht="18.75" customHeight="1" x14ac:dyDescent="0.2"/>
    <row r="738" ht="18.75" customHeight="1" x14ac:dyDescent="0.2"/>
    <row r="739" ht="18.75" customHeight="1" x14ac:dyDescent="0.2"/>
    <row r="740" ht="18.75" customHeight="1" x14ac:dyDescent="0.2"/>
    <row r="741" ht="18.75" customHeight="1" x14ac:dyDescent="0.2"/>
    <row r="742" ht="18.75" customHeight="1" x14ac:dyDescent="0.2"/>
    <row r="743" ht="18.75" customHeight="1" x14ac:dyDescent="0.2"/>
    <row r="744" ht="18.75" customHeight="1" x14ac:dyDescent="0.2"/>
    <row r="745" ht="18.75" customHeight="1" x14ac:dyDescent="0.2"/>
    <row r="746" ht="18.75" customHeight="1" x14ac:dyDescent="0.2"/>
    <row r="747" ht="18.75" customHeight="1" x14ac:dyDescent="0.2"/>
    <row r="748" ht="18.75" customHeight="1" x14ac:dyDescent="0.2"/>
    <row r="749" ht="18.75" customHeight="1" x14ac:dyDescent="0.2"/>
    <row r="750" ht="18.75" customHeight="1" x14ac:dyDescent="0.2"/>
    <row r="751" ht="18.75" customHeight="1" x14ac:dyDescent="0.2"/>
    <row r="752" ht="18.75" customHeight="1" x14ac:dyDescent="0.2"/>
    <row r="753" ht="18.75" customHeight="1" x14ac:dyDescent="0.2"/>
    <row r="754" ht="18.75" customHeight="1" x14ac:dyDescent="0.2"/>
    <row r="755" ht="18.75" customHeight="1" x14ac:dyDescent="0.2"/>
    <row r="756" ht="18.75" customHeight="1" x14ac:dyDescent="0.2"/>
    <row r="757" ht="18.75" customHeight="1" x14ac:dyDescent="0.2"/>
    <row r="758" ht="18.75" customHeight="1" x14ac:dyDescent="0.2"/>
    <row r="759" ht="18.75" customHeight="1" x14ac:dyDescent="0.2"/>
    <row r="760" ht="18.75" customHeight="1" x14ac:dyDescent="0.2"/>
    <row r="761" ht="18.75" customHeight="1" x14ac:dyDescent="0.2"/>
    <row r="762" ht="18.75" customHeight="1" x14ac:dyDescent="0.2"/>
    <row r="763" ht="18.75" customHeight="1" x14ac:dyDescent="0.2"/>
    <row r="764" ht="18.75" customHeight="1" x14ac:dyDescent="0.2"/>
    <row r="765" ht="18.75" customHeight="1" x14ac:dyDescent="0.2"/>
    <row r="766" ht="18.75" customHeight="1" x14ac:dyDescent="0.2"/>
    <row r="767" ht="18.75" customHeight="1" x14ac:dyDescent="0.2"/>
    <row r="768" ht="18.75" customHeight="1" x14ac:dyDescent="0.2"/>
    <row r="769" ht="18.75" customHeight="1" x14ac:dyDescent="0.2"/>
    <row r="770" ht="18.75" customHeight="1" x14ac:dyDescent="0.2"/>
    <row r="771" ht="18.75" customHeight="1" x14ac:dyDescent="0.2"/>
    <row r="772" ht="18.75" customHeight="1" x14ac:dyDescent="0.2"/>
    <row r="773" ht="18.75" customHeight="1" x14ac:dyDescent="0.2"/>
    <row r="774" ht="18.75" customHeight="1" x14ac:dyDescent="0.2"/>
    <row r="775" ht="18.75" customHeight="1" x14ac:dyDescent="0.2"/>
    <row r="776" ht="18.75" customHeight="1" x14ac:dyDescent="0.2"/>
    <row r="777" ht="18.75" customHeight="1" x14ac:dyDescent="0.2"/>
    <row r="778" ht="18.75" customHeight="1" x14ac:dyDescent="0.2"/>
    <row r="779" ht="18.75" customHeight="1" x14ac:dyDescent="0.2"/>
    <row r="780" ht="18.75" customHeight="1" x14ac:dyDescent="0.2"/>
    <row r="781" ht="18.75" customHeight="1" x14ac:dyDescent="0.2"/>
    <row r="782" ht="18.75" customHeight="1" x14ac:dyDescent="0.2"/>
    <row r="783" ht="18.75" customHeight="1" x14ac:dyDescent="0.2"/>
    <row r="784" ht="18.75" customHeight="1" x14ac:dyDescent="0.2"/>
    <row r="785" ht="18.75" customHeight="1" x14ac:dyDescent="0.2"/>
    <row r="786" ht="18.75" customHeight="1" x14ac:dyDescent="0.2"/>
    <row r="787" ht="18.75" customHeight="1" x14ac:dyDescent="0.2"/>
    <row r="788" ht="18.75" customHeight="1" x14ac:dyDescent="0.2"/>
    <row r="789" ht="18.75" customHeight="1" x14ac:dyDescent="0.2"/>
    <row r="790" ht="18.75" customHeight="1" x14ac:dyDescent="0.2"/>
    <row r="791" ht="18.75" customHeight="1" x14ac:dyDescent="0.2"/>
    <row r="792" ht="18.75" customHeight="1" x14ac:dyDescent="0.2"/>
    <row r="793" ht="18.75" customHeight="1" x14ac:dyDescent="0.2"/>
    <row r="794" ht="18.75" customHeight="1" x14ac:dyDescent="0.2"/>
    <row r="795" ht="18.75" customHeight="1" x14ac:dyDescent="0.2"/>
    <row r="796" ht="18.75" customHeight="1" x14ac:dyDescent="0.2"/>
    <row r="797" ht="18.75" customHeight="1" x14ac:dyDescent="0.2"/>
    <row r="798" ht="18.75" customHeight="1" x14ac:dyDescent="0.2"/>
    <row r="799" ht="18.75" customHeight="1" x14ac:dyDescent="0.2"/>
    <row r="800" ht="18.75" customHeight="1" x14ac:dyDescent="0.2"/>
    <row r="801" ht="18.75" customHeight="1" x14ac:dyDescent="0.2"/>
    <row r="802" ht="18.75" customHeight="1" x14ac:dyDescent="0.2"/>
    <row r="803" ht="18.75" customHeight="1" x14ac:dyDescent="0.2"/>
    <row r="804" ht="18.75" customHeight="1" x14ac:dyDescent="0.2"/>
    <row r="805" ht="18.75" customHeight="1" x14ac:dyDescent="0.2"/>
    <row r="806" ht="18.75" customHeight="1" x14ac:dyDescent="0.2"/>
    <row r="807" ht="18.75" customHeight="1" x14ac:dyDescent="0.2"/>
    <row r="808" ht="18.75" customHeight="1" x14ac:dyDescent="0.2"/>
    <row r="809" ht="18.75" customHeight="1" x14ac:dyDescent="0.2"/>
    <row r="810" ht="18.75" customHeight="1" x14ac:dyDescent="0.2"/>
    <row r="811" ht="18.75" customHeight="1" x14ac:dyDescent="0.2"/>
    <row r="812" ht="18.75" customHeight="1" x14ac:dyDescent="0.2"/>
    <row r="813" ht="18.75" customHeight="1" x14ac:dyDescent="0.2"/>
    <row r="814" ht="18.75" customHeight="1" x14ac:dyDescent="0.2"/>
    <row r="815" ht="18.75" customHeight="1" x14ac:dyDescent="0.2"/>
    <row r="816" ht="18.75" customHeight="1" x14ac:dyDescent="0.2"/>
    <row r="817" ht="18.75" customHeight="1" x14ac:dyDescent="0.2"/>
    <row r="818" ht="18.75" customHeight="1" x14ac:dyDescent="0.2"/>
    <row r="819" ht="18.75" customHeight="1" x14ac:dyDescent="0.2"/>
  </sheetData>
  <sheetProtection algorithmName="SHA-512" hashValue="InZmSBeWONGspnld846yZto2KM2B17bA1qPu9F+EwVsAhRIy1pNP7AM+oFa4hLjjx95TTFkpNGPU/WeEX/LCnQ==" saltValue="TFEGRE1lu6zlc5VTXYjzww==" spinCount="100000" sheet="1" objects="1" scenarios="1"/>
  <mergeCells count="18">
    <mergeCell ref="E19:P19"/>
    <mergeCell ref="D8:Q8"/>
    <mergeCell ref="J11:P11"/>
    <mergeCell ref="J12:P12"/>
    <mergeCell ref="F1:O1"/>
    <mergeCell ref="P2:Q2"/>
    <mergeCell ref="C4:R4"/>
    <mergeCell ref="C5:R5"/>
    <mergeCell ref="J13:P13"/>
    <mergeCell ref="J14:P14"/>
    <mergeCell ref="J15:P15"/>
    <mergeCell ref="J16:P16"/>
    <mergeCell ref="E18:P18"/>
    <mergeCell ref="D25:Q25"/>
    <mergeCell ref="D28:Q28"/>
    <mergeCell ref="D31:Q31"/>
    <mergeCell ref="E21:P21"/>
    <mergeCell ref="E22:P22"/>
  </mergeCells>
  <phoneticPr fontId="1"/>
  <conditionalFormatting sqref="E18:P18">
    <cfRule type="expression" dxfId="262" priority="127">
      <formula>OR(E11="回答不能",G11="回答不能")</formula>
    </cfRule>
  </conditionalFormatting>
  <conditionalFormatting sqref="E19:P19">
    <cfRule type="expression" dxfId="261" priority="95">
      <formula>AND(OR(E11="回答不能",G11="回答不能"),E19="")</formula>
    </cfRule>
  </conditionalFormatting>
  <conditionalFormatting sqref="E11">
    <cfRule type="expression" dxfId="260" priority="62">
      <formula>E11=""</formula>
    </cfRule>
  </conditionalFormatting>
  <conditionalFormatting sqref="G11">
    <cfRule type="expression" dxfId="259" priority="61">
      <formula>G11=""</formula>
    </cfRule>
  </conditionalFormatting>
  <dataValidations count="2">
    <dataValidation type="list" allowBlank="1" showInputMessage="1" showErrorMessage="1" prompt="回答不能を選択した場合は「なぜその成熟度と判断したか」欄に理由を記入してください" sqref="E11 G11" xr:uid="{029BC7FC-521B-4BE4-899F-D62DFF5BCF65}">
      <formula1>成熟度レベル</formula1>
    </dataValidation>
    <dataValidation allowBlank="1" showInputMessage="1" showErrorMessage="1" promptTitle="成熟度判定のエビデンスの例" prompt="下部（３１行目）参照" sqref="E19:P19" xr:uid="{065652CB-16B3-4639-80AA-23DC66A74EE7}"/>
  </dataValidations>
  <hyperlinks>
    <hyperlink ref="P2:Q2" location="'自己診断内容一覧（参照用）'!A1" display="自己診断内容一覧（参照用）" xr:uid="{991B3DB5-5701-4BD0-9125-1C9912D4F245}"/>
  </hyperlinks>
  <pageMargins left="0.70866141732283472" right="0.70866141732283472" top="0.55118110236220474" bottom="0.39370078740157483" header="0.31496062992125984" footer="0.31496062992125984"/>
  <pageSetup paperSize="9" scale="59" fitToHeight="10" orientation="portrait" r:id="rId1"/>
  <headerFooter differentFirst="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6C30C-2799-46B8-92BA-A6E8D0CFDDE2}">
  <sheetPr codeName="Sheet7"/>
  <dimension ref="A1:T819"/>
  <sheetViews>
    <sheetView showGridLines="0" view="pageBreakPreview" topLeftCell="B1" zoomScaleNormal="55" zoomScaleSheetLayoutView="100" workbookViewId="0">
      <selection activeCell="C1" sqref="C1"/>
    </sheetView>
  </sheetViews>
  <sheetFormatPr defaultColWidth="0" defaultRowHeight="18.75" customHeight="1" zeroHeight="1" x14ac:dyDescent="0.2"/>
  <cols>
    <col min="1" max="1" width="1.21875" style="29" hidden="1" customWidth="1"/>
    <col min="2" max="2" width="1.21875" style="29" customWidth="1"/>
    <col min="3" max="3" width="1.77734375" style="29" customWidth="1"/>
    <col min="4" max="4" width="3.88671875" style="29" customWidth="1"/>
    <col min="5" max="5" width="16.6640625" style="29" customWidth="1"/>
    <col min="6" max="6" width="10.109375" style="29" customWidth="1"/>
    <col min="7" max="7" width="16.6640625" style="29" bestFit="1" customWidth="1"/>
    <col min="8" max="15" width="9" style="29" customWidth="1"/>
    <col min="16" max="16" width="16.77734375" style="29" customWidth="1"/>
    <col min="17" max="17" width="8.44140625" style="29" customWidth="1"/>
    <col min="18" max="18" width="1.6640625" style="29" customWidth="1"/>
    <col min="19" max="19" width="1" style="29" customWidth="1"/>
    <col min="20" max="16384" width="9" style="29" hidden="1"/>
  </cols>
  <sheetData>
    <row r="1" spans="2:20" s="1" customFormat="1" ht="30" customHeight="1" thickBot="1" x14ac:dyDescent="0.25">
      <c r="B1" s="29"/>
      <c r="C1" s="83"/>
      <c r="D1" s="232"/>
      <c r="E1" s="232"/>
      <c r="F1" s="269" t="s">
        <v>790</v>
      </c>
      <c r="G1" s="269"/>
      <c r="H1" s="269"/>
      <c r="I1" s="269"/>
      <c r="J1" s="269"/>
      <c r="K1" s="269"/>
      <c r="L1" s="269"/>
      <c r="M1" s="269"/>
      <c r="N1" s="269"/>
      <c r="O1" s="269"/>
      <c r="P1" s="232"/>
      <c r="Q1" s="232"/>
      <c r="R1" s="232"/>
      <c r="S1" s="42"/>
    </row>
    <row r="2" spans="2:20" s="1" customFormat="1" ht="22.2" x14ac:dyDescent="0.2">
      <c r="B2" s="29"/>
      <c r="C2" s="40" t="s">
        <v>616</v>
      </c>
      <c r="D2" s="7"/>
      <c r="E2" s="7"/>
      <c r="F2" s="7"/>
      <c r="G2" s="7"/>
      <c r="H2" s="7"/>
      <c r="I2" s="7"/>
      <c r="J2" s="7"/>
      <c r="K2" s="7"/>
      <c r="L2" s="7"/>
      <c r="M2" s="7"/>
      <c r="N2" s="7"/>
      <c r="O2" s="7"/>
      <c r="P2" s="303" t="s">
        <v>618</v>
      </c>
      <c r="Q2" s="303"/>
      <c r="R2" s="48"/>
      <c r="S2" s="42"/>
    </row>
    <row r="3" spans="2:20" s="1" customFormat="1" ht="11.25" customHeight="1" x14ac:dyDescent="0.2">
      <c r="B3" s="29"/>
      <c r="C3" s="40"/>
      <c r="D3" s="7"/>
      <c r="E3" s="7"/>
      <c r="F3" s="7"/>
      <c r="G3" s="7"/>
      <c r="H3" s="7"/>
      <c r="I3" s="7"/>
      <c r="J3" s="7"/>
      <c r="K3" s="7"/>
      <c r="L3" s="7"/>
      <c r="M3" s="7"/>
      <c r="N3" s="7"/>
      <c r="O3" s="7"/>
      <c r="P3" s="7"/>
      <c r="Q3" s="7"/>
      <c r="R3" s="48"/>
      <c r="S3" s="42"/>
    </row>
    <row r="4" spans="2:20" s="1" customFormat="1" ht="26.25" customHeight="1" x14ac:dyDescent="0.2">
      <c r="B4" s="29"/>
      <c r="C4" s="300" t="s">
        <v>64</v>
      </c>
      <c r="D4" s="301"/>
      <c r="E4" s="301"/>
      <c r="F4" s="301"/>
      <c r="G4" s="301"/>
      <c r="H4" s="301"/>
      <c r="I4" s="301"/>
      <c r="J4" s="301"/>
      <c r="K4" s="301"/>
      <c r="L4" s="301"/>
      <c r="M4" s="301"/>
      <c r="N4" s="301"/>
      <c r="O4" s="301"/>
      <c r="P4" s="301"/>
      <c r="Q4" s="301"/>
      <c r="R4" s="302"/>
      <c r="S4" s="66"/>
    </row>
    <row r="5" spans="2:20" s="1" customFormat="1" ht="26.25" customHeight="1" x14ac:dyDescent="0.2">
      <c r="B5" s="29"/>
      <c r="C5" s="307" t="s">
        <v>74</v>
      </c>
      <c r="D5" s="308"/>
      <c r="E5" s="308"/>
      <c r="F5" s="308"/>
      <c r="G5" s="308"/>
      <c r="H5" s="308"/>
      <c r="I5" s="308"/>
      <c r="J5" s="308"/>
      <c r="K5" s="308"/>
      <c r="L5" s="308"/>
      <c r="M5" s="308"/>
      <c r="N5" s="308"/>
      <c r="O5" s="308"/>
      <c r="P5" s="308"/>
      <c r="Q5" s="308"/>
      <c r="R5" s="309"/>
      <c r="S5" s="67"/>
    </row>
    <row r="6" spans="2:20" s="1" customFormat="1" ht="18" x14ac:dyDescent="0.2">
      <c r="B6" s="29"/>
      <c r="C6" s="49"/>
      <c r="D6" s="50" t="s">
        <v>302</v>
      </c>
      <c r="E6" s="51"/>
      <c r="F6" s="51"/>
      <c r="G6" s="31" t="str">
        <f>IF(COUNTIF(T4:T23,"NG")=0,"OK!","未入力箇所があります！")</f>
        <v>未入力箇所があります！</v>
      </c>
      <c r="H6" s="51"/>
      <c r="I6" s="51"/>
      <c r="J6" s="51"/>
      <c r="K6" s="51"/>
      <c r="L6" s="51"/>
      <c r="M6" s="51"/>
      <c r="N6" s="51"/>
      <c r="O6" s="51"/>
      <c r="P6" s="51"/>
      <c r="Q6" s="51"/>
      <c r="R6" s="52"/>
      <c r="S6" s="68"/>
    </row>
    <row r="7" spans="2:20" s="1" customFormat="1" ht="18" x14ac:dyDescent="0.2">
      <c r="B7" s="29"/>
      <c r="C7" s="53"/>
      <c r="D7" s="4"/>
      <c r="E7" s="5"/>
      <c r="F7" s="5"/>
      <c r="G7" s="5"/>
      <c r="H7" s="5"/>
      <c r="I7" s="5"/>
      <c r="J7" s="5"/>
      <c r="K7" s="5"/>
      <c r="L7" s="5"/>
      <c r="M7" s="5"/>
      <c r="N7" s="5"/>
      <c r="O7" s="5"/>
      <c r="P7" s="5"/>
      <c r="Q7" s="5"/>
      <c r="R7" s="54"/>
      <c r="S7" s="42"/>
    </row>
    <row r="8" spans="2:20" s="1" customFormat="1" ht="139.94999999999999" customHeight="1" x14ac:dyDescent="0.2">
      <c r="B8" s="29"/>
      <c r="C8" s="53"/>
      <c r="D8" s="320" t="s">
        <v>772</v>
      </c>
      <c r="E8" s="321"/>
      <c r="F8" s="321"/>
      <c r="G8" s="321"/>
      <c r="H8" s="321"/>
      <c r="I8" s="321"/>
      <c r="J8" s="321"/>
      <c r="K8" s="321"/>
      <c r="L8" s="321"/>
      <c r="M8" s="321"/>
      <c r="N8" s="321"/>
      <c r="O8" s="321"/>
      <c r="P8" s="321"/>
      <c r="Q8" s="322"/>
      <c r="R8" s="54"/>
      <c r="S8" s="42"/>
    </row>
    <row r="9" spans="2:20" s="1" customFormat="1" ht="18" x14ac:dyDescent="0.2">
      <c r="B9" s="29"/>
      <c r="C9" s="53"/>
      <c r="D9" s="5"/>
      <c r="E9" s="31" t="str">
        <f>IF( OR(E11="回答不能",G11="回答不能"), IF(AND(COUNTBLANK(E11)+COUNTBLANK(G11)&lt;=0,COUNTBLANK(E19)&lt;=0),"","未入力箇所があります！"), IF((COUNTBLANK(E11)+COUNTBLANK(G11))&lt;=0,"","未入力箇所があります！"))</f>
        <v>未入力箇所があります！</v>
      </c>
      <c r="F9" s="5"/>
      <c r="G9" s="5"/>
      <c r="H9" s="5"/>
      <c r="I9" s="5"/>
      <c r="J9" s="5"/>
      <c r="K9" s="5"/>
      <c r="L9" s="5"/>
      <c r="M9" s="5"/>
      <c r="N9" s="5"/>
      <c r="O9" s="5"/>
      <c r="P9" s="5"/>
      <c r="Q9" s="5"/>
      <c r="R9" s="54"/>
      <c r="S9" s="42"/>
      <c r="T9" s="1" t="str">
        <f>IF(E9="","OK","NG")</f>
        <v>NG</v>
      </c>
    </row>
    <row r="10" spans="2:20" s="1" customFormat="1" ht="19.5" customHeight="1" thickBot="1" x14ac:dyDescent="0.25">
      <c r="B10" s="29"/>
      <c r="C10" s="53"/>
      <c r="D10" s="5"/>
      <c r="E10" s="18" t="s">
        <v>299</v>
      </c>
      <c r="F10" s="17"/>
      <c r="G10" s="18" t="s">
        <v>300</v>
      </c>
      <c r="H10" s="17"/>
      <c r="I10" s="5" t="s">
        <v>16</v>
      </c>
      <c r="J10" s="5"/>
      <c r="K10" s="5"/>
      <c r="L10" s="5"/>
      <c r="M10" s="5"/>
      <c r="N10" s="5"/>
      <c r="O10" s="5"/>
      <c r="P10" s="23"/>
      <c r="Q10" s="22"/>
      <c r="R10" s="54"/>
      <c r="S10" s="42"/>
    </row>
    <row r="11" spans="2:20" s="1" customFormat="1" ht="27.6" thickTop="1" thickBot="1" x14ac:dyDescent="0.25">
      <c r="B11" s="29"/>
      <c r="C11" s="53"/>
      <c r="D11" s="5"/>
      <c r="E11" s="16"/>
      <c r="F11" s="228"/>
      <c r="G11" s="16"/>
      <c r="H11" s="228"/>
      <c r="I11" s="6" t="s">
        <v>17</v>
      </c>
      <c r="J11" s="315" t="s">
        <v>102</v>
      </c>
      <c r="K11" s="315"/>
      <c r="L11" s="315"/>
      <c r="M11" s="315"/>
      <c r="N11" s="315"/>
      <c r="O11" s="315"/>
      <c r="P11" s="316"/>
      <c r="Q11" s="19"/>
      <c r="R11" s="54"/>
      <c r="S11" s="42"/>
    </row>
    <row r="12" spans="2:20" s="1" customFormat="1" ht="40.200000000000003" customHeight="1" thickTop="1" x14ac:dyDescent="0.2">
      <c r="B12" s="29"/>
      <c r="C12" s="53"/>
      <c r="D12" s="5"/>
      <c r="E12" s="5"/>
      <c r="F12" s="5"/>
      <c r="G12" s="5"/>
      <c r="H12" s="5"/>
      <c r="I12" s="6" t="s">
        <v>18</v>
      </c>
      <c r="J12" s="315" t="s">
        <v>103</v>
      </c>
      <c r="K12" s="315"/>
      <c r="L12" s="315"/>
      <c r="M12" s="315"/>
      <c r="N12" s="315"/>
      <c r="O12" s="315"/>
      <c r="P12" s="316"/>
      <c r="Q12" s="19"/>
      <c r="R12" s="54"/>
      <c r="S12" s="42"/>
    </row>
    <row r="13" spans="2:20" s="1" customFormat="1" ht="40.200000000000003" customHeight="1" x14ac:dyDescent="0.2">
      <c r="B13" s="29"/>
      <c r="C13" s="53"/>
      <c r="D13" s="5"/>
      <c r="E13" s="5"/>
      <c r="F13" s="5"/>
      <c r="G13" s="5"/>
      <c r="H13" s="5"/>
      <c r="I13" s="6" t="s">
        <v>19</v>
      </c>
      <c r="J13" s="315" t="s">
        <v>104</v>
      </c>
      <c r="K13" s="315"/>
      <c r="L13" s="315"/>
      <c r="M13" s="315"/>
      <c r="N13" s="315"/>
      <c r="O13" s="315"/>
      <c r="P13" s="316"/>
      <c r="Q13" s="19"/>
      <c r="R13" s="54"/>
      <c r="S13" s="42"/>
    </row>
    <row r="14" spans="2:20" s="1" customFormat="1" ht="40.200000000000003" customHeight="1" x14ac:dyDescent="0.2">
      <c r="B14" s="29"/>
      <c r="C14" s="53"/>
      <c r="D14" s="5"/>
      <c r="E14" s="5"/>
      <c r="F14" s="5"/>
      <c r="G14" s="5"/>
      <c r="H14" s="5"/>
      <c r="I14" s="6" t="s">
        <v>20</v>
      </c>
      <c r="J14" s="315" t="s">
        <v>105</v>
      </c>
      <c r="K14" s="315"/>
      <c r="L14" s="315"/>
      <c r="M14" s="315"/>
      <c r="N14" s="315"/>
      <c r="O14" s="315"/>
      <c r="P14" s="316"/>
      <c r="Q14" s="19"/>
      <c r="R14" s="54"/>
      <c r="S14" s="42"/>
    </row>
    <row r="15" spans="2:20" s="1" customFormat="1" ht="40.200000000000003" customHeight="1" x14ac:dyDescent="0.2">
      <c r="B15" s="29"/>
      <c r="C15" s="53"/>
      <c r="D15" s="5"/>
      <c r="E15" s="5"/>
      <c r="F15" s="5"/>
      <c r="G15" s="5"/>
      <c r="H15" s="5"/>
      <c r="I15" s="6" t="s">
        <v>21</v>
      </c>
      <c r="J15" s="315" t="s">
        <v>106</v>
      </c>
      <c r="K15" s="315"/>
      <c r="L15" s="315"/>
      <c r="M15" s="315"/>
      <c r="N15" s="315"/>
      <c r="O15" s="315"/>
      <c r="P15" s="316"/>
      <c r="Q15" s="19"/>
      <c r="R15" s="54"/>
      <c r="S15" s="42"/>
    </row>
    <row r="16" spans="2:20" s="1" customFormat="1" ht="40.200000000000003" customHeight="1" x14ac:dyDescent="0.2">
      <c r="B16" s="29"/>
      <c r="C16" s="53"/>
      <c r="D16" s="5"/>
      <c r="E16" s="5"/>
      <c r="F16" s="5"/>
      <c r="G16" s="5"/>
      <c r="H16" s="5"/>
      <c r="I16" s="6" t="s">
        <v>22</v>
      </c>
      <c r="J16" s="315" t="s">
        <v>107</v>
      </c>
      <c r="K16" s="315"/>
      <c r="L16" s="315"/>
      <c r="M16" s="315"/>
      <c r="N16" s="315"/>
      <c r="O16" s="315"/>
      <c r="P16" s="316"/>
      <c r="Q16" s="19"/>
      <c r="R16" s="54"/>
      <c r="S16" s="42"/>
    </row>
    <row r="17" spans="2:19" s="1" customFormat="1" ht="18" x14ac:dyDescent="0.2">
      <c r="B17" s="29"/>
      <c r="C17" s="53"/>
      <c r="D17" s="5"/>
      <c r="E17" s="5"/>
      <c r="F17" s="5"/>
      <c r="G17" s="5"/>
      <c r="H17" s="5"/>
      <c r="I17" s="5"/>
      <c r="J17" s="5"/>
      <c r="K17" s="5"/>
      <c r="L17" s="5"/>
      <c r="M17" s="5"/>
      <c r="N17" s="5"/>
      <c r="O17" s="5"/>
      <c r="P17" s="5"/>
      <c r="Q17" s="5"/>
      <c r="R17" s="54"/>
      <c r="S17" s="42"/>
    </row>
    <row r="18" spans="2:19" s="1" customFormat="1" ht="18.600000000000001" thickBot="1" x14ac:dyDescent="0.25">
      <c r="B18" s="29"/>
      <c r="C18" s="53"/>
      <c r="D18" s="5"/>
      <c r="E18" s="317" t="str">
        <f>IF(OR(E11="回答不能",G11="回答不能"),"なぜその成熟度と判断したかの根拠、確認方法／エビデンス等（必須）＊","なぜその成熟度と判断したかの根拠、確認方法／エビデンス等（任意）")</f>
        <v>なぜその成熟度と判断したかの根拠、確認方法／エビデンス等（任意）</v>
      </c>
      <c r="F18" s="318"/>
      <c r="G18" s="318"/>
      <c r="H18" s="318"/>
      <c r="I18" s="318"/>
      <c r="J18" s="318"/>
      <c r="K18" s="318"/>
      <c r="L18" s="318"/>
      <c r="M18" s="318"/>
      <c r="N18" s="318"/>
      <c r="O18" s="318"/>
      <c r="P18" s="319"/>
      <c r="Q18" s="5"/>
      <c r="R18" s="54"/>
      <c r="S18" s="42"/>
    </row>
    <row r="19" spans="2:19" s="91" customFormat="1" ht="99.9" customHeight="1" thickTop="1" thickBot="1" x14ac:dyDescent="0.25">
      <c r="B19" s="88"/>
      <c r="C19" s="92"/>
      <c r="D19" s="50"/>
      <c r="E19" s="285"/>
      <c r="F19" s="286"/>
      <c r="G19" s="286"/>
      <c r="H19" s="286"/>
      <c r="I19" s="286"/>
      <c r="J19" s="286"/>
      <c r="K19" s="286"/>
      <c r="L19" s="286"/>
      <c r="M19" s="286"/>
      <c r="N19" s="286"/>
      <c r="O19" s="286"/>
      <c r="P19" s="287"/>
      <c r="Q19" s="50"/>
      <c r="R19" s="93"/>
      <c r="S19" s="30"/>
    </row>
    <row r="20" spans="2:19" s="1" customFormat="1" ht="18.600000000000001" thickTop="1" x14ac:dyDescent="0.2">
      <c r="B20" s="29"/>
      <c r="C20" s="53"/>
      <c r="D20" s="5"/>
      <c r="E20" s="5"/>
      <c r="F20" s="5"/>
      <c r="G20" s="5"/>
      <c r="H20" s="5"/>
      <c r="I20" s="5"/>
      <c r="J20" s="5"/>
      <c r="K20" s="5"/>
      <c r="L20" s="5"/>
      <c r="M20" s="5"/>
      <c r="N20" s="5"/>
      <c r="O20" s="5"/>
      <c r="P20" s="5"/>
      <c r="Q20" s="5"/>
      <c r="R20" s="54"/>
      <c r="S20" s="42"/>
    </row>
    <row r="21" spans="2:19" s="1" customFormat="1" ht="18.600000000000001" thickBot="1" x14ac:dyDescent="0.25">
      <c r="B21" s="29"/>
      <c r="C21" s="53"/>
      <c r="D21" s="5"/>
      <c r="E21" s="288" t="s">
        <v>23</v>
      </c>
      <c r="F21" s="289"/>
      <c r="G21" s="289"/>
      <c r="H21" s="289"/>
      <c r="I21" s="289"/>
      <c r="J21" s="289"/>
      <c r="K21" s="289"/>
      <c r="L21" s="289"/>
      <c r="M21" s="289"/>
      <c r="N21" s="289"/>
      <c r="O21" s="289"/>
      <c r="P21" s="290"/>
      <c r="Q21" s="5"/>
      <c r="R21" s="54"/>
      <c r="S21" s="42"/>
    </row>
    <row r="22" spans="2:19" s="91" customFormat="1" ht="99.9" customHeight="1" thickTop="1" thickBot="1" x14ac:dyDescent="0.25">
      <c r="B22" s="88"/>
      <c r="C22" s="92"/>
      <c r="D22" s="50"/>
      <c r="E22" s="285"/>
      <c r="F22" s="286"/>
      <c r="G22" s="286"/>
      <c r="H22" s="286"/>
      <c r="I22" s="286"/>
      <c r="J22" s="286"/>
      <c r="K22" s="286"/>
      <c r="L22" s="286"/>
      <c r="M22" s="286"/>
      <c r="N22" s="286"/>
      <c r="O22" s="286"/>
      <c r="P22" s="287"/>
      <c r="Q22" s="50"/>
      <c r="R22" s="93"/>
      <c r="S22" s="30"/>
    </row>
    <row r="23" spans="2:19" s="1" customFormat="1" ht="18.600000000000001" thickTop="1" x14ac:dyDescent="0.2">
      <c r="B23" s="29"/>
      <c r="C23" s="53"/>
      <c r="D23" s="5"/>
      <c r="E23" s="20"/>
      <c r="F23" s="20"/>
      <c r="G23" s="20"/>
      <c r="H23" s="20"/>
      <c r="I23" s="20"/>
      <c r="J23" s="20"/>
      <c r="K23" s="20"/>
      <c r="L23" s="20"/>
      <c r="M23" s="20"/>
      <c r="N23" s="20"/>
      <c r="O23" s="20"/>
      <c r="P23" s="20"/>
      <c r="Q23" s="5"/>
      <c r="R23" s="54"/>
      <c r="S23" s="42"/>
    </row>
    <row r="24" spans="2:19" s="242" customFormat="1" ht="18" x14ac:dyDescent="0.2">
      <c r="C24" s="243"/>
      <c r="D24" s="72" t="s">
        <v>684</v>
      </c>
      <c r="E24" s="72"/>
      <c r="F24" s="72"/>
      <c r="G24" s="72"/>
      <c r="H24" s="72"/>
      <c r="I24" s="72"/>
      <c r="J24" s="72"/>
      <c r="K24" s="72"/>
      <c r="L24" s="72"/>
      <c r="M24" s="72"/>
      <c r="N24" s="72"/>
      <c r="O24" s="72"/>
      <c r="P24" s="72"/>
      <c r="Q24" s="248"/>
      <c r="R24" s="244"/>
    </row>
    <row r="25" spans="2:19" s="242" customFormat="1" ht="120" customHeight="1" x14ac:dyDescent="0.2">
      <c r="C25" s="243"/>
      <c r="D25" s="291" t="s">
        <v>701</v>
      </c>
      <c r="E25" s="292"/>
      <c r="F25" s="292"/>
      <c r="G25" s="292"/>
      <c r="H25" s="292"/>
      <c r="I25" s="292"/>
      <c r="J25" s="292"/>
      <c r="K25" s="292"/>
      <c r="L25" s="292"/>
      <c r="M25" s="292"/>
      <c r="N25" s="292"/>
      <c r="O25" s="292"/>
      <c r="P25" s="292"/>
      <c r="Q25" s="293"/>
      <c r="R25" s="244"/>
    </row>
    <row r="26" spans="2:19" s="242" customFormat="1" ht="18" x14ac:dyDescent="0.2">
      <c r="C26" s="243"/>
      <c r="D26" s="72"/>
      <c r="E26" s="72"/>
      <c r="F26" s="72"/>
      <c r="G26" s="72"/>
      <c r="H26" s="72"/>
      <c r="I26" s="72"/>
      <c r="J26" s="72"/>
      <c r="K26" s="72"/>
      <c r="L26" s="72"/>
      <c r="M26" s="72"/>
      <c r="N26" s="72"/>
      <c r="O26" s="72"/>
      <c r="P26" s="72"/>
      <c r="Q26" s="248"/>
      <c r="R26" s="244"/>
    </row>
    <row r="27" spans="2:19" s="242" customFormat="1" ht="18" x14ac:dyDescent="0.2">
      <c r="C27" s="243"/>
      <c r="D27" s="72" t="s">
        <v>685</v>
      </c>
      <c r="E27" s="72"/>
      <c r="F27" s="72"/>
      <c r="G27" s="72"/>
      <c r="H27" s="72"/>
      <c r="I27" s="72"/>
      <c r="J27" s="72"/>
      <c r="K27" s="72"/>
      <c r="L27" s="72"/>
      <c r="M27" s="72"/>
      <c r="N27" s="72"/>
      <c r="O27" s="72"/>
      <c r="P27" s="72"/>
      <c r="Q27" s="248"/>
      <c r="R27" s="244"/>
    </row>
    <row r="28" spans="2:19" s="242" customFormat="1" ht="60" customHeight="1" x14ac:dyDescent="0.2">
      <c r="C28" s="243"/>
      <c r="D28" s="294" t="s">
        <v>699</v>
      </c>
      <c r="E28" s="295"/>
      <c r="F28" s="295"/>
      <c r="G28" s="295"/>
      <c r="H28" s="295"/>
      <c r="I28" s="295"/>
      <c r="J28" s="295"/>
      <c r="K28" s="295"/>
      <c r="L28" s="295"/>
      <c r="M28" s="295"/>
      <c r="N28" s="295"/>
      <c r="O28" s="295"/>
      <c r="P28" s="295"/>
      <c r="Q28" s="296"/>
      <c r="R28" s="244"/>
    </row>
    <row r="29" spans="2:19" s="242" customFormat="1" ht="18" x14ac:dyDescent="0.2">
      <c r="C29" s="243"/>
      <c r="D29" s="72"/>
      <c r="E29" s="72"/>
      <c r="F29" s="72"/>
      <c r="G29" s="72"/>
      <c r="H29" s="72"/>
      <c r="I29" s="72"/>
      <c r="J29" s="72"/>
      <c r="K29" s="72"/>
      <c r="L29" s="72"/>
      <c r="M29" s="72"/>
      <c r="N29" s="72"/>
      <c r="O29" s="72"/>
      <c r="P29" s="72"/>
      <c r="Q29" s="248"/>
      <c r="R29" s="244"/>
    </row>
    <row r="30" spans="2:19" s="242" customFormat="1" ht="18" x14ac:dyDescent="0.2">
      <c r="C30" s="243"/>
      <c r="D30" s="72" t="s">
        <v>686</v>
      </c>
      <c r="E30" s="72"/>
      <c r="F30" s="72"/>
      <c r="G30" s="72"/>
      <c r="H30" s="72"/>
      <c r="I30" s="72"/>
      <c r="J30" s="72"/>
      <c r="K30" s="72"/>
      <c r="L30" s="72"/>
      <c r="M30" s="72"/>
      <c r="N30" s="72"/>
      <c r="O30" s="72"/>
      <c r="P30" s="72"/>
      <c r="Q30" s="248"/>
      <c r="R30" s="244"/>
    </row>
    <row r="31" spans="2:19" s="242" customFormat="1" ht="19.95" customHeight="1" x14ac:dyDescent="0.2">
      <c r="C31" s="243"/>
      <c r="D31" s="297" t="s">
        <v>700</v>
      </c>
      <c r="E31" s="298"/>
      <c r="F31" s="298"/>
      <c r="G31" s="298"/>
      <c r="H31" s="298"/>
      <c r="I31" s="298"/>
      <c r="J31" s="298"/>
      <c r="K31" s="298"/>
      <c r="L31" s="298"/>
      <c r="M31" s="298"/>
      <c r="N31" s="298"/>
      <c r="O31" s="298"/>
      <c r="P31" s="298"/>
      <c r="Q31" s="299"/>
      <c r="R31" s="244"/>
    </row>
    <row r="32" spans="2:19" s="1" customFormat="1" ht="18.600000000000001" thickBot="1" x14ac:dyDescent="0.25">
      <c r="C32" s="238"/>
      <c r="D32" s="239"/>
      <c r="E32" s="239"/>
      <c r="F32" s="239"/>
      <c r="G32" s="239"/>
      <c r="H32" s="239"/>
      <c r="I32" s="239"/>
      <c r="J32" s="239"/>
      <c r="K32" s="239"/>
      <c r="L32" s="239"/>
      <c r="M32" s="239"/>
      <c r="N32" s="239"/>
      <c r="O32" s="239"/>
      <c r="P32" s="239"/>
      <c r="Q32" s="240"/>
      <c r="R32" s="241"/>
    </row>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row r="111" ht="18.75" customHeight="1" x14ac:dyDescent="0.2"/>
    <row r="112" ht="18.75" customHeight="1" x14ac:dyDescent="0.2"/>
    <row r="113" ht="18.75" customHeight="1" x14ac:dyDescent="0.2"/>
    <row r="114" ht="18.75" customHeight="1" x14ac:dyDescent="0.2"/>
    <row r="115" ht="18.75" customHeight="1" x14ac:dyDescent="0.2"/>
    <row r="116" ht="18.75" customHeight="1" x14ac:dyDescent="0.2"/>
    <row r="117" ht="18.75" customHeight="1" x14ac:dyDescent="0.2"/>
    <row r="118" ht="18.75" customHeight="1" x14ac:dyDescent="0.2"/>
    <row r="119" ht="18.75" customHeight="1" x14ac:dyDescent="0.2"/>
    <row r="120" ht="18.75" customHeight="1" x14ac:dyDescent="0.2"/>
    <row r="121" ht="18.75" customHeight="1" x14ac:dyDescent="0.2"/>
    <row r="122" ht="18.75" customHeight="1" x14ac:dyDescent="0.2"/>
    <row r="123" ht="18.75" customHeight="1" x14ac:dyDescent="0.2"/>
    <row r="124" ht="18.75" customHeight="1" x14ac:dyDescent="0.2"/>
    <row r="125" ht="18.75" customHeight="1" x14ac:dyDescent="0.2"/>
    <row r="126" ht="18.75" customHeight="1" x14ac:dyDescent="0.2"/>
    <row r="127" ht="18.75" customHeight="1" x14ac:dyDescent="0.2"/>
    <row r="128" ht="18.75" customHeight="1" x14ac:dyDescent="0.2"/>
    <row r="129" ht="18.75" customHeight="1" x14ac:dyDescent="0.2"/>
    <row r="130" ht="18.75" customHeight="1" x14ac:dyDescent="0.2"/>
    <row r="131" ht="18.75" customHeight="1" x14ac:dyDescent="0.2"/>
    <row r="132" ht="18.75" customHeight="1" x14ac:dyDescent="0.2"/>
    <row r="133" ht="18.75" customHeight="1" x14ac:dyDescent="0.2"/>
    <row r="134" ht="18.75" customHeight="1" x14ac:dyDescent="0.2"/>
    <row r="135" ht="18.75" customHeight="1" x14ac:dyDescent="0.2"/>
    <row r="136" ht="18.75" customHeight="1" x14ac:dyDescent="0.2"/>
    <row r="137" ht="18.75" customHeight="1" x14ac:dyDescent="0.2"/>
    <row r="138" ht="18.75" customHeight="1" x14ac:dyDescent="0.2"/>
    <row r="139" ht="18.75" customHeight="1" x14ac:dyDescent="0.2"/>
    <row r="140" ht="18.75" customHeight="1" x14ac:dyDescent="0.2"/>
    <row r="141" ht="18.75" customHeight="1" x14ac:dyDescent="0.2"/>
    <row r="142" ht="18.75" customHeight="1" x14ac:dyDescent="0.2"/>
    <row r="143" ht="18.75" customHeight="1" x14ac:dyDescent="0.2"/>
    <row r="144" ht="18.75" customHeight="1" x14ac:dyDescent="0.2"/>
    <row r="145" ht="18.75" customHeight="1" x14ac:dyDescent="0.2"/>
    <row r="146" ht="18.75" customHeight="1" x14ac:dyDescent="0.2"/>
    <row r="147" ht="18.75" customHeight="1" x14ac:dyDescent="0.2"/>
    <row r="148" ht="18.75" customHeight="1" x14ac:dyDescent="0.2"/>
    <row r="149" ht="18.75" customHeight="1" x14ac:dyDescent="0.2"/>
    <row r="150" ht="18.75" customHeight="1" x14ac:dyDescent="0.2"/>
    <row r="151" ht="18.75" customHeight="1" x14ac:dyDescent="0.2"/>
    <row r="152" ht="18.75" customHeight="1" x14ac:dyDescent="0.2"/>
    <row r="153" ht="18.75" customHeight="1" x14ac:dyDescent="0.2"/>
    <row r="154" ht="18.75" customHeight="1" x14ac:dyDescent="0.2"/>
    <row r="155" ht="18.75" customHeight="1" x14ac:dyDescent="0.2"/>
    <row r="156" ht="18.75" customHeight="1" x14ac:dyDescent="0.2"/>
    <row r="157" ht="18.75" customHeight="1" x14ac:dyDescent="0.2"/>
    <row r="158" ht="18.75" customHeight="1" x14ac:dyDescent="0.2"/>
    <row r="159" ht="18.75" customHeight="1" x14ac:dyDescent="0.2"/>
    <row r="160" ht="18.75" customHeight="1" x14ac:dyDescent="0.2"/>
    <row r="161" ht="18.75" customHeight="1" x14ac:dyDescent="0.2"/>
    <row r="162" ht="18.75" customHeight="1" x14ac:dyDescent="0.2"/>
    <row r="163" ht="18.75" customHeight="1" x14ac:dyDescent="0.2"/>
    <row r="164" ht="18.75" customHeight="1" x14ac:dyDescent="0.2"/>
    <row r="165" ht="18.75" customHeight="1" x14ac:dyDescent="0.2"/>
    <row r="166" ht="18.75" customHeight="1" x14ac:dyDescent="0.2"/>
    <row r="167" ht="18.75" customHeight="1" x14ac:dyDescent="0.2"/>
    <row r="168" ht="18.75" customHeight="1" x14ac:dyDescent="0.2"/>
    <row r="169" ht="18.75" customHeight="1" x14ac:dyDescent="0.2"/>
    <row r="170" ht="18.75" customHeight="1" x14ac:dyDescent="0.2"/>
    <row r="171" ht="18.75" customHeight="1" x14ac:dyDescent="0.2"/>
    <row r="172" ht="18.75" customHeight="1" x14ac:dyDescent="0.2"/>
    <row r="173" ht="18.75" customHeight="1" x14ac:dyDescent="0.2"/>
    <row r="174" ht="18.75" customHeight="1" x14ac:dyDescent="0.2"/>
    <row r="175" ht="18.75" customHeight="1" x14ac:dyDescent="0.2"/>
    <row r="176" ht="18.75" customHeight="1" x14ac:dyDescent="0.2"/>
    <row r="177" ht="18.75" customHeight="1" x14ac:dyDescent="0.2"/>
    <row r="178" ht="18.75" customHeight="1" x14ac:dyDescent="0.2"/>
    <row r="179" ht="18.75" customHeight="1" x14ac:dyDescent="0.2"/>
    <row r="180" ht="18.75" customHeight="1" x14ac:dyDescent="0.2"/>
    <row r="181" ht="18.75" customHeight="1" x14ac:dyDescent="0.2"/>
    <row r="182" ht="18.75" customHeight="1" x14ac:dyDescent="0.2"/>
    <row r="183" ht="18.75" customHeight="1" x14ac:dyDescent="0.2"/>
    <row r="184" ht="18.75" customHeight="1" x14ac:dyDescent="0.2"/>
    <row r="185" ht="18.75" customHeight="1" x14ac:dyDescent="0.2"/>
    <row r="186" ht="18.75" customHeight="1" x14ac:dyDescent="0.2"/>
    <row r="187" ht="18.75" customHeight="1" x14ac:dyDescent="0.2"/>
    <row r="188" ht="18.75" customHeight="1" x14ac:dyDescent="0.2"/>
    <row r="189" ht="18.75" customHeight="1" x14ac:dyDescent="0.2"/>
    <row r="190" ht="18.75" customHeight="1" x14ac:dyDescent="0.2"/>
    <row r="191" ht="18.75" customHeight="1" x14ac:dyDescent="0.2"/>
    <row r="192" ht="18.75" customHeight="1" x14ac:dyDescent="0.2"/>
    <row r="193" ht="18.75" customHeight="1" x14ac:dyDescent="0.2"/>
    <row r="194" ht="18.75" customHeight="1" x14ac:dyDescent="0.2"/>
    <row r="195" ht="18.75" customHeight="1" x14ac:dyDescent="0.2"/>
    <row r="196" ht="18.75" customHeight="1" x14ac:dyDescent="0.2"/>
    <row r="197" ht="18.75" customHeight="1" x14ac:dyDescent="0.2"/>
    <row r="198" ht="18.75" customHeight="1" x14ac:dyDescent="0.2"/>
    <row r="199" ht="18.75" customHeight="1" x14ac:dyDescent="0.2"/>
    <row r="200" ht="18.75" customHeight="1" x14ac:dyDescent="0.2"/>
    <row r="201" ht="18.75" customHeight="1" x14ac:dyDescent="0.2"/>
    <row r="202" ht="18.75" customHeight="1" x14ac:dyDescent="0.2"/>
    <row r="203" ht="18.75" customHeight="1" x14ac:dyDescent="0.2"/>
    <row r="204" ht="18.75" customHeight="1" x14ac:dyDescent="0.2"/>
    <row r="205" ht="18.75" customHeight="1" x14ac:dyDescent="0.2"/>
    <row r="206" ht="18.75" customHeight="1" x14ac:dyDescent="0.2"/>
    <row r="207" ht="18.75" customHeight="1" x14ac:dyDescent="0.2"/>
    <row r="208" ht="18.75" customHeight="1" x14ac:dyDescent="0.2"/>
    <row r="209" ht="18.75" customHeight="1" x14ac:dyDescent="0.2"/>
    <row r="210" ht="18.75" customHeight="1" x14ac:dyDescent="0.2"/>
    <row r="211" ht="18.75" customHeight="1" x14ac:dyDescent="0.2"/>
    <row r="212" ht="18.75" customHeight="1" x14ac:dyDescent="0.2"/>
    <row r="213" ht="18.75" customHeight="1" x14ac:dyDescent="0.2"/>
    <row r="214" ht="18.75" customHeight="1" x14ac:dyDescent="0.2"/>
    <row r="215" ht="18.75" customHeight="1" x14ac:dyDescent="0.2"/>
    <row r="216" ht="18.75" customHeight="1" x14ac:dyDescent="0.2"/>
    <row r="217" ht="18.75" customHeight="1" x14ac:dyDescent="0.2"/>
    <row r="218" ht="18.75" customHeight="1" x14ac:dyDescent="0.2"/>
    <row r="219" ht="18.75" customHeight="1" x14ac:dyDescent="0.2"/>
    <row r="220" ht="18.75" customHeight="1" x14ac:dyDescent="0.2"/>
    <row r="221" ht="18.75" customHeight="1" x14ac:dyDescent="0.2"/>
    <row r="222" ht="18.75" customHeight="1" x14ac:dyDescent="0.2"/>
    <row r="223" ht="18.75" customHeight="1" x14ac:dyDescent="0.2"/>
    <row r="224" ht="18.75" customHeight="1" x14ac:dyDescent="0.2"/>
    <row r="225" ht="18.75" customHeight="1" x14ac:dyDescent="0.2"/>
    <row r="226" ht="18.75" customHeight="1" x14ac:dyDescent="0.2"/>
    <row r="227" ht="18.75" customHeight="1" x14ac:dyDescent="0.2"/>
    <row r="228" ht="18.75" customHeight="1" x14ac:dyDescent="0.2"/>
    <row r="229" ht="18.75" customHeight="1" x14ac:dyDescent="0.2"/>
    <row r="230" ht="18.75" customHeight="1" x14ac:dyDescent="0.2"/>
    <row r="231" ht="18.75" customHeight="1" x14ac:dyDescent="0.2"/>
    <row r="232" ht="18.75" customHeight="1" x14ac:dyDescent="0.2"/>
    <row r="233" ht="18.75" customHeight="1" x14ac:dyDescent="0.2"/>
    <row r="234" ht="18.75" customHeight="1" x14ac:dyDescent="0.2"/>
    <row r="235" ht="18.75" customHeight="1" x14ac:dyDescent="0.2"/>
    <row r="236" ht="18.75" customHeight="1" x14ac:dyDescent="0.2"/>
    <row r="237" ht="18.75" customHeight="1" x14ac:dyDescent="0.2"/>
    <row r="238" ht="18.75" customHeight="1" x14ac:dyDescent="0.2"/>
    <row r="239" ht="18.75" customHeight="1" x14ac:dyDescent="0.2"/>
    <row r="240" ht="18.75" customHeight="1" x14ac:dyDescent="0.2"/>
    <row r="241" ht="18.75" customHeight="1" x14ac:dyDescent="0.2"/>
    <row r="242" ht="18.75" customHeight="1" x14ac:dyDescent="0.2"/>
    <row r="243" ht="18.75" customHeight="1" x14ac:dyDescent="0.2"/>
    <row r="244" ht="18.75" customHeight="1" x14ac:dyDescent="0.2"/>
    <row r="245" ht="18.75" customHeight="1" x14ac:dyDescent="0.2"/>
    <row r="246" ht="18.75" customHeight="1" x14ac:dyDescent="0.2"/>
    <row r="247" ht="18.75" customHeight="1" x14ac:dyDescent="0.2"/>
    <row r="248" ht="18.75" customHeight="1" x14ac:dyDescent="0.2"/>
    <row r="249" ht="18.75" customHeight="1" x14ac:dyDescent="0.2"/>
    <row r="250" ht="18.75" customHeight="1" x14ac:dyDescent="0.2"/>
    <row r="251" ht="18.75" customHeight="1" x14ac:dyDescent="0.2"/>
    <row r="252" ht="18.75" customHeight="1" x14ac:dyDescent="0.2"/>
    <row r="253" ht="18.75" customHeight="1" x14ac:dyDescent="0.2"/>
    <row r="254" ht="18.75" customHeight="1" x14ac:dyDescent="0.2"/>
    <row r="255" ht="18.75" customHeight="1" x14ac:dyDescent="0.2"/>
    <row r="256" ht="18.75" customHeight="1" x14ac:dyDescent="0.2"/>
    <row r="257" ht="18.75" customHeight="1" x14ac:dyDescent="0.2"/>
    <row r="258" ht="18.75" customHeight="1" x14ac:dyDescent="0.2"/>
    <row r="259" ht="18.75" customHeight="1" x14ac:dyDescent="0.2"/>
    <row r="260" ht="18.75" customHeight="1" x14ac:dyDescent="0.2"/>
    <row r="261" ht="18.75" customHeight="1" x14ac:dyDescent="0.2"/>
    <row r="262" ht="18.75" customHeight="1" x14ac:dyDescent="0.2"/>
    <row r="263" ht="18.75" customHeight="1" x14ac:dyDescent="0.2"/>
    <row r="264" ht="18.75" customHeight="1" x14ac:dyDescent="0.2"/>
    <row r="265" ht="18.75" customHeight="1" x14ac:dyDescent="0.2"/>
    <row r="266" ht="18.75" customHeight="1" x14ac:dyDescent="0.2"/>
    <row r="267" ht="18.75" customHeight="1" x14ac:dyDescent="0.2"/>
    <row r="268" ht="18.75" customHeight="1" x14ac:dyDescent="0.2"/>
    <row r="269" ht="18.75" customHeight="1" x14ac:dyDescent="0.2"/>
    <row r="270" ht="18.75" customHeight="1" x14ac:dyDescent="0.2"/>
    <row r="271" ht="18.75" customHeight="1" x14ac:dyDescent="0.2"/>
    <row r="272" ht="18.75" customHeight="1" x14ac:dyDescent="0.2"/>
    <row r="273" ht="18.75" customHeight="1" x14ac:dyDescent="0.2"/>
    <row r="274" ht="18.75" customHeight="1" x14ac:dyDescent="0.2"/>
    <row r="275" ht="18.75" customHeight="1" x14ac:dyDescent="0.2"/>
    <row r="276" ht="18.75" customHeight="1" x14ac:dyDescent="0.2"/>
    <row r="277" ht="18.75" customHeight="1" x14ac:dyDescent="0.2"/>
    <row r="278" ht="18.75" customHeight="1" x14ac:dyDescent="0.2"/>
    <row r="279" ht="18.75" customHeight="1" x14ac:dyDescent="0.2"/>
    <row r="280" ht="18.75" customHeight="1" x14ac:dyDescent="0.2"/>
    <row r="281" ht="18.75" customHeight="1" x14ac:dyDescent="0.2"/>
    <row r="282" ht="18.75" customHeight="1" x14ac:dyDescent="0.2"/>
    <row r="283" ht="18.75" customHeight="1" x14ac:dyDescent="0.2"/>
    <row r="284" ht="18.75" customHeight="1" x14ac:dyDescent="0.2"/>
    <row r="285" ht="18.75" customHeight="1" x14ac:dyDescent="0.2"/>
    <row r="286" ht="18.75" customHeight="1" x14ac:dyDescent="0.2"/>
    <row r="287" ht="18.75" customHeight="1" x14ac:dyDescent="0.2"/>
    <row r="288" ht="18.75" customHeight="1" x14ac:dyDescent="0.2"/>
    <row r="289" ht="18.75" customHeight="1" x14ac:dyDescent="0.2"/>
    <row r="290" ht="18.75" customHeight="1" x14ac:dyDescent="0.2"/>
    <row r="291" ht="18.75" customHeight="1" x14ac:dyDescent="0.2"/>
    <row r="292" ht="18.75" customHeight="1" x14ac:dyDescent="0.2"/>
    <row r="293" ht="18.75" customHeight="1" x14ac:dyDescent="0.2"/>
    <row r="294" ht="18.75" customHeight="1" x14ac:dyDescent="0.2"/>
    <row r="295" ht="18.75" customHeight="1" x14ac:dyDescent="0.2"/>
    <row r="296" ht="18.75" customHeight="1" x14ac:dyDescent="0.2"/>
    <row r="297" ht="18.75" customHeight="1" x14ac:dyDescent="0.2"/>
    <row r="298" ht="18.75" customHeight="1" x14ac:dyDescent="0.2"/>
    <row r="299" ht="18.75" customHeight="1" x14ac:dyDescent="0.2"/>
    <row r="300" ht="18.75" customHeight="1" x14ac:dyDescent="0.2"/>
    <row r="301" ht="18.75" customHeight="1" x14ac:dyDescent="0.2"/>
    <row r="302" ht="18.75" customHeight="1" x14ac:dyDescent="0.2"/>
    <row r="303" ht="18.75" customHeight="1" x14ac:dyDescent="0.2"/>
    <row r="304" ht="18.75" customHeight="1" x14ac:dyDescent="0.2"/>
    <row r="305" ht="18.75" customHeight="1" x14ac:dyDescent="0.2"/>
    <row r="306" ht="18.75" customHeight="1" x14ac:dyDescent="0.2"/>
    <row r="307" ht="18.75" customHeight="1" x14ac:dyDescent="0.2"/>
    <row r="308" ht="18.75" customHeight="1" x14ac:dyDescent="0.2"/>
    <row r="309" ht="18.75" customHeight="1" x14ac:dyDescent="0.2"/>
    <row r="310" ht="18.75" customHeight="1" x14ac:dyDescent="0.2"/>
    <row r="311" ht="18.75" customHeight="1" x14ac:dyDescent="0.2"/>
    <row r="312" ht="18.75" customHeight="1" x14ac:dyDescent="0.2"/>
    <row r="313" ht="18.75" customHeight="1" x14ac:dyDescent="0.2"/>
    <row r="314" ht="18.75" customHeight="1" x14ac:dyDescent="0.2"/>
    <row r="315" ht="18.75" customHeight="1" x14ac:dyDescent="0.2"/>
    <row r="316" ht="18.75" customHeight="1" x14ac:dyDescent="0.2"/>
    <row r="317" ht="18.75" customHeight="1" x14ac:dyDescent="0.2"/>
    <row r="318" ht="18.75" customHeight="1" x14ac:dyDescent="0.2"/>
    <row r="319" ht="18.75" customHeight="1" x14ac:dyDescent="0.2"/>
    <row r="320" ht="18.75" customHeight="1" x14ac:dyDescent="0.2"/>
    <row r="321" ht="18.75" customHeight="1" x14ac:dyDescent="0.2"/>
    <row r="322" ht="18.75" customHeight="1" x14ac:dyDescent="0.2"/>
    <row r="323" ht="18.75" customHeight="1" x14ac:dyDescent="0.2"/>
    <row r="324" ht="18.75" customHeight="1" x14ac:dyDescent="0.2"/>
    <row r="325" ht="18.75" customHeight="1" x14ac:dyDescent="0.2"/>
    <row r="326" ht="18.75" customHeight="1" x14ac:dyDescent="0.2"/>
    <row r="327" ht="18.75" customHeight="1" x14ac:dyDescent="0.2"/>
    <row r="328" ht="18.75" customHeight="1" x14ac:dyDescent="0.2"/>
    <row r="329" ht="18.75" customHeight="1" x14ac:dyDescent="0.2"/>
    <row r="330" ht="18.75" customHeight="1" x14ac:dyDescent="0.2"/>
    <row r="331" ht="18.75" customHeight="1" x14ac:dyDescent="0.2"/>
    <row r="332" ht="18.75" customHeight="1" x14ac:dyDescent="0.2"/>
    <row r="333" ht="18.75" customHeight="1" x14ac:dyDescent="0.2"/>
    <row r="334" ht="18.75" customHeight="1" x14ac:dyDescent="0.2"/>
    <row r="335" ht="18.75" customHeight="1" x14ac:dyDescent="0.2"/>
    <row r="336" ht="18.75" customHeight="1" x14ac:dyDescent="0.2"/>
    <row r="337" ht="18.75" customHeight="1" x14ac:dyDescent="0.2"/>
    <row r="338" ht="18.75" customHeight="1" x14ac:dyDescent="0.2"/>
    <row r="339" ht="18.75" customHeight="1" x14ac:dyDescent="0.2"/>
    <row r="340" ht="18.75" customHeight="1" x14ac:dyDescent="0.2"/>
    <row r="341" ht="18.75" customHeight="1" x14ac:dyDescent="0.2"/>
    <row r="342" ht="18.75" customHeight="1" x14ac:dyDescent="0.2"/>
    <row r="343" ht="18.75" customHeight="1" x14ac:dyDescent="0.2"/>
    <row r="344" ht="18.75" customHeight="1" x14ac:dyDescent="0.2"/>
    <row r="345" ht="18.75" customHeight="1" x14ac:dyDescent="0.2"/>
    <row r="346" ht="18.75" customHeight="1" x14ac:dyDescent="0.2"/>
    <row r="347" ht="18.75" customHeight="1" x14ac:dyDescent="0.2"/>
    <row r="348" ht="18.75" customHeight="1" x14ac:dyDescent="0.2"/>
    <row r="349" ht="18.75" customHeight="1" x14ac:dyDescent="0.2"/>
    <row r="350" ht="18.75" customHeight="1" x14ac:dyDescent="0.2"/>
    <row r="351" ht="18.75" customHeight="1" x14ac:dyDescent="0.2"/>
    <row r="352" ht="18.75" customHeight="1" x14ac:dyDescent="0.2"/>
    <row r="353" ht="18.75" customHeight="1" x14ac:dyDescent="0.2"/>
    <row r="354" ht="18.75" customHeight="1" x14ac:dyDescent="0.2"/>
    <row r="355" ht="18.75" customHeight="1" x14ac:dyDescent="0.2"/>
    <row r="356" ht="18.75" customHeight="1" x14ac:dyDescent="0.2"/>
    <row r="357" ht="18.75" customHeight="1" x14ac:dyDescent="0.2"/>
    <row r="358" ht="18.75" customHeight="1" x14ac:dyDescent="0.2"/>
    <row r="359" ht="18.75" customHeight="1" x14ac:dyDescent="0.2"/>
    <row r="360" ht="18.75" customHeight="1" x14ac:dyDescent="0.2"/>
    <row r="361" ht="18.75" customHeight="1" x14ac:dyDescent="0.2"/>
    <row r="362" ht="18.75" customHeight="1" x14ac:dyDescent="0.2"/>
    <row r="363" ht="18.75" customHeight="1" x14ac:dyDescent="0.2"/>
    <row r="364" ht="18.75" customHeight="1" x14ac:dyDescent="0.2"/>
    <row r="365" ht="18.75" customHeight="1" x14ac:dyDescent="0.2"/>
    <row r="366" ht="18.75" customHeight="1" x14ac:dyDescent="0.2"/>
    <row r="367" ht="18.75" customHeight="1" x14ac:dyDescent="0.2"/>
    <row r="368" ht="18.75" customHeight="1" x14ac:dyDescent="0.2"/>
    <row r="369" ht="18.75" customHeight="1" x14ac:dyDescent="0.2"/>
    <row r="370" ht="18.75" customHeight="1" x14ac:dyDescent="0.2"/>
    <row r="371" ht="18.75" customHeight="1" x14ac:dyDescent="0.2"/>
    <row r="372" ht="18.75" customHeight="1" x14ac:dyDescent="0.2"/>
    <row r="373" ht="18.75" customHeight="1" x14ac:dyDescent="0.2"/>
    <row r="374" ht="18.75" customHeight="1" x14ac:dyDescent="0.2"/>
    <row r="375" ht="18.75" customHeight="1" x14ac:dyDescent="0.2"/>
    <row r="376" ht="18.75" customHeight="1" x14ac:dyDescent="0.2"/>
    <row r="377" ht="18.75" customHeight="1" x14ac:dyDescent="0.2"/>
    <row r="378" ht="18.75" customHeight="1" x14ac:dyDescent="0.2"/>
    <row r="379" ht="18.75" customHeight="1" x14ac:dyDescent="0.2"/>
    <row r="380" ht="18.75" customHeight="1" x14ac:dyDescent="0.2"/>
    <row r="381" ht="18.75" customHeight="1" x14ac:dyDescent="0.2"/>
    <row r="382" ht="18.75" customHeight="1" x14ac:dyDescent="0.2"/>
    <row r="383" ht="18.75" customHeight="1" x14ac:dyDescent="0.2"/>
    <row r="384" ht="18.75" customHeight="1" x14ac:dyDescent="0.2"/>
    <row r="385" ht="18.75" customHeight="1" x14ac:dyDescent="0.2"/>
    <row r="386" ht="18.75" customHeight="1" x14ac:dyDescent="0.2"/>
    <row r="387" ht="18.75" customHeight="1" x14ac:dyDescent="0.2"/>
    <row r="388" ht="18.75" customHeight="1" x14ac:dyDescent="0.2"/>
    <row r="389" ht="18.75" customHeight="1" x14ac:dyDescent="0.2"/>
    <row r="390" ht="18.75" customHeight="1" x14ac:dyDescent="0.2"/>
    <row r="391" ht="18.75" customHeight="1" x14ac:dyDescent="0.2"/>
    <row r="392" ht="18.75" customHeight="1" x14ac:dyDescent="0.2"/>
    <row r="393" ht="18.75" customHeight="1" x14ac:dyDescent="0.2"/>
    <row r="394" ht="18.75" customHeight="1" x14ac:dyDescent="0.2"/>
    <row r="395" ht="18.75" customHeight="1" x14ac:dyDescent="0.2"/>
    <row r="396" ht="18.75" customHeight="1" x14ac:dyDescent="0.2"/>
    <row r="397" ht="18.75" customHeight="1" x14ac:dyDescent="0.2"/>
    <row r="398" ht="18.75" customHeight="1" x14ac:dyDescent="0.2"/>
    <row r="399" ht="18.75" customHeight="1" x14ac:dyDescent="0.2"/>
    <row r="400" ht="18.75" customHeight="1" x14ac:dyDescent="0.2"/>
    <row r="401" ht="18.75" customHeight="1" x14ac:dyDescent="0.2"/>
    <row r="402" ht="18.75" customHeight="1" x14ac:dyDescent="0.2"/>
    <row r="403" ht="18.75" customHeight="1" x14ac:dyDescent="0.2"/>
    <row r="404" ht="18.75" customHeight="1" x14ac:dyDescent="0.2"/>
    <row r="405" ht="18.75" customHeight="1" x14ac:dyDescent="0.2"/>
    <row r="406" ht="18.75" customHeight="1" x14ac:dyDescent="0.2"/>
    <row r="407" ht="18.75" customHeight="1" x14ac:dyDescent="0.2"/>
    <row r="408" ht="18.75" customHeight="1" x14ac:dyDescent="0.2"/>
    <row r="409" ht="18.75" customHeight="1" x14ac:dyDescent="0.2"/>
    <row r="410" ht="18.75" customHeight="1" x14ac:dyDescent="0.2"/>
    <row r="411" ht="18.75" customHeight="1" x14ac:dyDescent="0.2"/>
    <row r="412" ht="18.75" customHeight="1" x14ac:dyDescent="0.2"/>
    <row r="413" ht="18.75" customHeight="1" x14ac:dyDescent="0.2"/>
    <row r="414" ht="18.75" customHeight="1" x14ac:dyDescent="0.2"/>
    <row r="415" ht="18.75" customHeight="1" x14ac:dyDescent="0.2"/>
    <row r="416" ht="18.75" customHeight="1" x14ac:dyDescent="0.2"/>
    <row r="417" ht="18.75" customHeight="1" x14ac:dyDescent="0.2"/>
    <row r="418" ht="18.75" customHeight="1" x14ac:dyDescent="0.2"/>
    <row r="419" ht="18.75" customHeight="1" x14ac:dyDescent="0.2"/>
    <row r="420" ht="18.75" customHeight="1" x14ac:dyDescent="0.2"/>
    <row r="421" ht="18.75" customHeight="1" x14ac:dyDescent="0.2"/>
    <row r="422" ht="18.75" customHeight="1" x14ac:dyDescent="0.2"/>
    <row r="423" ht="18.75" customHeight="1" x14ac:dyDescent="0.2"/>
    <row r="424" ht="18.75" customHeight="1" x14ac:dyDescent="0.2"/>
    <row r="425" ht="18.75" customHeight="1" x14ac:dyDescent="0.2"/>
    <row r="426" ht="18.75" customHeight="1" x14ac:dyDescent="0.2"/>
    <row r="427" ht="18.75" customHeight="1" x14ac:dyDescent="0.2"/>
    <row r="428" ht="18.75" customHeight="1" x14ac:dyDescent="0.2"/>
    <row r="429" ht="18.75" customHeight="1" x14ac:dyDescent="0.2"/>
    <row r="430" ht="18.75" customHeight="1" x14ac:dyDescent="0.2"/>
    <row r="431" ht="18.75" customHeight="1" x14ac:dyDescent="0.2"/>
    <row r="432" ht="18.75" customHeight="1" x14ac:dyDescent="0.2"/>
    <row r="433" ht="18.75" customHeight="1" x14ac:dyDescent="0.2"/>
    <row r="434" ht="18.75" customHeight="1" x14ac:dyDescent="0.2"/>
    <row r="435" ht="18.75" customHeight="1" x14ac:dyDescent="0.2"/>
    <row r="436" ht="18.75" customHeight="1" x14ac:dyDescent="0.2"/>
    <row r="437" ht="18.75" customHeight="1" x14ac:dyDescent="0.2"/>
    <row r="438" ht="18.75" customHeight="1" x14ac:dyDescent="0.2"/>
    <row r="439" ht="18.75" customHeight="1" x14ac:dyDescent="0.2"/>
    <row r="440" ht="18.75" customHeight="1" x14ac:dyDescent="0.2"/>
    <row r="441" ht="18.75" customHeight="1" x14ac:dyDescent="0.2"/>
    <row r="442" ht="18.75" customHeight="1" x14ac:dyDescent="0.2"/>
    <row r="443" ht="18.75" customHeight="1" x14ac:dyDescent="0.2"/>
    <row r="444" ht="18.75" customHeight="1" x14ac:dyDescent="0.2"/>
    <row r="445" ht="18.75" customHeight="1" x14ac:dyDescent="0.2"/>
    <row r="446" ht="18.75" customHeight="1" x14ac:dyDescent="0.2"/>
    <row r="447" ht="18.75" customHeight="1" x14ac:dyDescent="0.2"/>
    <row r="448" ht="18.75" customHeight="1" x14ac:dyDescent="0.2"/>
    <row r="449" ht="18.75" customHeight="1" x14ac:dyDescent="0.2"/>
    <row r="450" ht="18.75" customHeight="1" x14ac:dyDescent="0.2"/>
    <row r="451" ht="18.75" customHeight="1" x14ac:dyDescent="0.2"/>
    <row r="452" ht="18.75" customHeight="1" x14ac:dyDescent="0.2"/>
    <row r="453" ht="18.75" customHeight="1" x14ac:dyDescent="0.2"/>
    <row r="454" ht="18.75" customHeight="1" x14ac:dyDescent="0.2"/>
    <row r="455" ht="18.75" customHeight="1" x14ac:dyDescent="0.2"/>
    <row r="456" ht="18.75" customHeight="1" x14ac:dyDescent="0.2"/>
    <row r="457" ht="18.75" customHeight="1" x14ac:dyDescent="0.2"/>
    <row r="458" ht="18.75" customHeight="1" x14ac:dyDescent="0.2"/>
    <row r="459" ht="18.75" customHeight="1" x14ac:dyDescent="0.2"/>
    <row r="460" ht="18.75" customHeight="1" x14ac:dyDescent="0.2"/>
    <row r="461" ht="18.75" customHeight="1" x14ac:dyDescent="0.2"/>
    <row r="462" ht="18.75" customHeight="1" x14ac:dyDescent="0.2"/>
    <row r="463" ht="18.75" customHeight="1" x14ac:dyDescent="0.2"/>
    <row r="464" ht="18.75" customHeight="1" x14ac:dyDescent="0.2"/>
    <row r="465" ht="18.75" customHeight="1" x14ac:dyDescent="0.2"/>
    <row r="466" ht="18.75" customHeight="1" x14ac:dyDescent="0.2"/>
    <row r="467" ht="18.75" customHeight="1" x14ac:dyDescent="0.2"/>
    <row r="468" ht="18.75" customHeight="1" x14ac:dyDescent="0.2"/>
    <row r="469" ht="18.75" customHeight="1" x14ac:dyDescent="0.2"/>
    <row r="470" ht="18.75" customHeight="1" x14ac:dyDescent="0.2"/>
    <row r="471" ht="18.75" customHeight="1" x14ac:dyDescent="0.2"/>
    <row r="472" ht="18.75" customHeight="1" x14ac:dyDescent="0.2"/>
    <row r="473" ht="18.75" customHeight="1" x14ac:dyDescent="0.2"/>
    <row r="474" ht="18.75" customHeight="1" x14ac:dyDescent="0.2"/>
    <row r="475" ht="18.75" customHeight="1" x14ac:dyDescent="0.2"/>
    <row r="476" ht="18.75" customHeight="1" x14ac:dyDescent="0.2"/>
    <row r="477" ht="18.75" customHeight="1" x14ac:dyDescent="0.2"/>
    <row r="478" ht="18.75" customHeight="1" x14ac:dyDescent="0.2"/>
    <row r="479" ht="18.75" customHeight="1" x14ac:dyDescent="0.2"/>
    <row r="480" ht="18.75" customHeight="1" x14ac:dyDescent="0.2"/>
    <row r="481" ht="18.75" customHeight="1" x14ac:dyDescent="0.2"/>
    <row r="482" ht="18.75" customHeight="1" x14ac:dyDescent="0.2"/>
    <row r="483" ht="18.75" customHeight="1" x14ac:dyDescent="0.2"/>
    <row r="484" ht="18.75" customHeight="1" x14ac:dyDescent="0.2"/>
    <row r="485" ht="18.75" customHeight="1" x14ac:dyDescent="0.2"/>
    <row r="486" ht="18.75" customHeight="1" x14ac:dyDescent="0.2"/>
    <row r="487" ht="18.75" customHeight="1" x14ac:dyDescent="0.2"/>
    <row r="488" ht="18.75" customHeight="1" x14ac:dyDescent="0.2"/>
    <row r="489" ht="18.75" customHeight="1" x14ac:dyDescent="0.2"/>
    <row r="490" ht="18.75" customHeight="1" x14ac:dyDescent="0.2"/>
    <row r="491" ht="18.75" customHeight="1" x14ac:dyDescent="0.2"/>
    <row r="492" ht="18.75" customHeight="1" x14ac:dyDescent="0.2"/>
    <row r="493" ht="18.75" customHeight="1" x14ac:dyDescent="0.2"/>
    <row r="494" ht="18.75" customHeight="1" x14ac:dyDescent="0.2"/>
    <row r="495" ht="18.75" customHeight="1" x14ac:dyDescent="0.2"/>
    <row r="496" ht="18.75" customHeight="1" x14ac:dyDescent="0.2"/>
    <row r="497" ht="18.75" customHeight="1" x14ac:dyDescent="0.2"/>
    <row r="498" ht="18.75" customHeight="1" x14ac:dyDescent="0.2"/>
    <row r="499" ht="18.75" customHeight="1" x14ac:dyDescent="0.2"/>
    <row r="500" ht="18.75" customHeight="1" x14ac:dyDescent="0.2"/>
    <row r="501" ht="18.75" customHeight="1" x14ac:dyDescent="0.2"/>
    <row r="502" ht="18.75" customHeight="1" x14ac:dyDescent="0.2"/>
    <row r="503" ht="18.75" customHeight="1" x14ac:dyDescent="0.2"/>
    <row r="504" ht="18.75" customHeight="1" x14ac:dyDescent="0.2"/>
    <row r="505" ht="18.75" customHeight="1" x14ac:dyDescent="0.2"/>
    <row r="506" ht="18.75" customHeight="1" x14ac:dyDescent="0.2"/>
    <row r="507" ht="18.75" customHeight="1" x14ac:dyDescent="0.2"/>
    <row r="508" ht="18.75" customHeight="1" x14ac:dyDescent="0.2"/>
    <row r="509" ht="18.75" customHeight="1" x14ac:dyDescent="0.2"/>
    <row r="510" ht="18.75" customHeight="1" x14ac:dyDescent="0.2"/>
    <row r="511" ht="18.75" customHeight="1" x14ac:dyDescent="0.2"/>
    <row r="512" ht="18.75" customHeight="1" x14ac:dyDescent="0.2"/>
    <row r="513" ht="18.75" customHeight="1" x14ac:dyDescent="0.2"/>
    <row r="514" ht="18.75" customHeight="1" x14ac:dyDescent="0.2"/>
    <row r="515" ht="18.75" customHeight="1" x14ac:dyDescent="0.2"/>
    <row r="516" ht="18.75" customHeight="1" x14ac:dyDescent="0.2"/>
    <row r="517" ht="18.75" customHeight="1" x14ac:dyDescent="0.2"/>
    <row r="518" ht="18.75" customHeight="1" x14ac:dyDescent="0.2"/>
    <row r="519" ht="18.75" customHeight="1" x14ac:dyDescent="0.2"/>
    <row r="520" ht="18.75" customHeight="1" x14ac:dyDescent="0.2"/>
    <row r="521" ht="18.75" customHeight="1" x14ac:dyDescent="0.2"/>
    <row r="522" ht="18.75" customHeight="1" x14ac:dyDescent="0.2"/>
    <row r="523" ht="18.75" customHeight="1" x14ac:dyDescent="0.2"/>
    <row r="524" ht="18.75" customHeight="1" x14ac:dyDescent="0.2"/>
    <row r="525" ht="18.75" customHeight="1" x14ac:dyDescent="0.2"/>
    <row r="526" ht="18.75" customHeight="1" x14ac:dyDescent="0.2"/>
    <row r="527" ht="18.75" customHeight="1" x14ac:dyDescent="0.2"/>
    <row r="528" ht="18.75" customHeight="1" x14ac:dyDescent="0.2"/>
    <row r="529" ht="18.75" customHeight="1" x14ac:dyDescent="0.2"/>
    <row r="530" ht="18.75" customHeight="1" x14ac:dyDescent="0.2"/>
    <row r="531" ht="18.75" customHeight="1" x14ac:dyDescent="0.2"/>
    <row r="532" ht="18.75" customHeight="1" x14ac:dyDescent="0.2"/>
    <row r="533" ht="18.75" customHeight="1" x14ac:dyDescent="0.2"/>
    <row r="534" ht="18.75" customHeight="1" x14ac:dyDescent="0.2"/>
    <row r="535" ht="18.75" customHeight="1" x14ac:dyDescent="0.2"/>
    <row r="536" ht="18.75" customHeight="1" x14ac:dyDescent="0.2"/>
    <row r="537" ht="18.75" customHeight="1" x14ac:dyDescent="0.2"/>
    <row r="538" ht="18.75" customHeight="1" x14ac:dyDescent="0.2"/>
    <row r="539" ht="18.75" customHeight="1" x14ac:dyDescent="0.2"/>
    <row r="540" ht="18.75" customHeight="1" x14ac:dyDescent="0.2"/>
    <row r="541" ht="18.75" customHeight="1" x14ac:dyDescent="0.2"/>
    <row r="542" ht="18.75" customHeight="1" x14ac:dyDescent="0.2"/>
    <row r="543" ht="18.75" customHeight="1" x14ac:dyDescent="0.2"/>
    <row r="544" ht="18.75" customHeight="1" x14ac:dyDescent="0.2"/>
    <row r="545" ht="18.75" customHeight="1" x14ac:dyDescent="0.2"/>
    <row r="546" ht="18.75" customHeight="1" x14ac:dyDescent="0.2"/>
    <row r="547" ht="18.75" customHeight="1" x14ac:dyDescent="0.2"/>
    <row r="548" ht="18.75" customHeight="1" x14ac:dyDescent="0.2"/>
    <row r="549" ht="18.75" customHeight="1" x14ac:dyDescent="0.2"/>
    <row r="550" ht="18.75" customHeight="1" x14ac:dyDescent="0.2"/>
    <row r="551" ht="18.75" customHeight="1" x14ac:dyDescent="0.2"/>
    <row r="552" ht="18.75" customHeight="1" x14ac:dyDescent="0.2"/>
    <row r="553" ht="18.75" customHeight="1" x14ac:dyDescent="0.2"/>
    <row r="554" ht="18.75" customHeight="1" x14ac:dyDescent="0.2"/>
    <row r="555" ht="18.75" customHeight="1" x14ac:dyDescent="0.2"/>
    <row r="556" ht="18.75" customHeight="1" x14ac:dyDescent="0.2"/>
    <row r="557" ht="18.75" customHeight="1" x14ac:dyDescent="0.2"/>
    <row r="558" ht="18.75" customHeight="1" x14ac:dyDescent="0.2"/>
    <row r="559" ht="18.75" customHeight="1" x14ac:dyDescent="0.2"/>
    <row r="560" ht="18.75" customHeight="1" x14ac:dyDescent="0.2"/>
    <row r="561" ht="18.75" customHeight="1" x14ac:dyDescent="0.2"/>
    <row r="562" ht="18.75" customHeight="1" x14ac:dyDescent="0.2"/>
    <row r="563" ht="18.75" customHeight="1" x14ac:dyDescent="0.2"/>
    <row r="564" ht="18.75" customHeight="1" x14ac:dyDescent="0.2"/>
    <row r="565" ht="18.75" customHeight="1" x14ac:dyDescent="0.2"/>
    <row r="566" ht="18.75" customHeight="1" x14ac:dyDescent="0.2"/>
    <row r="567" ht="18.75" customHeight="1" x14ac:dyDescent="0.2"/>
    <row r="568" ht="18.75" customHeight="1" x14ac:dyDescent="0.2"/>
    <row r="569" ht="18.75" customHeight="1" x14ac:dyDescent="0.2"/>
    <row r="570" ht="18.75" customHeight="1" x14ac:dyDescent="0.2"/>
    <row r="571" ht="18.75" customHeight="1" x14ac:dyDescent="0.2"/>
    <row r="572" ht="18.75" customHeight="1" x14ac:dyDescent="0.2"/>
    <row r="573" ht="18.75" customHeight="1" x14ac:dyDescent="0.2"/>
    <row r="574" ht="18.75" customHeight="1" x14ac:dyDescent="0.2"/>
    <row r="575" ht="18.75" customHeight="1" x14ac:dyDescent="0.2"/>
    <row r="576" ht="18.75" customHeight="1" x14ac:dyDescent="0.2"/>
    <row r="577" ht="18.75" customHeight="1" x14ac:dyDescent="0.2"/>
    <row r="578" ht="18.75" customHeight="1" x14ac:dyDescent="0.2"/>
    <row r="579" ht="18.75" customHeight="1" x14ac:dyDescent="0.2"/>
    <row r="580" ht="18.75" customHeight="1" x14ac:dyDescent="0.2"/>
    <row r="581" ht="18.75" customHeight="1" x14ac:dyDescent="0.2"/>
    <row r="582" ht="18.75" customHeight="1" x14ac:dyDescent="0.2"/>
    <row r="583" ht="18.75" customHeight="1" x14ac:dyDescent="0.2"/>
    <row r="584" ht="18.75" customHeight="1" x14ac:dyDescent="0.2"/>
    <row r="585" ht="18.75" customHeight="1" x14ac:dyDescent="0.2"/>
    <row r="586" ht="18.75" customHeight="1" x14ac:dyDescent="0.2"/>
    <row r="587" ht="18.75" customHeight="1" x14ac:dyDescent="0.2"/>
    <row r="588" ht="18.75" customHeight="1" x14ac:dyDescent="0.2"/>
    <row r="589" ht="18.75" customHeight="1" x14ac:dyDescent="0.2"/>
    <row r="590" ht="18.75" customHeight="1" x14ac:dyDescent="0.2"/>
    <row r="591" ht="18.75" customHeight="1" x14ac:dyDescent="0.2"/>
    <row r="592" ht="18.75" customHeight="1" x14ac:dyDescent="0.2"/>
    <row r="593" ht="18.75" customHeight="1" x14ac:dyDescent="0.2"/>
    <row r="594" ht="18.75" customHeight="1" x14ac:dyDescent="0.2"/>
    <row r="595" ht="18.75" customHeight="1" x14ac:dyDescent="0.2"/>
    <row r="596" ht="18.75" customHeight="1" x14ac:dyDescent="0.2"/>
    <row r="597" ht="18.75" customHeight="1" x14ac:dyDescent="0.2"/>
    <row r="598" ht="18.75" customHeight="1" x14ac:dyDescent="0.2"/>
    <row r="599" ht="18.75" customHeight="1" x14ac:dyDescent="0.2"/>
    <row r="600" ht="18.75" customHeight="1" x14ac:dyDescent="0.2"/>
    <row r="601" ht="18.75" customHeight="1" x14ac:dyDescent="0.2"/>
    <row r="602" ht="18.75" customHeight="1" x14ac:dyDescent="0.2"/>
    <row r="603" ht="18.75" customHeight="1" x14ac:dyDescent="0.2"/>
    <row r="604" ht="18.75" customHeight="1" x14ac:dyDescent="0.2"/>
    <row r="605" ht="18.75" customHeight="1" x14ac:dyDescent="0.2"/>
    <row r="606" ht="18.75" customHeight="1" x14ac:dyDescent="0.2"/>
    <row r="607" ht="18.75" customHeight="1" x14ac:dyDescent="0.2"/>
    <row r="608" ht="18.75" customHeight="1" x14ac:dyDescent="0.2"/>
    <row r="609" ht="18.75" customHeight="1" x14ac:dyDescent="0.2"/>
    <row r="610" ht="18.75" customHeight="1" x14ac:dyDescent="0.2"/>
    <row r="611" ht="18.75" customHeight="1" x14ac:dyDescent="0.2"/>
    <row r="612" ht="18.75" customHeight="1" x14ac:dyDescent="0.2"/>
    <row r="613" ht="18.75" customHeight="1" x14ac:dyDescent="0.2"/>
    <row r="614" ht="18.75" customHeight="1" x14ac:dyDescent="0.2"/>
    <row r="615" ht="18.75" customHeight="1" x14ac:dyDescent="0.2"/>
    <row r="616" ht="18.75" customHeight="1" x14ac:dyDescent="0.2"/>
    <row r="617" ht="18.75" customHeight="1" x14ac:dyDescent="0.2"/>
    <row r="618" ht="18.75" customHeight="1" x14ac:dyDescent="0.2"/>
    <row r="619" ht="18.75" customHeight="1" x14ac:dyDescent="0.2"/>
    <row r="620" ht="18.75" customHeight="1" x14ac:dyDescent="0.2"/>
    <row r="621" ht="18.75" customHeight="1" x14ac:dyDescent="0.2"/>
    <row r="622" ht="18.75" customHeight="1" x14ac:dyDescent="0.2"/>
    <row r="623" ht="18.75" customHeight="1" x14ac:dyDescent="0.2"/>
    <row r="624" ht="18.75" customHeight="1" x14ac:dyDescent="0.2"/>
    <row r="625" ht="18.75" customHeight="1" x14ac:dyDescent="0.2"/>
    <row r="626" ht="18.75" customHeight="1" x14ac:dyDescent="0.2"/>
    <row r="627" ht="18.75" customHeight="1" x14ac:dyDescent="0.2"/>
    <row r="628" ht="18.75" customHeight="1" x14ac:dyDescent="0.2"/>
    <row r="629" ht="18.75" customHeight="1" x14ac:dyDescent="0.2"/>
    <row r="630" ht="18.75" customHeight="1" x14ac:dyDescent="0.2"/>
    <row r="631" ht="18.75" customHeight="1" x14ac:dyDescent="0.2"/>
    <row r="632" ht="18.75" customHeight="1" x14ac:dyDescent="0.2"/>
    <row r="633" ht="18.75" customHeight="1" x14ac:dyDescent="0.2"/>
    <row r="634" ht="18.75" customHeight="1" x14ac:dyDescent="0.2"/>
    <row r="635" ht="18.75" customHeight="1" x14ac:dyDescent="0.2"/>
    <row r="636" ht="18.75" customHeight="1" x14ac:dyDescent="0.2"/>
    <row r="637" ht="18.75" customHeight="1" x14ac:dyDescent="0.2"/>
    <row r="638" ht="18.75" customHeight="1" x14ac:dyDescent="0.2"/>
    <row r="639" ht="18.75" customHeight="1" x14ac:dyDescent="0.2"/>
    <row r="640" ht="18.75" customHeight="1" x14ac:dyDescent="0.2"/>
    <row r="641" ht="18.75" customHeight="1" x14ac:dyDescent="0.2"/>
    <row r="642" ht="18.75" customHeight="1" x14ac:dyDescent="0.2"/>
    <row r="643" ht="18.75" customHeight="1" x14ac:dyDescent="0.2"/>
    <row r="644" ht="18.75" customHeight="1" x14ac:dyDescent="0.2"/>
    <row r="645" ht="18.75" customHeight="1" x14ac:dyDescent="0.2"/>
    <row r="646" ht="18.75" customHeight="1" x14ac:dyDescent="0.2"/>
    <row r="647" ht="18.75" customHeight="1" x14ac:dyDescent="0.2"/>
    <row r="648" ht="18.75" customHeight="1" x14ac:dyDescent="0.2"/>
    <row r="649" ht="18.75" customHeight="1" x14ac:dyDescent="0.2"/>
    <row r="650" ht="18.75" customHeight="1" x14ac:dyDescent="0.2"/>
    <row r="651" ht="18.75" customHeight="1" x14ac:dyDescent="0.2"/>
    <row r="652" ht="18.75" customHeight="1" x14ac:dyDescent="0.2"/>
    <row r="653" ht="18.75" customHeight="1" x14ac:dyDescent="0.2"/>
    <row r="654" ht="18.75" customHeight="1" x14ac:dyDescent="0.2"/>
    <row r="655" ht="18.75" customHeight="1" x14ac:dyDescent="0.2"/>
    <row r="656" ht="18.75" customHeight="1" x14ac:dyDescent="0.2"/>
    <row r="657" ht="18.75" customHeight="1" x14ac:dyDescent="0.2"/>
    <row r="658" ht="18.75" customHeight="1" x14ac:dyDescent="0.2"/>
    <row r="659" ht="18.75" customHeight="1" x14ac:dyDescent="0.2"/>
    <row r="660" ht="18.75" customHeight="1" x14ac:dyDescent="0.2"/>
    <row r="661" ht="18.75" customHeight="1" x14ac:dyDescent="0.2"/>
    <row r="662" ht="18.75" customHeight="1" x14ac:dyDescent="0.2"/>
    <row r="663" ht="18.75" customHeight="1" x14ac:dyDescent="0.2"/>
    <row r="664" ht="18.75" customHeight="1" x14ac:dyDescent="0.2"/>
    <row r="665" ht="18.75" customHeight="1" x14ac:dyDescent="0.2"/>
    <row r="666" ht="18.75" customHeight="1" x14ac:dyDescent="0.2"/>
    <row r="667" ht="18.75" customHeight="1" x14ac:dyDescent="0.2"/>
    <row r="668" ht="18.75" customHeight="1" x14ac:dyDescent="0.2"/>
    <row r="669" ht="18.75" customHeight="1" x14ac:dyDescent="0.2"/>
    <row r="670" ht="18.75" customHeight="1" x14ac:dyDescent="0.2"/>
    <row r="671" ht="18.75" customHeight="1" x14ac:dyDescent="0.2"/>
    <row r="672" ht="18.75" customHeight="1" x14ac:dyDescent="0.2"/>
    <row r="673" ht="18.75" customHeight="1" x14ac:dyDescent="0.2"/>
    <row r="674" ht="18.75" customHeight="1" x14ac:dyDescent="0.2"/>
    <row r="675" ht="18.75" customHeight="1" x14ac:dyDescent="0.2"/>
    <row r="676" ht="18.75" customHeight="1" x14ac:dyDescent="0.2"/>
    <row r="677" ht="18.75" customHeight="1" x14ac:dyDescent="0.2"/>
    <row r="678" ht="18.75" customHeight="1" x14ac:dyDescent="0.2"/>
    <row r="679" ht="18.75" customHeight="1" x14ac:dyDescent="0.2"/>
    <row r="680" ht="18.75" customHeight="1" x14ac:dyDescent="0.2"/>
    <row r="681" ht="18.75" customHeight="1" x14ac:dyDescent="0.2"/>
    <row r="682" ht="18.75" customHeight="1" x14ac:dyDescent="0.2"/>
    <row r="683" ht="18.75" customHeight="1" x14ac:dyDescent="0.2"/>
    <row r="684" ht="18.75" customHeight="1" x14ac:dyDescent="0.2"/>
    <row r="685" ht="18.75" customHeight="1" x14ac:dyDescent="0.2"/>
    <row r="686" ht="18.75" customHeight="1" x14ac:dyDescent="0.2"/>
    <row r="687" ht="18.75" customHeight="1" x14ac:dyDescent="0.2"/>
    <row r="688" ht="18.75" customHeight="1" x14ac:dyDescent="0.2"/>
    <row r="689" ht="18.75" customHeight="1" x14ac:dyDescent="0.2"/>
    <row r="690" ht="18.75" customHeight="1" x14ac:dyDescent="0.2"/>
    <row r="691" ht="18.75" customHeight="1" x14ac:dyDescent="0.2"/>
    <row r="692" ht="18.75" customHeight="1" x14ac:dyDescent="0.2"/>
    <row r="693" ht="18.75" customHeight="1" x14ac:dyDescent="0.2"/>
    <row r="694" ht="18.75" customHeight="1" x14ac:dyDescent="0.2"/>
    <row r="695" ht="18.75" customHeight="1" x14ac:dyDescent="0.2"/>
    <row r="696" ht="18.75" customHeight="1" x14ac:dyDescent="0.2"/>
    <row r="697" ht="18.75" customHeight="1" x14ac:dyDescent="0.2"/>
    <row r="698" ht="18.75" customHeight="1" x14ac:dyDescent="0.2"/>
    <row r="699" ht="18.75" customHeight="1" x14ac:dyDescent="0.2"/>
    <row r="700" ht="18.75" customHeight="1" x14ac:dyDescent="0.2"/>
    <row r="701" ht="18.75" customHeight="1" x14ac:dyDescent="0.2"/>
    <row r="702" ht="18.75" customHeight="1" x14ac:dyDescent="0.2"/>
    <row r="703" ht="18.75" customHeight="1" x14ac:dyDescent="0.2"/>
    <row r="704" ht="18.75" customHeight="1" x14ac:dyDescent="0.2"/>
    <row r="705" ht="18.75" customHeight="1" x14ac:dyDescent="0.2"/>
    <row r="706" ht="18.75" customHeight="1" x14ac:dyDescent="0.2"/>
    <row r="707" ht="18.75" customHeight="1" x14ac:dyDescent="0.2"/>
    <row r="708" ht="18.75" customHeight="1" x14ac:dyDescent="0.2"/>
    <row r="709" ht="18.75" customHeight="1" x14ac:dyDescent="0.2"/>
    <row r="710" ht="18.75" customHeight="1" x14ac:dyDescent="0.2"/>
    <row r="711" ht="18.75" customHeight="1" x14ac:dyDescent="0.2"/>
    <row r="712" ht="18.75" customHeight="1" x14ac:dyDescent="0.2"/>
    <row r="713" ht="18.75" customHeight="1" x14ac:dyDescent="0.2"/>
    <row r="714" ht="18.75" customHeight="1" x14ac:dyDescent="0.2"/>
    <row r="715" ht="18.75" customHeight="1" x14ac:dyDescent="0.2"/>
    <row r="716" ht="18.75" customHeight="1" x14ac:dyDescent="0.2"/>
    <row r="717" ht="18.75" customHeight="1" x14ac:dyDescent="0.2"/>
    <row r="718" ht="18.75" customHeight="1" x14ac:dyDescent="0.2"/>
    <row r="719" ht="18.75" customHeight="1" x14ac:dyDescent="0.2"/>
    <row r="720" ht="18.75" customHeight="1" x14ac:dyDescent="0.2"/>
    <row r="721" ht="18.75" customHeight="1" x14ac:dyDescent="0.2"/>
    <row r="722" ht="18.75" customHeight="1" x14ac:dyDescent="0.2"/>
    <row r="723" ht="18.75" customHeight="1" x14ac:dyDescent="0.2"/>
    <row r="724" ht="18.75" customHeight="1" x14ac:dyDescent="0.2"/>
    <row r="725" ht="18.75" customHeight="1" x14ac:dyDescent="0.2"/>
    <row r="726" ht="18.75" customHeight="1" x14ac:dyDescent="0.2"/>
    <row r="727" ht="18.75" customHeight="1" x14ac:dyDescent="0.2"/>
    <row r="728" ht="18.75" customHeight="1" x14ac:dyDescent="0.2"/>
    <row r="729" ht="18.75" customHeight="1" x14ac:dyDescent="0.2"/>
    <row r="730" ht="18.75" customHeight="1" x14ac:dyDescent="0.2"/>
    <row r="731" ht="18.75" customHeight="1" x14ac:dyDescent="0.2"/>
    <row r="732" ht="18.75" customHeight="1" x14ac:dyDescent="0.2"/>
    <row r="733" ht="18.75" customHeight="1" x14ac:dyDescent="0.2"/>
    <row r="734" ht="18.75" customHeight="1" x14ac:dyDescent="0.2"/>
    <row r="735" ht="18.75" customHeight="1" x14ac:dyDescent="0.2"/>
    <row r="736" ht="18.75" customHeight="1" x14ac:dyDescent="0.2"/>
    <row r="737" ht="18.75" customHeight="1" x14ac:dyDescent="0.2"/>
    <row r="738" ht="18.75" customHeight="1" x14ac:dyDescent="0.2"/>
    <row r="739" ht="18.75" customHeight="1" x14ac:dyDescent="0.2"/>
    <row r="740" ht="18.75" customHeight="1" x14ac:dyDescent="0.2"/>
    <row r="741" ht="18.75" customHeight="1" x14ac:dyDescent="0.2"/>
    <row r="742" ht="18.75" customHeight="1" x14ac:dyDescent="0.2"/>
    <row r="743" ht="18.75" customHeight="1" x14ac:dyDescent="0.2"/>
    <row r="744" ht="18.75" customHeight="1" x14ac:dyDescent="0.2"/>
    <row r="745" ht="18.75" customHeight="1" x14ac:dyDescent="0.2"/>
    <row r="746" ht="18.75" customHeight="1" x14ac:dyDescent="0.2"/>
    <row r="747" ht="18.75" customHeight="1" x14ac:dyDescent="0.2"/>
    <row r="748" ht="18.75" customHeight="1" x14ac:dyDescent="0.2"/>
    <row r="749" ht="18.75" customHeight="1" x14ac:dyDescent="0.2"/>
    <row r="750" ht="18.75" customHeight="1" x14ac:dyDescent="0.2"/>
    <row r="751" ht="18.75" customHeight="1" x14ac:dyDescent="0.2"/>
    <row r="752" ht="18.75" customHeight="1" x14ac:dyDescent="0.2"/>
    <row r="753" ht="18.75" customHeight="1" x14ac:dyDescent="0.2"/>
    <row r="754" ht="18.75" customHeight="1" x14ac:dyDescent="0.2"/>
    <row r="755" ht="18.75" customHeight="1" x14ac:dyDescent="0.2"/>
    <row r="756" ht="18.75" customHeight="1" x14ac:dyDescent="0.2"/>
    <row r="757" ht="18.75" customHeight="1" x14ac:dyDescent="0.2"/>
    <row r="758" ht="18.75" customHeight="1" x14ac:dyDescent="0.2"/>
    <row r="759" ht="18.75" customHeight="1" x14ac:dyDescent="0.2"/>
    <row r="760" ht="18.75" customHeight="1" x14ac:dyDescent="0.2"/>
    <row r="761" ht="18.75" customHeight="1" x14ac:dyDescent="0.2"/>
    <row r="762" ht="18.75" customHeight="1" x14ac:dyDescent="0.2"/>
    <row r="763" ht="18.75" customHeight="1" x14ac:dyDescent="0.2"/>
    <row r="764" ht="18.75" customHeight="1" x14ac:dyDescent="0.2"/>
    <row r="765" ht="18.75" customHeight="1" x14ac:dyDescent="0.2"/>
    <row r="766" ht="18.75" customHeight="1" x14ac:dyDescent="0.2"/>
    <row r="767" ht="18.75" customHeight="1" x14ac:dyDescent="0.2"/>
    <row r="768" ht="18.75" customHeight="1" x14ac:dyDescent="0.2"/>
    <row r="769" ht="18.75" customHeight="1" x14ac:dyDescent="0.2"/>
    <row r="770" ht="18.75" customHeight="1" x14ac:dyDescent="0.2"/>
    <row r="771" ht="18.75" customHeight="1" x14ac:dyDescent="0.2"/>
    <row r="772" ht="18.75" customHeight="1" x14ac:dyDescent="0.2"/>
    <row r="773" ht="18.75" customHeight="1" x14ac:dyDescent="0.2"/>
    <row r="774" ht="18.75" customHeight="1" x14ac:dyDescent="0.2"/>
    <row r="775" ht="18.75" customHeight="1" x14ac:dyDescent="0.2"/>
    <row r="776" ht="18.75" customHeight="1" x14ac:dyDescent="0.2"/>
    <row r="777" ht="18.75" customHeight="1" x14ac:dyDescent="0.2"/>
    <row r="778" ht="18.75" customHeight="1" x14ac:dyDescent="0.2"/>
    <row r="779" ht="18.75" customHeight="1" x14ac:dyDescent="0.2"/>
    <row r="780" ht="18.75" customHeight="1" x14ac:dyDescent="0.2"/>
    <row r="781" ht="18.75" customHeight="1" x14ac:dyDescent="0.2"/>
    <row r="782" ht="18.75" customHeight="1" x14ac:dyDescent="0.2"/>
    <row r="783" ht="18.75" customHeight="1" x14ac:dyDescent="0.2"/>
    <row r="784" ht="18.75" customHeight="1" x14ac:dyDescent="0.2"/>
    <row r="785" ht="18.75" customHeight="1" x14ac:dyDescent="0.2"/>
    <row r="786" ht="18.75" customHeight="1" x14ac:dyDescent="0.2"/>
    <row r="787" ht="18.75" customHeight="1" x14ac:dyDescent="0.2"/>
    <row r="788" ht="18.75" customHeight="1" x14ac:dyDescent="0.2"/>
    <row r="789" ht="18.75" customHeight="1" x14ac:dyDescent="0.2"/>
    <row r="790" ht="18.75" customHeight="1" x14ac:dyDescent="0.2"/>
    <row r="791" ht="18.75" customHeight="1" x14ac:dyDescent="0.2"/>
    <row r="792" ht="18.75" customHeight="1" x14ac:dyDescent="0.2"/>
    <row r="793" ht="18.75" customHeight="1" x14ac:dyDescent="0.2"/>
    <row r="794" ht="18.75" customHeight="1" x14ac:dyDescent="0.2"/>
    <row r="795" ht="18.75" customHeight="1" x14ac:dyDescent="0.2"/>
    <row r="796" ht="18.75" customHeight="1" x14ac:dyDescent="0.2"/>
    <row r="797" ht="18.75" customHeight="1" x14ac:dyDescent="0.2"/>
    <row r="798" ht="18.75" customHeight="1" x14ac:dyDescent="0.2"/>
    <row r="799" ht="18.75" customHeight="1" x14ac:dyDescent="0.2"/>
    <row r="800" ht="18.75" customHeight="1" x14ac:dyDescent="0.2"/>
    <row r="801" ht="18.75" customHeight="1" x14ac:dyDescent="0.2"/>
    <row r="802" ht="18.75" customHeight="1" x14ac:dyDescent="0.2"/>
    <row r="803" ht="18.75" customHeight="1" x14ac:dyDescent="0.2"/>
    <row r="804" ht="18.75" customHeight="1" x14ac:dyDescent="0.2"/>
    <row r="805" ht="18.75" customHeight="1" x14ac:dyDescent="0.2"/>
    <row r="806" ht="18.75" customHeight="1" x14ac:dyDescent="0.2"/>
    <row r="807" ht="18.75" customHeight="1" x14ac:dyDescent="0.2"/>
    <row r="808" ht="18.75" customHeight="1" x14ac:dyDescent="0.2"/>
    <row r="809" ht="18.75" customHeight="1" x14ac:dyDescent="0.2"/>
    <row r="810" ht="18.75" customHeight="1" x14ac:dyDescent="0.2"/>
    <row r="811" ht="18.75" customHeight="1" x14ac:dyDescent="0.2"/>
    <row r="812" ht="18.75" customHeight="1" x14ac:dyDescent="0.2"/>
    <row r="813" ht="18.75" customHeight="1" x14ac:dyDescent="0.2"/>
    <row r="814" ht="18.75" customHeight="1" x14ac:dyDescent="0.2"/>
    <row r="815" ht="18.75" customHeight="1" x14ac:dyDescent="0.2"/>
    <row r="816" ht="18.75" customHeight="1" x14ac:dyDescent="0.2"/>
    <row r="817" ht="18.75" customHeight="1" x14ac:dyDescent="0.2"/>
    <row r="818" ht="18.75" customHeight="1" x14ac:dyDescent="0.2"/>
    <row r="819" ht="18.75" customHeight="1" x14ac:dyDescent="0.2"/>
  </sheetData>
  <sheetProtection algorithmName="SHA-512" hashValue="0dykkSleBToNZ9y92V319MOi7+/1WfWy7Jm95XmRwtpd/Dkb6j13UkJA1DU5hVJVE5gpKXyOEe4Nyxd6FulEyg==" saltValue="/hHrRe4xXeEXVknBzS5Biw==" spinCount="100000" sheet="1" objects="1" scenarios="1"/>
  <mergeCells count="18">
    <mergeCell ref="F1:O1"/>
    <mergeCell ref="P2:Q2"/>
    <mergeCell ref="C4:R4"/>
    <mergeCell ref="C5:R5"/>
    <mergeCell ref="D8:Q8"/>
    <mergeCell ref="J11:P11"/>
    <mergeCell ref="J12:P12"/>
    <mergeCell ref="J13:P13"/>
    <mergeCell ref="D25:Q25"/>
    <mergeCell ref="D28:Q28"/>
    <mergeCell ref="D31:Q31"/>
    <mergeCell ref="E22:P22"/>
    <mergeCell ref="J14:P14"/>
    <mergeCell ref="J15:P15"/>
    <mergeCell ref="J16:P16"/>
    <mergeCell ref="E18:P18"/>
    <mergeCell ref="E19:P19"/>
    <mergeCell ref="E21:P21"/>
  </mergeCells>
  <phoneticPr fontId="1"/>
  <conditionalFormatting sqref="E18:P18">
    <cfRule type="expression" dxfId="258" priority="126">
      <formula>OR(E11="回答不能",G11="回答不能")</formula>
    </cfRule>
  </conditionalFormatting>
  <conditionalFormatting sqref="E19:P19">
    <cfRule type="expression" dxfId="257" priority="94">
      <formula>AND(OR(E11="回答不能",G11="回答不能"),E19="")</formula>
    </cfRule>
  </conditionalFormatting>
  <conditionalFormatting sqref="E11">
    <cfRule type="expression" dxfId="256" priority="60">
      <formula>E11=""</formula>
    </cfRule>
  </conditionalFormatting>
  <conditionalFormatting sqref="G11">
    <cfRule type="expression" dxfId="255" priority="59">
      <formula>G11=""</formula>
    </cfRule>
  </conditionalFormatting>
  <dataValidations count="2">
    <dataValidation allowBlank="1" showInputMessage="1" showErrorMessage="1" promptTitle="成熟度判定のエビデンスの例" prompt="下部（３１行目）参照" sqref="E19:P19" xr:uid="{8594340A-27B0-4498-8864-25DFF12B0904}"/>
    <dataValidation type="list" allowBlank="1" showInputMessage="1" showErrorMessage="1" prompt="回答不能を選択した場合は「なぜその成熟度と判断したか」欄に理由を記入してください" sqref="E11 G11" xr:uid="{F32029F4-AA59-4241-88F5-7EB55429DD48}">
      <formula1>成熟度レベル</formula1>
    </dataValidation>
  </dataValidations>
  <hyperlinks>
    <hyperlink ref="P2:Q2" location="'自己診断内容一覧（参照用）'!A1" display="自己診断内容一覧（参照用）" xr:uid="{C7223360-9535-4CC5-88E9-6AAE28E8F540}"/>
  </hyperlinks>
  <pageMargins left="0.70866141732283472" right="0.70866141732283472" top="0.55118110236220474" bottom="0.39370078740157483" header="0.31496062992125984" footer="0.31496062992125984"/>
  <pageSetup paperSize="9" scale="59" fitToHeight="10" orientation="portrait" r:id="rId1"/>
  <headerFooter differentFirst="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285D7-F101-48AE-AA1C-30A80E2513DC}">
  <sheetPr codeName="Sheet8"/>
  <dimension ref="A1:T818"/>
  <sheetViews>
    <sheetView showGridLines="0" view="pageBreakPreview" topLeftCell="B1" zoomScaleNormal="55" zoomScaleSheetLayoutView="100" workbookViewId="0">
      <selection activeCell="C1" sqref="C1"/>
    </sheetView>
  </sheetViews>
  <sheetFormatPr defaultColWidth="0" defaultRowHeight="18.75" customHeight="1" zeroHeight="1" x14ac:dyDescent="0.2"/>
  <cols>
    <col min="1" max="1" width="1.21875" style="29" hidden="1" customWidth="1"/>
    <col min="2" max="2" width="1.21875" style="29" customWidth="1"/>
    <col min="3" max="3" width="1.77734375" style="29" customWidth="1"/>
    <col min="4" max="4" width="3.88671875" style="29" customWidth="1"/>
    <col min="5" max="5" width="16.6640625" style="29" customWidth="1"/>
    <col min="6" max="6" width="10.109375" style="29" customWidth="1"/>
    <col min="7" max="7" width="16.6640625" style="29" bestFit="1" customWidth="1"/>
    <col min="8" max="15" width="9" style="29" customWidth="1"/>
    <col min="16" max="16" width="16.77734375" style="29" customWidth="1"/>
    <col min="17" max="17" width="8.44140625" style="29" customWidth="1"/>
    <col min="18" max="18" width="1.6640625" style="29" customWidth="1"/>
    <col min="19" max="19" width="1" style="29" customWidth="1"/>
    <col min="20" max="16384" width="9" style="29" hidden="1"/>
  </cols>
  <sheetData>
    <row r="1" spans="2:20" s="1" customFormat="1" ht="30" customHeight="1" thickBot="1" x14ac:dyDescent="0.25">
      <c r="B1" s="29"/>
      <c r="C1" s="83"/>
      <c r="D1" s="232"/>
      <c r="E1" s="232"/>
      <c r="F1" s="269" t="s">
        <v>790</v>
      </c>
      <c r="G1" s="269"/>
      <c r="H1" s="269"/>
      <c r="I1" s="269"/>
      <c r="J1" s="269"/>
      <c r="K1" s="269"/>
      <c r="L1" s="269"/>
      <c r="M1" s="269"/>
      <c r="N1" s="269"/>
      <c r="O1" s="269"/>
      <c r="P1" s="232"/>
      <c r="Q1" s="232"/>
      <c r="R1" s="232"/>
      <c r="S1" s="42"/>
    </row>
    <row r="2" spans="2:20" s="1" customFormat="1" ht="22.2" x14ac:dyDescent="0.2">
      <c r="B2" s="29"/>
      <c r="C2" s="40" t="s">
        <v>616</v>
      </c>
      <c r="D2" s="7"/>
      <c r="E2" s="7"/>
      <c r="F2" s="7"/>
      <c r="G2" s="7"/>
      <c r="H2" s="7"/>
      <c r="I2" s="7"/>
      <c r="J2" s="7"/>
      <c r="K2" s="7"/>
      <c r="L2" s="7"/>
      <c r="M2" s="7"/>
      <c r="N2" s="7"/>
      <c r="O2" s="7"/>
      <c r="P2" s="303" t="s">
        <v>618</v>
      </c>
      <c r="Q2" s="303"/>
      <c r="R2" s="48"/>
      <c r="S2" s="42"/>
    </row>
    <row r="3" spans="2:20" s="1" customFormat="1" ht="11.25" customHeight="1" x14ac:dyDescent="0.2">
      <c r="B3" s="29"/>
      <c r="C3" s="40"/>
      <c r="D3" s="7"/>
      <c r="E3" s="7"/>
      <c r="F3" s="7"/>
      <c r="G3" s="7"/>
      <c r="H3" s="7"/>
      <c r="I3" s="7"/>
      <c r="J3" s="7"/>
      <c r="K3" s="7"/>
      <c r="L3" s="7"/>
      <c r="M3" s="7"/>
      <c r="N3" s="7"/>
      <c r="O3" s="7"/>
      <c r="P3" s="7"/>
      <c r="Q3" s="7"/>
      <c r="R3" s="48"/>
      <c r="S3" s="42"/>
    </row>
    <row r="4" spans="2:20" s="1" customFormat="1" ht="26.25" customHeight="1" x14ac:dyDescent="0.2">
      <c r="B4" s="29"/>
      <c r="C4" s="300" t="s">
        <v>64</v>
      </c>
      <c r="D4" s="301"/>
      <c r="E4" s="301"/>
      <c r="F4" s="301"/>
      <c r="G4" s="301"/>
      <c r="H4" s="301"/>
      <c r="I4" s="301"/>
      <c r="J4" s="301"/>
      <c r="K4" s="301"/>
      <c r="L4" s="301"/>
      <c r="M4" s="301"/>
      <c r="N4" s="301"/>
      <c r="O4" s="301"/>
      <c r="P4" s="301"/>
      <c r="Q4" s="301"/>
      <c r="R4" s="302"/>
      <c r="S4" s="66"/>
    </row>
    <row r="5" spans="2:20" s="1" customFormat="1" ht="26.25" customHeight="1" x14ac:dyDescent="0.2">
      <c r="B5" s="29"/>
      <c r="C5" s="307" t="s">
        <v>74</v>
      </c>
      <c r="D5" s="308"/>
      <c r="E5" s="308"/>
      <c r="F5" s="308"/>
      <c r="G5" s="308"/>
      <c r="H5" s="308"/>
      <c r="I5" s="308"/>
      <c r="J5" s="308"/>
      <c r="K5" s="308"/>
      <c r="L5" s="308"/>
      <c r="M5" s="308"/>
      <c r="N5" s="308"/>
      <c r="O5" s="308"/>
      <c r="P5" s="308"/>
      <c r="Q5" s="308"/>
      <c r="R5" s="309"/>
      <c r="S5" s="67"/>
    </row>
    <row r="6" spans="2:20" s="1" customFormat="1" ht="18" x14ac:dyDescent="0.2">
      <c r="B6" s="29"/>
      <c r="C6" s="49"/>
      <c r="D6" s="50" t="s">
        <v>302</v>
      </c>
      <c r="E6" s="51"/>
      <c r="F6" s="51"/>
      <c r="G6" s="31" t="str">
        <f>IF(COUNTIF(T4:T23,"NG")=0,"OK!","未入力箇所があります！")</f>
        <v>未入力箇所があります！</v>
      </c>
      <c r="H6" s="51"/>
      <c r="I6" s="51"/>
      <c r="J6" s="51"/>
      <c r="K6" s="51"/>
      <c r="L6" s="51"/>
      <c r="M6" s="51"/>
      <c r="N6" s="51"/>
      <c r="O6" s="51"/>
      <c r="P6" s="51"/>
      <c r="Q6" s="51"/>
      <c r="R6" s="52"/>
      <c r="S6" s="68"/>
    </row>
    <row r="7" spans="2:20" s="1" customFormat="1" ht="18" x14ac:dyDescent="0.2">
      <c r="B7" s="29"/>
      <c r="C7" s="53"/>
      <c r="D7" s="4"/>
      <c r="E7" s="5"/>
      <c r="F7" s="5"/>
      <c r="G7" s="5"/>
      <c r="H7" s="5"/>
      <c r="I7" s="5"/>
      <c r="J7" s="5"/>
      <c r="K7" s="5"/>
      <c r="L7" s="5"/>
      <c r="M7" s="5"/>
      <c r="N7" s="5"/>
      <c r="O7" s="5"/>
      <c r="P7" s="5"/>
      <c r="Q7" s="5"/>
      <c r="R7" s="54"/>
      <c r="S7" s="42"/>
    </row>
    <row r="8" spans="2:20" s="1" customFormat="1" ht="60" customHeight="1" x14ac:dyDescent="0.2">
      <c r="B8" s="29"/>
      <c r="C8" s="53"/>
      <c r="D8" s="320" t="s">
        <v>780</v>
      </c>
      <c r="E8" s="321"/>
      <c r="F8" s="321"/>
      <c r="G8" s="321"/>
      <c r="H8" s="321"/>
      <c r="I8" s="321"/>
      <c r="J8" s="321"/>
      <c r="K8" s="321"/>
      <c r="L8" s="321"/>
      <c r="M8" s="321"/>
      <c r="N8" s="321"/>
      <c r="O8" s="321"/>
      <c r="P8" s="321"/>
      <c r="Q8" s="322"/>
      <c r="R8" s="54"/>
      <c r="S8" s="42"/>
    </row>
    <row r="9" spans="2:20" s="1" customFormat="1" ht="18" x14ac:dyDescent="0.2">
      <c r="B9" s="29"/>
      <c r="C9" s="53"/>
      <c r="D9" s="5"/>
      <c r="E9" s="31" t="str">
        <f>IF( OR(E11="回答不能",G11="回答不能"), IF(AND(COUNTBLANK(E11)+COUNTBLANK(G11)&lt;=0,COUNTBLANK(E19)&lt;=0),"","未入力箇所があります！"), IF((COUNTBLANK(E11)+COUNTBLANK(G11))&lt;=0,"","未入力箇所があります！"))</f>
        <v>未入力箇所があります！</v>
      </c>
      <c r="F9" s="5"/>
      <c r="G9" s="5"/>
      <c r="H9" s="5"/>
      <c r="I9" s="5"/>
      <c r="J9" s="5"/>
      <c r="K9" s="5"/>
      <c r="L9" s="5"/>
      <c r="M9" s="5"/>
      <c r="N9" s="5"/>
      <c r="O9" s="5"/>
      <c r="P9" s="5"/>
      <c r="Q9" s="5"/>
      <c r="R9" s="54"/>
      <c r="S9" s="42"/>
      <c r="T9" s="1" t="str">
        <f>IF(E9="","OK","NG")</f>
        <v>NG</v>
      </c>
    </row>
    <row r="10" spans="2:20" s="1" customFormat="1" ht="19.5" customHeight="1" thickBot="1" x14ac:dyDescent="0.25">
      <c r="B10" s="29"/>
      <c r="C10" s="53"/>
      <c r="D10" s="5"/>
      <c r="E10" s="18" t="s">
        <v>299</v>
      </c>
      <c r="F10" s="17"/>
      <c r="G10" s="18" t="s">
        <v>300</v>
      </c>
      <c r="H10" s="17"/>
      <c r="I10" s="5" t="s">
        <v>16</v>
      </c>
      <c r="J10" s="5"/>
      <c r="K10" s="5"/>
      <c r="L10" s="5"/>
      <c r="M10" s="5"/>
      <c r="N10" s="5"/>
      <c r="O10" s="5"/>
      <c r="P10" s="23"/>
      <c r="Q10" s="22"/>
      <c r="R10" s="54"/>
      <c r="S10" s="42"/>
    </row>
    <row r="11" spans="2:20" s="1" customFormat="1" ht="27.6" thickTop="1" thickBot="1" x14ac:dyDescent="0.25">
      <c r="B11" s="29"/>
      <c r="C11" s="53"/>
      <c r="D11" s="5"/>
      <c r="E11" s="16"/>
      <c r="F11" s="228"/>
      <c r="G11" s="16"/>
      <c r="H11" s="228"/>
      <c r="I11" s="6" t="s">
        <v>17</v>
      </c>
      <c r="J11" s="315" t="s">
        <v>781</v>
      </c>
      <c r="K11" s="315"/>
      <c r="L11" s="315"/>
      <c r="M11" s="315"/>
      <c r="N11" s="315"/>
      <c r="O11" s="315"/>
      <c r="P11" s="316"/>
      <c r="Q11" s="19"/>
      <c r="R11" s="54"/>
      <c r="S11" s="42"/>
    </row>
    <row r="12" spans="2:20" s="1" customFormat="1" ht="40.200000000000003" customHeight="1" thickTop="1" x14ac:dyDescent="0.2">
      <c r="B12" s="29"/>
      <c r="C12" s="53"/>
      <c r="D12" s="5"/>
      <c r="E12" s="5"/>
      <c r="F12" s="5"/>
      <c r="G12" s="5"/>
      <c r="H12" s="5"/>
      <c r="I12" s="6" t="s">
        <v>18</v>
      </c>
      <c r="J12" s="315" t="s">
        <v>108</v>
      </c>
      <c r="K12" s="315"/>
      <c r="L12" s="315"/>
      <c r="M12" s="315"/>
      <c r="N12" s="315"/>
      <c r="O12" s="315"/>
      <c r="P12" s="316"/>
      <c r="Q12" s="19"/>
      <c r="R12" s="54"/>
      <c r="S12" s="42"/>
    </row>
    <row r="13" spans="2:20" s="1" customFormat="1" ht="40.200000000000003" customHeight="1" x14ac:dyDescent="0.2">
      <c r="B13" s="29"/>
      <c r="C13" s="53"/>
      <c r="D13" s="5"/>
      <c r="E13" s="5"/>
      <c r="F13" s="5"/>
      <c r="G13" s="5"/>
      <c r="H13" s="5"/>
      <c r="I13" s="6" t="s">
        <v>19</v>
      </c>
      <c r="J13" s="315" t="s">
        <v>109</v>
      </c>
      <c r="K13" s="315"/>
      <c r="L13" s="315"/>
      <c r="M13" s="315"/>
      <c r="N13" s="315"/>
      <c r="O13" s="315"/>
      <c r="P13" s="316"/>
      <c r="Q13" s="19"/>
      <c r="R13" s="54"/>
      <c r="S13" s="42"/>
    </row>
    <row r="14" spans="2:20" s="1" customFormat="1" ht="40.200000000000003" customHeight="1" x14ac:dyDescent="0.2">
      <c r="B14" s="29"/>
      <c r="C14" s="53"/>
      <c r="D14" s="5"/>
      <c r="E14" s="5"/>
      <c r="F14" s="5"/>
      <c r="G14" s="5"/>
      <c r="H14" s="5"/>
      <c r="I14" s="6" t="s">
        <v>20</v>
      </c>
      <c r="J14" s="315" t="s">
        <v>110</v>
      </c>
      <c r="K14" s="315"/>
      <c r="L14" s="315"/>
      <c r="M14" s="315"/>
      <c r="N14" s="315"/>
      <c r="O14" s="315"/>
      <c r="P14" s="316"/>
      <c r="Q14" s="19"/>
      <c r="R14" s="54"/>
      <c r="S14" s="42"/>
    </row>
    <row r="15" spans="2:20" s="1" customFormat="1" ht="40.200000000000003" customHeight="1" x14ac:dyDescent="0.2">
      <c r="B15" s="29"/>
      <c r="C15" s="53"/>
      <c r="D15" s="5"/>
      <c r="E15" s="5"/>
      <c r="F15" s="5"/>
      <c r="G15" s="5"/>
      <c r="H15" s="5"/>
      <c r="I15" s="6" t="s">
        <v>21</v>
      </c>
      <c r="J15" s="315" t="s">
        <v>111</v>
      </c>
      <c r="K15" s="315"/>
      <c r="L15" s="315"/>
      <c r="M15" s="315"/>
      <c r="N15" s="315"/>
      <c r="O15" s="315"/>
      <c r="P15" s="316"/>
      <c r="Q15" s="19"/>
      <c r="R15" s="54"/>
      <c r="S15" s="42"/>
    </row>
    <row r="16" spans="2:20" s="1" customFormat="1" ht="40.200000000000003" customHeight="1" x14ac:dyDescent="0.2">
      <c r="B16" s="29"/>
      <c r="C16" s="53"/>
      <c r="D16" s="5"/>
      <c r="E16" s="5"/>
      <c r="F16" s="5"/>
      <c r="G16" s="5"/>
      <c r="H16" s="5"/>
      <c r="I16" s="6" t="s">
        <v>22</v>
      </c>
      <c r="J16" s="315" t="s">
        <v>112</v>
      </c>
      <c r="K16" s="315"/>
      <c r="L16" s="315"/>
      <c r="M16" s="315"/>
      <c r="N16" s="315"/>
      <c r="O16" s="315"/>
      <c r="P16" s="316"/>
      <c r="Q16" s="19"/>
      <c r="R16" s="54"/>
      <c r="S16" s="42"/>
    </row>
    <row r="17" spans="2:19" s="1" customFormat="1" ht="18" x14ac:dyDescent="0.2">
      <c r="B17" s="29"/>
      <c r="C17" s="53"/>
      <c r="D17" s="5"/>
      <c r="E17" s="5"/>
      <c r="F17" s="5"/>
      <c r="G17" s="5"/>
      <c r="H17" s="5"/>
      <c r="I17" s="5"/>
      <c r="J17" s="5"/>
      <c r="K17" s="5"/>
      <c r="L17" s="5"/>
      <c r="M17" s="5"/>
      <c r="N17" s="5"/>
      <c r="O17" s="5"/>
      <c r="P17" s="5"/>
      <c r="Q17" s="5"/>
      <c r="R17" s="54"/>
      <c r="S17" s="42"/>
    </row>
    <row r="18" spans="2:19" s="1" customFormat="1" ht="18.600000000000001" thickBot="1" x14ac:dyDescent="0.25">
      <c r="B18" s="29"/>
      <c r="C18" s="53"/>
      <c r="D18" s="5"/>
      <c r="E18" s="317" t="str">
        <f>IF(OR(E11="回答不能",G11="回答不能"),"なぜその成熟度と判断したかの根拠、確認方法／エビデンス等（必須）＊","なぜその成熟度と判断したかの根拠、確認方法／エビデンス等（任意）")</f>
        <v>なぜその成熟度と判断したかの根拠、確認方法／エビデンス等（任意）</v>
      </c>
      <c r="F18" s="318"/>
      <c r="G18" s="318"/>
      <c r="H18" s="318"/>
      <c r="I18" s="318"/>
      <c r="J18" s="318"/>
      <c r="K18" s="318"/>
      <c r="L18" s="318"/>
      <c r="M18" s="318"/>
      <c r="N18" s="318"/>
      <c r="O18" s="318"/>
      <c r="P18" s="319"/>
      <c r="Q18" s="5"/>
      <c r="R18" s="54"/>
      <c r="S18" s="42"/>
    </row>
    <row r="19" spans="2:19" s="91" customFormat="1" ht="99.9" customHeight="1" thickTop="1" thickBot="1" x14ac:dyDescent="0.25">
      <c r="B19" s="88"/>
      <c r="C19" s="92"/>
      <c r="D19" s="50"/>
      <c r="E19" s="285"/>
      <c r="F19" s="286"/>
      <c r="G19" s="286"/>
      <c r="H19" s="286"/>
      <c r="I19" s="286"/>
      <c r="J19" s="286"/>
      <c r="K19" s="286"/>
      <c r="L19" s="286"/>
      <c r="M19" s="286"/>
      <c r="N19" s="286"/>
      <c r="O19" s="286"/>
      <c r="P19" s="287"/>
      <c r="Q19" s="50"/>
      <c r="R19" s="93"/>
      <c r="S19" s="30"/>
    </row>
    <row r="20" spans="2:19" s="1" customFormat="1" ht="18.600000000000001" thickTop="1" x14ac:dyDescent="0.2">
      <c r="B20" s="29"/>
      <c r="C20" s="53"/>
      <c r="D20" s="5"/>
      <c r="E20" s="5"/>
      <c r="F20" s="5"/>
      <c r="G20" s="5"/>
      <c r="H20" s="5"/>
      <c r="I20" s="5"/>
      <c r="J20" s="5"/>
      <c r="K20" s="5"/>
      <c r="L20" s="5"/>
      <c r="M20" s="5"/>
      <c r="N20" s="5"/>
      <c r="O20" s="5"/>
      <c r="P20" s="5"/>
      <c r="Q20" s="5"/>
      <c r="R20" s="54"/>
      <c r="S20" s="42"/>
    </row>
    <row r="21" spans="2:19" s="1" customFormat="1" ht="18.600000000000001" thickBot="1" x14ac:dyDescent="0.25">
      <c r="B21" s="29"/>
      <c r="C21" s="53"/>
      <c r="D21" s="5"/>
      <c r="E21" s="288" t="s">
        <v>23</v>
      </c>
      <c r="F21" s="289"/>
      <c r="G21" s="289"/>
      <c r="H21" s="289"/>
      <c r="I21" s="289"/>
      <c r="J21" s="289"/>
      <c r="K21" s="289"/>
      <c r="L21" s="289"/>
      <c r="M21" s="289"/>
      <c r="N21" s="289"/>
      <c r="O21" s="289"/>
      <c r="P21" s="290"/>
      <c r="Q21" s="5"/>
      <c r="R21" s="54"/>
      <c r="S21" s="42"/>
    </row>
    <row r="22" spans="2:19" s="91" customFormat="1" ht="99.9" customHeight="1" thickTop="1" thickBot="1" x14ac:dyDescent="0.25">
      <c r="B22" s="88"/>
      <c r="C22" s="92"/>
      <c r="D22" s="50"/>
      <c r="E22" s="285"/>
      <c r="F22" s="286"/>
      <c r="G22" s="286"/>
      <c r="H22" s="286"/>
      <c r="I22" s="286"/>
      <c r="J22" s="286"/>
      <c r="K22" s="286"/>
      <c r="L22" s="286"/>
      <c r="M22" s="286"/>
      <c r="N22" s="286"/>
      <c r="O22" s="286"/>
      <c r="P22" s="287"/>
      <c r="Q22" s="50"/>
      <c r="R22" s="93"/>
      <c r="S22" s="30"/>
    </row>
    <row r="23" spans="2:19" s="1" customFormat="1" ht="18.600000000000001" thickTop="1" x14ac:dyDescent="0.2">
      <c r="B23" s="29"/>
      <c r="C23" s="53"/>
      <c r="D23" s="5"/>
      <c r="E23" s="20"/>
      <c r="F23" s="20"/>
      <c r="G23" s="20"/>
      <c r="H23" s="20"/>
      <c r="I23" s="20"/>
      <c r="J23" s="20"/>
      <c r="K23" s="20"/>
      <c r="L23" s="20"/>
      <c r="M23" s="20"/>
      <c r="N23" s="20"/>
      <c r="O23" s="20"/>
      <c r="P23" s="20"/>
      <c r="Q23" s="5"/>
      <c r="R23" s="54"/>
      <c r="S23" s="42"/>
    </row>
    <row r="24" spans="2:19" s="242" customFormat="1" ht="18" x14ac:dyDescent="0.2">
      <c r="C24" s="243"/>
      <c r="D24" s="72" t="s">
        <v>684</v>
      </c>
      <c r="E24" s="72"/>
      <c r="F24" s="72"/>
      <c r="G24" s="72"/>
      <c r="H24" s="72"/>
      <c r="I24" s="72"/>
      <c r="J24" s="72"/>
      <c r="K24" s="72"/>
      <c r="L24" s="72"/>
      <c r="M24" s="72"/>
      <c r="N24" s="72"/>
      <c r="O24" s="72"/>
      <c r="P24" s="72"/>
      <c r="Q24" s="248"/>
      <c r="R24" s="244"/>
    </row>
    <row r="25" spans="2:19" s="242" customFormat="1" ht="79.95" customHeight="1" x14ac:dyDescent="0.2">
      <c r="C25" s="243"/>
      <c r="D25" s="291" t="s">
        <v>703</v>
      </c>
      <c r="E25" s="292"/>
      <c r="F25" s="292"/>
      <c r="G25" s="292"/>
      <c r="H25" s="292"/>
      <c r="I25" s="292"/>
      <c r="J25" s="292"/>
      <c r="K25" s="292"/>
      <c r="L25" s="292"/>
      <c r="M25" s="292"/>
      <c r="N25" s="292"/>
      <c r="O25" s="292"/>
      <c r="P25" s="292"/>
      <c r="Q25" s="293"/>
      <c r="R25" s="244"/>
    </row>
    <row r="26" spans="2:19" s="242" customFormat="1" ht="18" x14ac:dyDescent="0.2">
      <c r="C26" s="243"/>
      <c r="D26" s="72"/>
      <c r="E26" s="72"/>
      <c r="F26" s="72"/>
      <c r="G26" s="72"/>
      <c r="H26" s="72"/>
      <c r="I26" s="72"/>
      <c r="J26" s="72"/>
      <c r="K26" s="72"/>
      <c r="L26" s="72"/>
      <c r="M26" s="72"/>
      <c r="N26" s="72"/>
      <c r="O26" s="72"/>
      <c r="P26" s="72"/>
      <c r="Q26" s="248"/>
      <c r="R26" s="244"/>
    </row>
    <row r="27" spans="2:19" s="242" customFormat="1" ht="18" x14ac:dyDescent="0.2">
      <c r="C27" s="243"/>
      <c r="D27" s="72" t="s">
        <v>686</v>
      </c>
      <c r="E27" s="72"/>
      <c r="F27" s="72"/>
      <c r="G27" s="72"/>
      <c r="H27" s="72"/>
      <c r="I27" s="72"/>
      <c r="J27" s="72"/>
      <c r="K27" s="72"/>
      <c r="L27" s="72"/>
      <c r="M27" s="72"/>
      <c r="N27" s="72"/>
      <c r="O27" s="72"/>
      <c r="P27" s="72"/>
      <c r="Q27" s="248"/>
      <c r="R27" s="244"/>
    </row>
    <row r="28" spans="2:19" s="242" customFormat="1" ht="19.95" customHeight="1" x14ac:dyDescent="0.2">
      <c r="C28" s="243"/>
      <c r="D28" s="297" t="s">
        <v>702</v>
      </c>
      <c r="E28" s="298"/>
      <c r="F28" s="298"/>
      <c r="G28" s="298"/>
      <c r="H28" s="298"/>
      <c r="I28" s="298"/>
      <c r="J28" s="298"/>
      <c r="K28" s="298"/>
      <c r="L28" s="298"/>
      <c r="M28" s="298"/>
      <c r="N28" s="298"/>
      <c r="O28" s="298"/>
      <c r="P28" s="298"/>
      <c r="Q28" s="299"/>
      <c r="R28" s="244"/>
    </row>
    <row r="29" spans="2:19" s="1" customFormat="1" ht="18.600000000000001" thickBot="1" x14ac:dyDescent="0.25">
      <c r="C29" s="238"/>
      <c r="D29" s="239"/>
      <c r="E29" s="239"/>
      <c r="F29" s="239"/>
      <c r="G29" s="239"/>
      <c r="H29" s="239"/>
      <c r="I29" s="239"/>
      <c r="J29" s="239"/>
      <c r="K29" s="239"/>
      <c r="L29" s="239"/>
      <c r="M29" s="239"/>
      <c r="N29" s="239"/>
      <c r="O29" s="239"/>
      <c r="P29" s="239"/>
      <c r="Q29" s="240"/>
      <c r="R29" s="241"/>
    </row>
    <row r="30" spans="2:19" ht="18.75" customHeight="1" x14ac:dyDescent="0.2"/>
    <row r="31" spans="2:19" ht="18.75" customHeight="1" x14ac:dyDescent="0.2"/>
    <row r="32" spans="2:19"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row r="111" ht="18.75" customHeight="1" x14ac:dyDescent="0.2"/>
    <row r="112" ht="18.75" customHeight="1" x14ac:dyDescent="0.2"/>
    <row r="113" ht="18.75" customHeight="1" x14ac:dyDescent="0.2"/>
    <row r="114" ht="18.75" customHeight="1" x14ac:dyDescent="0.2"/>
    <row r="115" ht="18.75" customHeight="1" x14ac:dyDescent="0.2"/>
    <row r="116" ht="18.75" customHeight="1" x14ac:dyDescent="0.2"/>
    <row r="117" ht="18.75" customHeight="1" x14ac:dyDescent="0.2"/>
    <row r="118" ht="18.75" customHeight="1" x14ac:dyDescent="0.2"/>
    <row r="119" ht="18.75" customHeight="1" x14ac:dyDescent="0.2"/>
    <row r="120" ht="18.75" customHeight="1" x14ac:dyDescent="0.2"/>
    <row r="121" ht="18.75" customHeight="1" x14ac:dyDescent="0.2"/>
    <row r="122" ht="18.75" customHeight="1" x14ac:dyDescent="0.2"/>
    <row r="123" ht="18.75" customHeight="1" x14ac:dyDescent="0.2"/>
    <row r="124" ht="18.75" customHeight="1" x14ac:dyDescent="0.2"/>
    <row r="125" ht="18.75" customHeight="1" x14ac:dyDescent="0.2"/>
    <row r="126" ht="18.75" customHeight="1" x14ac:dyDescent="0.2"/>
    <row r="127" ht="18.75" customHeight="1" x14ac:dyDescent="0.2"/>
    <row r="128" ht="18.75" customHeight="1" x14ac:dyDescent="0.2"/>
    <row r="129" ht="18.75" customHeight="1" x14ac:dyDescent="0.2"/>
    <row r="130" ht="18.75" customHeight="1" x14ac:dyDescent="0.2"/>
    <row r="131" ht="18.75" customHeight="1" x14ac:dyDescent="0.2"/>
    <row r="132" ht="18.75" customHeight="1" x14ac:dyDescent="0.2"/>
    <row r="133" ht="18.75" customHeight="1" x14ac:dyDescent="0.2"/>
    <row r="134" ht="18.75" customHeight="1" x14ac:dyDescent="0.2"/>
    <row r="135" ht="18.75" customHeight="1" x14ac:dyDescent="0.2"/>
    <row r="136" ht="18.75" customHeight="1" x14ac:dyDescent="0.2"/>
    <row r="137" ht="18.75" customHeight="1" x14ac:dyDescent="0.2"/>
    <row r="138" ht="18.75" customHeight="1" x14ac:dyDescent="0.2"/>
    <row r="139" ht="18.75" customHeight="1" x14ac:dyDescent="0.2"/>
    <row r="140" ht="18.75" customHeight="1" x14ac:dyDescent="0.2"/>
    <row r="141" ht="18.75" customHeight="1" x14ac:dyDescent="0.2"/>
    <row r="142" ht="18.75" customHeight="1" x14ac:dyDescent="0.2"/>
    <row r="143" ht="18.75" customHeight="1" x14ac:dyDescent="0.2"/>
    <row r="144" ht="18.75" customHeight="1" x14ac:dyDescent="0.2"/>
    <row r="145" ht="18.75" customHeight="1" x14ac:dyDescent="0.2"/>
    <row r="146" ht="18.75" customHeight="1" x14ac:dyDescent="0.2"/>
    <row r="147" ht="18.75" customHeight="1" x14ac:dyDescent="0.2"/>
    <row r="148" ht="18.75" customHeight="1" x14ac:dyDescent="0.2"/>
    <row r="149" ht="18.75" customHeight="1" x14ac:dyDescent="0.2"/>
    <row r="150" ht="18.75" customHeight="1" x14ac:dyDescent="0.2"/>
    <row r="151" ht="18.75" customHeight="1" x14ac:dyDescent="0.2"/>
    <row r="152" ht="18.75" customHeight="1" x14ac:dyDescent="0.2"/>
    <row r="153" ht="18.75" customHeight="1" x14ac:dyDescent="0.2"/>
    <row r="154" ht="18.75" customHeight="1" x14ac:dyDescent="0.2"/>
    <row r="155" ht="18.75" customHeight="1" x14ac:dyDescent="0.2"/>
    <row r="156" ht="18.75" customHeight="1" x14ac:dyDescent="0.2"/>
    <row r="157" ht="18.75" customHeight="1" x14ac:dyDescent="0.2"/>
    <row r="158" ht="18.75" customHeight="1" x14ac:dyDescent="0.2"/>
    <row r="159" ht="18.75" customHeight="1" x14ac:dyDescent="0.2"/>
    <row r="160" ht="18.75" customHeight="1" x14ac:dyDescent="0.2"/>
    <row r="161" ht="18.75" customHeight="1" x14ac:dyDescent="0.2"/>
    <row r="162" ht="18.75" customHeight="1" x14ac:dyDescent="0.2"/>
    <row r="163" ht="18.75" customHeight="1" x14ac:dyDescent="0.2"/>
    <row r="164" ht="18.75" customHeight="1" x14ac:dyDescent="0.2"/>
    <row r="165" ht="18.75" customHeight="1" x14ac:dyDescent="0.2"/>
    <row r="166" ht="18.75" customHeight="1" x14ac:dyDescent="0.2"/>
    <row r="167" ht="18.75" customHeight="1" x14ac:dyDescent="0.2"/>
    <row r="168" ht="18.75" customHeight="1" x14ac:dyDescent="0.2"/>
    <row r="169" ht="18.75" customHeight="1" x14ac:dyDescent="0.2"/>
    <row r="170" ht="18.75" customHeight="1" x14ac:dyDescent="0.2"/>
    <row r="171" ht="18.75" customHeight="1" x14ac:dyDescent="0.2"/>
    <row r="172" ht="18.75" customHeight="1" x14ac:dyDescent="0.2"/>
    <row r="173" ht="18.75" customHeight="1" x14ac:dyDescent="0.2"/>
    <row r="174" ht="18.75" customHeight="1" x14ac:dyDescent="0.2"/>
    <row r="175" ht="18.75" customHeight="1" x14ac:dyDescent="0.2"/>
    <row r="176" ht="18.75" customHeight="1" x14ac:dyDescent="0.2"/>
    <row r="177" ht="18.75" customHeight="1" x14ac:dyDescent="0.2"/>
    <row r="178" ht="18.75" customHeight="1" x14ac:dyDescent="0.2"/>
    <row r="179" ht="18.75" customHeight="1" x14ac:dyDescent="0.2"/>
    <row r="180" ht="18.75" customHeight="1" x14ac:dyDescent="0.2"/>
    <row r="181" ht="18.75" customHeight="1" x14ac:dyDescent="0.2"/>
    <row r="182" ht="18.75" customHeight="1" x14ac:dyDescent="0.2"/>
    <row r="183" ht="18.75" customHeight="1" x14ac:dyDescent="0.2"/>
    <row r="184" ht="18.75" customHeight="1" x14ac:dyDescent="0.2"/>
    <row r="185" ht="18.75" customHeight="1" x14ac:dyDescent="0.2"/>
    <row r="186" ht="18.75" customHeight="1" x14ac:dyDescent="0.2"/>
    <row r="187" ht="18.75" customHeight="1" x14ac:dyDescent="0.2"/>
    <row r="188" ht="18.75" customHeight="1" x14ac:dyDescent="0.2"/>
    <row r="189" ht="18.75" customHeight="1" x14ac:dyDescent="0.2"/>
    <row r="190" ht="18.75" customHeight="1" x14ac:dyDescent="0.2"/>
    <row r="191" ht="18.75" customHeight="1" x14ac:dyDescent="0.2"/>
    <row r="192" ht="18.75" customHeight="1" x14ac:dyDescent="0.2"/>
    <row r="193" ht="18.75" customHeight="1" x14ac:dyDescent="0.2"/>
    <row r="194" ht="18.75" customHeight="1" x14ac:dyDescent="0.2"/>
    <row r="195" ht="18.75" customHeight="1" x14ac:dyDescent="0.2"/>
    <row r="196" ht="18.75" customHeight="1" x14ac:dyDescent="0.2"/>
    <row r="197" ht="18.75" customHeight="1" x14ac:dyDescent="0.2"/>
    <row r="198" ht="18.75" customHeight="1" x14ac:dyDescent="0.2"/>
    <row r="199" ht="18.75" customHeight="1" x14ac:dyDescent="0.2"/>
    <row r="200" ht="18.75" customHeight="1" x14ac:dyDescent="0.2"/>
    <row r="201" ht="18.75" customHeight="1" x14ac:dyDescent="0.2"/>
    <row r="202" ht="18.75" customHeight="1" x14ac:dyDescent="0.2"/>
    <row r="203" ht="18.75" customHeight="1" x14ac:dyDescent="0.2"/>
    <row r="204" ht="18.75" customHeight="1" x14ac:dyDescent="0.2"/>
    <row r="205" ht="18.75" customHeight="1" x14ac:dyDescent="0.2"/>
    <row r="206" ht="18.75" customHeight="1" x14ac:dyDescent="0.2"/>
    <row r="207" ht="18.75" customHeight="1" x14ac:dyDescent="0.2"/>
    <row r="208" ht="18.75" customHeight="1" x14ac:dyDescent="0.2"/>
    <row r="209" ht="18.75" customHeight="1" x14ac:dyDescent="0.2"/>
    <row r="210" ht="18.75" customHeight="1" x14ac:dyDescent="0.2"/>
    <row r="211" ht="18.75" customHeight="1" x14ac:dyDescent="0.2"/>
    <row r="212" ht="18.75" customHeight="1" x14ac:dyDescent="0.2"/>
    <row r="213" ht="18.75" customHeight="1" x14ac:dyDescent="0.2"/>
    <row r="214" ht="18.75" customHeight="1" x14ac:dyDescent="0.2"/>
    <row r="215" ht="18.75" customHeight="1" x14ac:dyDescent="0.2"/>
    <row r="216" ht="18.75" customHeight="1" x14ac:dyDescent="0.2"/>
    <row r="217" ht="18.75" customHeight="1" x14ac:dyDescent="0.2"/>
    <row r="218" ht="18.75" customHeight="1" x14ac:dyDescent="0.2"/>
    <row r="219" ht="18.75" customHeight="1" x14ac:dyDescent="0.2"/>
    <row r="220" ht="18.75" customHeight="1" x14ac:dyDescent="0.2"/>
    <row r="221" ht="18.75" customHeight="1" x14ac:dyDescent="0.2"/>
    <row r="222" ht="18.75" customHeight="1" x14ac:dyDescent="0.2"/>
    <row r="223" ht="18.75" customHeight="1" x14ac:dyDescent="0.2"/>
    <row r="224" ht="18.75" customHeight="1" x14ac:dyDescent="0.2"/>
    <row r="225" ht="18.75" customHeight="1" x14ac:dyDescent="0.2"/>
    <row r="226" ht="18.75" customHeight="1" x14ac:dyDescent="0.2"/>
    <row r="227" ht="18.75" customHeight="1" x14ac:dyDescent="0.2"/>
    <row r="228" ht="18.75" customHeight="1" x14ac:dyDescent="0.2"/>
    <row r="229" ht="18.75" customHeight="1" x14ac:dyDescent="0.2"/>
    <row r="230" ht="18.75" customHeight="1" x14ac:dyDescent="0.2"/>
    <row r="231" ht="18.75" customHeight="1" x14ac:dyDescent="0.2"/>
    <row r="232" ht="18.75" customHeight="1" x14ac:dyDescent="0.2"/>
    <row r="233" ht="18.75" customHeight="1" x14ac:dyDescent="0.2"/>
    <row r="234" ht="18.75" customHeight="1" x14ac:dyDescent="0.2"/>
    <row r="235" ht="18.75" customHeight="1" x14ac:dyDescent="0.2"/>
    <row r="236" ht="18.75" customHeight="1" x14ac:dyDescent="0.2"/>
    <row r="237" ht="18.75" customHeight="1" x14ac:dyDescent="0.2"/>
    <row r="238" ht="18.75" customHeight="1" x14ac:dyDescent="0.2"/>
    <row r="239" ht="18.75" customHeight="1" x14ac:dyDescent="0.2"/>
    <row r="240" ht="18.75" customHeight="1" x14ac:dyDescent="0.2"/>
    <row r="241" ht="18.75" customHeight="1" x14ac:dyDescent="0.2"/>
    <row r="242" ht="18.75" customHeight="1" x14ac:dyDescent="0.2"/>
    <row r="243" ht="18.75" customHeight="1" x14ac:dyDescent="0.2"/>
    <row r="244" ht="18.75" customHeight="1" x14ac:dyDescent="0.2"/>
    <row r="245" ht="18.75" customHeight="1" x14ac:dyDescent="0.2"/>
    <row r="246" ht="18.75" customHeight="1" x14ac:dyDescent="0.2"/>
    <row r="247" ht="18.75" customHeight="1" x14ac:dyDescent="0.2"/>
    <row r="248" ht="18.75" customHeight="1" x14ac:dyDescent="0.2"/>
    <row r="249" ht="18.75" customHeight="1" x14ac:dyDescent="0.2"/>
    <row r="250" ht="18.75" customHeight="1" x14ac:dyDescent="0.2"/>
    <row r="251" ht="18.75" customHeight="1" x14ac:dyDescent="0.2"/>
    <row r="252" ht="18.75" customHeight="1" x14ac:dyDescent="0.2"/>
    <row r="253" ht="18.75" customHeight="1" x14ac:dyDescent="0.2"/>
    <row r="254" ht="18.75" customHeight="1" x14ac:dyDescent="0.2"/>
    <row r="255" ht="18.75" customHeight="1" x14ac:dyDescent="0.2"/>
    <row r="256" ht="18.75" customHeight="1" x14ac:dyDescent="0.2"/>
    <row r="257" ht="18.75" customHeight="1" x14ac:dyDescent="0.2"/>
    <row r="258" ht="18.75" customHeight="1" x14ac:dyDescent="0.2"/>
    <row r="259" ht="18.75" customHeight="1" x14ac:dyDescent="0.2"/>
    <row r="260" ht="18.75" customHeight="1" x14ac:dyDescent="0.2"/>
    <row r="261" ht="18.75" customHeight="1" x14ac:dyDescent="0.2"/>
    <row r="262" ht="18.75" customHeight="1" x14ac:dyDescent="0.2"/>
    <row r="263" ht="18.75" customHeight="1" x14ac:dyDescent="0.2"/>
    <row r="264" ht="18.75" customHeight="1" x14ac:dyDescent="0.2"/>
    <row r="265" ht="18.75" customHeight="1" x14ac:dyDescent="0.2"/>
    <row r="266" ht="18.75" customHeight="1" x14ac:dyDescent="0.2"/>
    <row r="267" ht="18.75" customHeight="1" x14ac:dyDescent="0.2"/>
    <row r="268" ht="18.75" customHeight="1" x14ac:dyDescent="0.2"/>
    <row r="269" ht="18.75" customHeight="1" x14ac:dyDescent="0.2"/>
    <row r="270" ht="18.75" customHeight="1" x14ac:dyDescent="0.2"/>
    <row r="271" ht="18.75" customHeight="1" x14ac:dyDescent="0.2"/>
    <row r="272" ht="18.75" customHeight="1" x14ac:dyDescent="0.2"/>
    <row r="273" ht="18.75" customHeight="1" x14ac:dyDescent="0.2"/>
    <row r="274" ht="18.75" customHeight="1" x14ac:dyDescent="0.2"/>
    <row r="275" ht="18.75" customHeight="1" x14ac:dyDescent="0.2"/>
    <row r="276" ht="18.75" customHeight="1" x14ac:dyDescent="0.2"/>
    <row r="277" ht="18.75" customHeight="1" x14ac:dyDescent="0.2"/>
    <row r="278" ht="18.75" customHeight="1" x14ac:dyDescent="0.2"/>
    <row r="279" ht="18.75" customHeight="1" x14ac:dyDescent="0.2"/>
    <row r="280" ht="18.75" customHeight="1" x14ac:dyDescent="0.2"/>
    <row r="281" ht="18.75" customHeight="1" x14ac:dyDescent="0.2"/>
    <row r="282" ht="18.75" customHeight="1" x14ac:dyDescent="0.2"/>
    <row r="283" ht="18.75" customHeight="1" x14ac:dyDescent="0.2"/>
    <row r="284" ht="18.75" customHeight="1" x14ac:dyDescent="0.2"/>
    <row r="285" ht="18.75" customHeight="1" x14ac:dyDescent="0.2"/>
    <row r="286" ht="18.75" customHeight="1" x14ac:dyDescent="0.2"/>
    <row r="287" ht="18.75" customHeight="1" x14ac:dyDescent="0.2"/>
    <row r="288" ht="18.75" customHeight="1" x14ac:dyDescent="0.2"/>
    <row r="289" ht="18.75" customHeight="1" x14ac:dyDescent="0.2"/>
    <row r="290" ht="18.75" customHeight="1" x14ac:dyDescent="0.2"/>
    <row r="291" ht="18.75" customHeight="1" x14ac:dyDescent="0.2"/>
    <row r="292" ht="18.75" customHeight="1" x14ac:dyDescent="0.2"/>
    <row r="293" ht="18.75" customHeight="1" x14ac:dyDescent="0.2"/>
    <row r="294" ht="18.75" customHeight="1" x14ac:dyDescent="0.2"/>
    <row r="295" ht="18.75" customHeight="1" x14ac:dyDescent="0.2"/>
    <row r="296" ht="18.75" customHeight="1" x14ac:dyDescent="0.2"/>
    <row r="297" ht="18.75" customHeight="1" x14ac:dyDescent="0.2"/>
    <row r="298" ht="18.75" customHeight="1" x14ac:dyDescent="0.2"/>
    <row r="299" ht="18.75" customHeight="1" x14ac:dyDescent="0.2"/>
    <row r="300" ht="18.75" customHeight="1" x14ac:dyDescent="0.2"/>
    <row r="301" ht="18.75" customHeight="1" x14ac:dyDescent="0.2"/>
    <row r="302" ht="18.75" customHeight="1" x14ac:dyDescent="0.2"/>
    <row r="303" ht="18.75" customHeight="1" x14ac:dyDescent="0.2"/>
    <row r="304" ht="18.75" customHeight="1" x14ac:dyDescent="0.2"/>
    <row r="305" ht="18.75" customHeight="1" x14ac:dyDescent="0.2"/>
    <row r="306" ht="18.75" customHeight="1" x14ac:dyDescent="0.2"/>
    <row r="307" ht="18.75" customHeight="1" x14ac:dyDescent="0.2"/>
    <row r="308" ht="18.75" customHeight="1" x14ac:dyDescent="0.2"/>
    <row r="309" ht="18.75" customHeight="1" x14ac:dyDescent="0.2"/>
    <row r="310" ht="18.75" customHeight="1" x14ac:dyDescent="0.2"/>
    <row r="311" ht="18.75" customHeight="1" x14ac:dyDescent="0.2"/>
    <row r="312" ht="18.75" customHeight="1" x14ac:dyDescent="0.2"/>
    <row r="313" ht="18.75" customHeight="1" x14ac:dyDescent="0.2"/>
    <row r="314" ht="18.75" customHeight="1" x14ac:dyDescent="0.2"/>
    <row r="315" ht="18.75" customHeight="1" x14ac:dyDescent="0.2"/>
    <row r="316" ht="18.75" customHeight="1" x14ac:dyDescent="0.2"/>
    <row r="317" ht="18.75" customHeight="1" x14ac:dyDescent="0.2"/>
    <row r="318" ht="18.75" customHeight="1" x14ac:dyDescent="0.2"/>
    <row r="319" ht="18.75" customHeight="1" x14ac:dyDescent="0.2"/>
    <row r="320" ht="18.75" customHeight="1" x14ac:dyDescent="0.2"/>
    <row r="321" ht="18.75" customHeight="1" x14ac:dyDescent="0.2"/>
    <row r="322" ht="18.75" customHeight="1" x14ac:dyDescent="0.2"/>
    <row r="323" ht="18.75" customHeight="1" x14ac:dyDescent="0.2"/>
    <row r="324" ht="18.75" customHeight="1" x14ac:dyDescent="0.2"/>
    <row r="325" ht="18.75" customHeight="1" x14ac:dyDescent="0.2"/>
    <row r="326" ht="18.75" customHeight="1" x14ac:dyDescent="0.2"/>
    <row r="327" ht="18.75" customHeight="1" x14ac:dyDescent="0.2"/>
    <row r="328" ht="18.75" customHeight="1" x14ac:dyDescent="0.2"/>
    <row r="329" ht="18.75" customHeight="1" x14ac:dyDescent="0.2"/>
    <row r="330" ht="18.75" customHeight="1" x14ac:dyDescent="0.2"/>
    <row r="331" ht="18.75" customHeight="1" x14ac:dyDescent="0.2"/>
    <row r="332" ht="18.75" customHeight="1" x14ac:dyDescent="0.2"/>
    <row r="333" ht="18.75" customHeight="1" x14ac:dyDescent="0.2"/>
    <row r="334" ht="18.75" customHeight="1" x14ac:dyDescent="0.2"/>
    <row r="335" ht="18.75" customHeight="1" x14ac:dyDescent="0.2"/>
    <row r="336" ht="18.75" customHeight="1" x14ac:dyDescent="0.2"/>
    <row r="337" ht="18.75" customHeight="1" x14ac:dyDescent="0.2"/>
    <row r="338" ht="18.75" customHeight="1" x14ac:dyDescent="0.2"/>
    <row r="339" ht="18.75" customHeight="1" x14ac:dyDescent="0.2"/>
    <row r="340" ht="18.75" customHeight="1" x14ac:dyDescent="0.2"/>
    <row r="341" ht="18.75" customHeight="1" x14ac:dyDescent="0.2"/>
    <row r="342" ht="18.75" customHeight="1" x14ac:dyDescent="0.2"/>
    <row r="343" ht="18.75" customHeight="1" x14ac:dyDescent="0.2"/>
    <row r="344" ht="18.75" customHeight="1" x14ac:dyDescent="0.2"/>
    <row r="345" ht="18.75" customHeight="1" x14ac:dyDescent="0.2"/>
    <row r="346" ht="18.75" customHeight="1" x14ac:dyDescent="0.2"/>
    <row r="347" ht="18.75" customHeight="1" x14ac:dyDescent="0.2"/>
    <row r="348" ht="18.75" customHeight="1" x14ac:dyDescent="0.2"/>
    <row r="349" ht="18.75" customHeight="1" x14ac:dyDescent="0.2"/>
    <row r="350" ht="18.75" customHeight="1" x14ac:dyDescent="0.2"/>
    <row r="351" ht="18.75" customHeight="1" x14ac:dyDescent="0.2"/>
    <row r="352" ht="18.75" customHeight="1" x14ac:dyDescent="0.2"/>
    <row r="353" ht="18.75" customHeight="1" x14ac:dyDescent="0.2"/>
    <row r="354" ht="18.75" customHeight="1" x14ac:dyDescent="0.2"/>
    <row r="355" ht="18.75" customHeight="1" x14ac:dyDescent="0.2"/>
    <row r="356" ht="18.75" customHeight="1" x14ac:dyDescent="0.2"/>
    <row r="357" ht="18.75" customHeight="1" x14ac:dyDescent="0.2"/>
    <row r="358" ht="18.75" customHeight="1" x14ac:dyDescent="0.2"/>
    <row r="359" ht="18.75" customHeight="1" x14ac:dyDescent="0.2"/>
    <row r="360" ht="18.75" customHeight="1" x14ac:dyDescent="0.2"/>
    <row r="361" ht="18.75" customHeight="1" x14ac:dyDescent="0.2"/>
    <row r="362" ht="18.75" customHeight="1" x14ac:dyDescent="0.2"/>
    <row r="363" ht="18.75" customHeight="1" x14ac:dyDescent="0.2"/>
    <row r="364" ht="18.75" customHeight="1" x14ac:dyDescent="0.2"/>
    <row r="365" ht="18.75" customHeight="1" x14ac:dyDescent="0.2"/>
    <row r="366" ht="18.75" customHeight="1" x14ac:dyDescent="0.2"/>
    <row r="367" ht="18.75" customHeight="1" x14ac:dyDescent="0.2"/>
    <row r="368" ht="18.75" customHeight="1" x14ac:dyDescent="0.2"/>
    <row r="369" ht="18.75" customHeight="1" x14ac:dyDescent="0.2"/>
    <row r="370" ht="18.75" customHeight="1" x14ac:dyDescent="0.2"/>
    <row r="371" ht="18.75" customHeight="1" x14ac:dyDescent="0.2"/>
    <row r="372" ht="18.75" customHeight="1" x14ac:dyDescent="0.2"/>
    <row r="373" ht="18.75" customHeight="1" x14ac:dyDescent="0.2"/>
    <row r="374" ht="18.75" customHeight="1" x14ac:dyDescent="0.2"/>
    <row r="375" ht="18.75" customHeight="1" x14ac:dyDescent="0.2"/>
    <row r="376" ht="18.75" customHeight="1" x14ac:dyDescent="0.2"/>
    <row r="377" ht="18.75" customHeight="1" x14ac:dyDescent="0.2"/>
    <row r="378" ht="18.75" customHeight="1" x14ac:dyDescent="0.2"/>
    <row r="379" ht="18.75" customHeight="1" x14ac:dyDescent="0.2"/>
    <row r="380" ht="18.75" customHeight="1" x14ac:dyDescent="0.2"/>
    <row r="381" ht="18.75" customHeight="1" x14ac:dyDescent="0.2"/>
    <row r="382" ht="18.75" customHeight="1" x14ac:dyDescent="0.2"/>
    <row r="383" ht="18.75" customHeight="1" x14ac:dyDescent="0.2"/>
    <row r="384" ht="18.75" customHeight="1" x14ac:dyDescent="0.2"/>
    <row r="385" ht="18.75" customHeight="1" x14ac:dyDescent="0.2"/>
    <row r="386" ht="18.75" customHeight="1" x14ac:dyDescent="0.2"/>
    <row r="387" ht="18.75" customHeight="1" x14ac:dyDescent="0.2"/>
    <row r="388" ht="18.75" customHeight="1" x14ac:dyDescent="0.2"/>
    <row r="389" ht="18.75" customHeight="1" x14ac:dyDescent="0.2"/>
    <row r="390" ht="18.75" customHeight="1" x14ac:dyDescent="0.2"/>
    <row r="391" ht="18.75" customHeight="1" x14ac:dyDescent="0.2"/>
    <row r="392" ht="18.75" customHeight="1" x14ac:dyDescent="0.2"/>
    <row r="393" ht="18.75" customHeight="1" x14ac:dyDescent="0.2"/>
    <row r="394" ht="18.75" customHeight="1" x14ac:dyDescent="0.2"/>
    <row r="395" ht="18.75" customHeight="1" x14ac:dyDescent="0.2"/>
    <row r="396" ht="18.75" customHeight="1" x14ac:dyDescent="0.2"/>
    <row r="397" ht="18.75" customHeight="1" x14ac:dyDescent="0.2"/>
    <row r="398" ht="18.75" customHeight="1" x14ac:dyDescent="0.2"/>
    <row r="399" ht="18.75" customHeight="1" x14ac:dyDescent="0.2"/>
    <row r="400" ht="18.75" customHeight="1" x14ac:dyDescent="0.2"/>
    <row r="401" ht="18.75" customHeight="1" x14ac:dyDescent="0.2"/>
    <row r="402" ht="18.75" customHeight="1" x14ac:dyDescent="0.2"/>
    <row r="403" ht="18.75" customHeight="1" x14ac:dyDescent="0.2"/>
    <row r="404" ht="18.75" customHeight="1" x14ac:dyDescent="0.2"/>
    <row r="405" ht="18.75" customHeight="1" x14ac:dyDescent="0.2"/>
    <row r="406" ht="18.75" customHeight="1" x14ac:dyDescent="0.2"/>
    <row r="407" ht="18.75" customHeight="1" x14ac:dyDescent="0.2"/>
    <row r="408" ht="18.75" customHeight="1" x14ac:dyDescent="0.2"/>
    <row r="409" ht="18.75" customHeight="1" x14ac:dyDescent="0.2"/>
    <row r="410" ht="18.75" customHeight="1" x14ac:dyDescent="0.2"/>
    <row r="411" ht="18.75" customHeight="1" x14ac:dyDescent="0.2"/>
    <row r="412" ht="18.75" customHeight="1" x14ac:dyDescent="0.2"/>
    <row r="413" ht="18.75" customHeight="1" x14ac:dyDescent="0.2"/>
    <row r="414" ht="18.75" customHeight="1" x14ac:dyDescent="0.2"/>
    <row r="415" ht="18.75" customHeight="1" x14ac:dyDescent="0.2"/>
    <row r="416" ht="18.75" customHeight="1" x14ac:dyDescent="0.2"/>
    <row r="417" ht="18.75" customHeight="1" x14ac:dyDescent="0.2"/>
    <row r="418" ht="18.75" customHeight="1" x14ac:dyDescent="0.2"/>
    <row r="419" ht="18.75" customHeight="1" x14ac:dyDescent="0.2"/>
    <row r="420" ht="18.75" customHeight="1" x14ac:dyDescent="0.2"/>
    <row r="421" ht="18.75" customHeight="1" x14ac:dyDescent="0.2"/>
    <row r="422" ht="18.75" customHeight="1" x14ac:dyDescent="0.2"/>
    <row r="423" ht="18.75" customHeight="1" x14ac:dyDescent="0.2"/>
    <row r="424" ht="18.75" customHeight="1" x14ac:dyDescent="0.2"/>
    <row r="425" ht="18.75" customHeight="1" x14ac:dyDescent="0.2"/>
    <row r="426" ht="18.75" customHeight="1" x14ac:dyDescent="0.2"/>
    <row r="427" ht="18.75" customHeight="1" x14ac:dyDescent="0.2"/>
    <row r="428" ht="18.75" customHeight="1" x14ac:dyDescent="0.2"/>
    <row r="429" ht="18.75" customHeight="1" x14ac:dyDescent="0.2"/>
    <row r="430" ht="18.75" customHeight="1" x14ac:dyDescent="0.2"/>
    <row r="431" ht="18.75" customHeight="1" x14ac:dyDescent="0.2"/>
    <row r="432" ht="18.75" customHeight="1" x14ac:dyDescent="0.2"/>
    <row r="433" ht="18.75" customHeight="1" x14ac:dyDescent="0.2"/>
    <row r="434" ht="18.75" customHeight="1" x14ac:dyDescent="0.2"/>
    <row r="435" ht="18.75" customHeight="1" x14ac:dyDescent="0.2"/>
    <row r="436" ht="18.75" customHeight="1" x14ac:dyDescent="0.2"/>
    <row r="437" ht="18.75" customHeight="1" x14ac:dyDescent="0.2"/>
    <row r="438" ht="18.75" customHeight="1" x14ac:dyDescent="0.2"/>
    <row r="439" ht="18.75" customHeight="1" x14ac:dyDescent="0.2"/>
    <row r="440" ht="18.75" customHeight="1" x14ac:dyDescent="0.2"/>
    <row r="441" ht="18.75" customHeight="1" x14ac:dyDescent="0.2"/>
    <row r="442" ht="18.75" customHeight="1" x14ac:dyDescent="0.2"/>
    <row r="443" ht="18.75" customHeight="1" x14ac:dyDescent="0.2"/>
    <row r="444" ht="18.75" customHeight="1" x14ac:dyDescent="0.2"/>
    <row r="445" ht="18.75" customHeight="1" x14ac:dyDescent="0.2"/>
    <row r="446" ht="18.75" customHeight="1" x14ac:dyDescent="0.2"/>
    <row r="447" ht="18.75" customHeight="1" x14ac:dyDescent="0.2"/>
    <row r="448" ht="18.75" customHeight="1" x14ac:dyDescent="0.2"/>
    <row r="449" ht="18.75" customHeight="1" x14ac:dyDescent="0.2"/>
    <row r="450" ht="18.75" customHeight="1" x14ac:dyDescent="0.2"/>
    <row r="451" ht="18.75" customHeight="1" x14ac:dyDescent="0.2"/>
    <row r="452" ht="18.75" customHeight="1" x14ac:dyDescent="0.2"/>
    <row r="453" ht="18.75" customHeight="1" x14ac:dyDescent="0.2"/>
    <row r="454" ht="18.75" customHeight="1" x14ac:dyDescent="0.2"/>
    <row r="455" ht="18.75" customHeight="1" x14ac:dyDescent="0.2"/>
    <row r="456" ht="18.75" customHeight="1" x14ac:dyDescent="0.2"/>
    <row r="457" ht="18.75" customHeight="1" x14ac:dyDescent="0.2"/>
    <row r="458" ht="18.75" customHeight="1" x14ac:dyDescent="0.2"/>
    <row r="459" ht="18.75" customHeight="1" x14ac:dyDescent="0.2"/>
    <row r="460" ht="18.75" customHeight="1" x14ac:dyDescent="0.2"/>
    <row r="461" ht="18.75" customHeight="1" x14ac:dyDescent="0.2"/>
    <row r="462" ht="18.75" customHeight="1" x14ac:dyDescent="0.2"/>
    <row r="463" ht="18.75" customHeight="1" x14ac:dyDescent="0.2"/>
    <row r="464" ht="18.75" customHeight="1" x14ac:dyDescent="0.2"/>
    <row r="465" ht="18.75" customHeight="1" x14ac:dyDescent="0.2"/>
    <row r="466" ht="18.75" customHeight="1" x14ac:dyDescent="0.2"/>
    <row r="467" ht="18.75" customHeight="1" x14ac:dyDescent="0.2"/>
    <row r="468" ht="18.75" customHeight="1" x14ac:dyDescent="0.2"/>
    <row r="469" ht="18.75" customHeight="1" x14ac:dyDescent="0.2"/>
    <row r="470" ht="18.75" customHeight="1" x14ac:dyDescent="0.2"/>
    <row r="471" ht="18.75" customHeight="1" x14ac:dyDescent="0.2"/>
    <row r="472" ht="18.75" customHeight="1" x14ac:dyDescent="0.2"/>
    <row r="473" ht="18.75" customHeight="1" x14ac:dyDescent="0.2"/>
    <row r="474" ht="18.75" customHeight="1" x14ac:dyDescent="0.2"/>
    <row r="475" ht="18.75" customHeight="1" x14ac:dyDescent="0.2"/>
    <row r="476" ht="18.75" customHeight="1" x14ac:dyDescent="0.2"/>
    <row r="477" ht="18.75" customHeight="1" x14ac:dyDescent="0.2"/>
    <row r="478" ht="18.75" customHeight="1" x14ac:dyDescent="0.2"/>
    <row r="479" ht="18.75" customHeight="1" x14ac:dyDescent="0.2"/>
    <row r="480" ht="18.75" customHeight="1" x14ac:dyDescent="0.2"/>
    <row r="481" ht="18.75" customHeight="1" x14ac:dyDescent="0.2"/>
    <row r="482" ht="18.75" customHeight="1" x14ac:dyDescent="0.2"/>
    <row r="483" ht="18.75" customHeight="1" x14ac:dyDescent="0.2"/>
    <row r="484" ht="18.75" customHeight="1" x14ac:dyDescent="0.2"/>
    <row r="485" ht="18.75" customHeight="1" x14ac:dyDescent="0.2"/>
    <row r="486" ht="18.75" customHeight="1" x14ac:dyDescent="0.2"/>
    <row r="487" ht="18.75" customHeight="1" x14ac:dyDescent="0.2"/>
    <row r="488" ht="18.75" customHeight="1" x14ac:dyDescent="0.2"/>
    <row r="489" ht="18.75" customHeight="1" x14ac:dyDescent="0.2"/>
    <row r="490" ht="18.75" customHeight="1" x14ac:dyDescent="0.2"/>
    <row r="491" ht="18.75" customHeight="1" x14ac:dyDescent="0.2"/>
    <row r="492" ht="18.75" customHeight="1" x14ac:dyDescent="0.2"/>
    <row r="493" ht="18.75" customHeight="1" x14ac:dyDescent="0.2"/>
    <row r="494" ht="18.75" customHeight="1" x14ac:dyDescent="0.2"/>
    <row r="495" ht="18.75" customHeight="1" x14ac:dyDescent="0.2"/>
    <row r="496" ht="18.75" customHeight="1" x14ac:dyDescent="0.2"/>
    <row r="497" ht="18.75" customHeight="1" x14ac:dyDescent="0.2"/>
    <row r="498" ht="18.75" customHeight="1" x14ac:dyDescent="0.2"/>
    <row r="499" ht="18.75" customHeight="1" x14ac:dyDescent="0.2"/>
    <row r="500" ht="18.75" customHeight="1" x14ac:dyDescent="0.2"/>
    <row r="501" ht="18.75" customHeight="1" x14ac:dyDescent="0.2"/>
    <row r="502" ht="18.75" customHeight="1" x14ac:dyDescent="0.2"/>
    <row r="503" ht="18.75" customHeight="1" x14ac:dyDescent="0.2"/>
    <row r="504" ht="18.75" customHeight="1" x14ac:dyDescent="0.2"/>
    <row r="505" ht="18.75" customHeight="1" x14ac:dyDescent="0.2"/>
    <row r="506" ht="18.75" customHeight="1" x14ac:dyDescent="0.2"/>
    <row r="507" ht="18.75" customHeight="1" x14ac:dyDescent="0.2"/>
    <row r="508" ht="18.75" customHeight="1" x14ac:dyDescent="0.2"/>
    <row r="509" ht="18.75" customHeight="1" x14ac:dyDescent="0.2"/>
    <row r="510" ht="18.75" customHeight="1" x14ac:dyDescent="0.2"/>
    <row r="511" ht="18.75" customHeight="1" x14ac:dyDescent="0.2"/>
    <row r="512" ht="18.75" customHeight="1" x14ac:dyDescent="0.2"/>
    <row r="513" ht="18.75" customHeight="1" x14ac:dyDescent="0.2"/>
    <row r="514" ht="18.75" customHeight="1" x14ac:dyDescent="0.2"/>
    <row r="515" ht="18.75" customHeight="1" x14ac:dyDescent="0.2"/>
    <row r="516" ht="18.75" customHeight="1" x14ac:dyDescent="0.2"/>
    <row r="517" ht="18.75" customHeight="1" x14ac:dyDescent="0.2"/>
    <row r="518" ht="18.75" customHeight="1" x14ac:dyDescent="0.2"/>
    <row r="519" ht="18.75" customHeight="1" x14ac:dyDescent="0.2"/>
    <row r="520" ht="18.75" customHeight="1" x14ac:dyDescent="0.2"/>
    <row r="521" ht="18.75" customHeight="1" x14ac:dyDescent="0.2"/>
    <row r="522" ht="18.75" customHeight="1" x14ac:dyDescent="0.2"/>
    <row r="523" ht="18.75" customHeight="1" x14ac:dyDescent="0.2"/>
    <row r="524" ht="18.75" customHeight="1" x14ac:dyDescent="0.2"/>
    <row r="525" ht="18.75" customHeight="1" x14ac:dyDescent="0.2"/>
    <row r="526" ht="18.75" customHeight="1" x14ac:dyDescent="0.2"/>
    <row r="527" ht="18.75" customHeight="1" x14ac:dyDescent="0.2"/>
    <row r="528" ht="18.75" customHeight="1" x14ac:dyDescent="0.2"/>
    <row r="529" ht="18.75" customHeight="1" x14ac:dyDescent="0.2"/>
    <row r="530" ht="18.75" customHeight="1" x14ac:dyDescent="0.2"/>
    <row r="531" ht="18.75" customHeight="1" x14ac:dyDescent="0.2"/>
    <row r="532" ht="18.75" customHeight="1" x14ac:dyDescent="0.2"/>
    <row r="533" ht="18.75" customHeight="1" x14ac:dyDescent="0.2"/>
    <row r="534" ht="18.75" customHeight="1" x14ac:dyDescent="0.2"/>
    <row r="535" ht="18.75" customHeight="1" x14ac:dyDescent="0.2"/>
    <row r="536" ht="18.75" customHeight="1" x14ac:dyDescent="0.2"/>
    <row r="537" ht="18.75" customHeight="1" x14ac:dyDescent="0.2"/>
    <row r="538" ht="18.75" customHeight="1" x14ac:dyDescent="0.2"/>
    <row r="539" ht="18.75" customHeight="1" x14ac:dyDescent="0.2"/>
    <row r="540" ht="18.75" customHeight="1" x14ac:dyDescent="0.2"/>
    <row r="541" ht="18.75" customHeight="1" x14ac:dyDescent="0.2"/>
    <row r="542" ht="18.75" customHeight="1" x14ac:dyDescent="0.2"/>
    <row r="543" ht="18.75" customHeight="1" x14ac:dyDescent="0.2"/>
    <row r="544" ht="18.75" customHeight="1" x14ac:dyDescent="0.2"/>
    <row r="545" ht="18.75" customHeight="1" x14ac:dyDescent="0.2"/>
    <row r="546" ht="18.75" customHeight="1" x14ac:dyDescent="0.2"/>
    <row r="547" ht="18.75" customHeight="1" x14ac:dyDescent="0.2"/>
    <row r="548" ht="18.75" customHeight="1" x14ac:dyDescent="0.2"/>
    <row r="549" ht="18.75" customHeight="1" x14ac:dyDescent="0.2"/>
    <row r="550" ht="18.75" customHeight="1" x14ac:dyDescent="0.2"/>
    <row r="551" ht="18.75" customHeight="1" x14ac:dyDescent="0.2"/>
    <row r="552" ht="18.75" customHeight="1" x14ac:dyDescent="0.2"/>
    <row r="553" ht="18.75" customHeight="1" x14ac:dyDescent="0.2"/>
    <row r="554" ht="18.75" customHeight="1" x14ac:dyDescent="0.2"/>
    <row r="555" ht="18.75" customHeight="1" x14ac:dyDescent="0.2"/>
    <row r="556" ht="18.75" customHeight="1" x14ac:dyDescent="0.2"/>
    <row r="557" ht="18.75" customHeight="1" x14ac:dyDescent="0.2"/>
    <row r="558" ht="18.75" customHeight="1" x14ac:dyDescent="0.2"/>
    <row r="559" ht="18.75" customHeight="1" x14ac:dyDescent="0.2"/>
    <row r="560" ht="18.75" customHeight="1" x14ac:dyDescent="0.2"/>
    <row r="561" ht="18.75" customHeight="1" x14ac:dyDescent="0.2"/>
    <row r="562" ht="18.75" customHeight="1" x14ac:dyDescent="0.2"/>
    <row r="563" ht="18.75" customHeight="1" x14ac:dyDescent="0.2"/>
    <row r="564" ht="18.75" customHeight="1" x14ac:dyDescent="0.2"/>
    <row r="565" ht="18.75" customHeight="1" x14ac:dyDescent="0.2"/>
    <row r="566" ht="18.75" customHeight="1" x14ac:dyDescent="0.2"/>
    <row r="567" ht="18.75" customHeight="1" x14ac:dyDescent="0.2"/>
    <row r="568" ht="18.75" customHeight="1" x14ac:dyDescent="0.2"/>
    <row r="569" ht="18.75" customHeight="1" x14ac:dyDescent="0.2"/>
    <row r="570" ht="18.75" customHeight="1" x14ac:dyDescent="0.2"/>
    <row r="571" ht="18.75" customHeight="1" x14ac:dyDescent="0.2"/>
    <row r="572" ht="18.75" customHeight="1" x14ac:dyDescent="0.2"/>
    <row r="573" ht="18.75" customHeight="1" x14ac:dyDescent="0.2"/>
    <row r="574" ht="18.75" customHeight="1" x14ac:dyDescent="0.2"/>
    <row r="575" ht="18.75" customHeight="1" x14ac:dyDescent="0.2"/>
    <row r="576" ht="18.75" customHeight="1" x14ac:dyDescent="0.2"/>
    <row r="577" ht="18.75" customHeight="1" x14ac:dyDescent="0.2"/>
    <row r="578" ht="18.75" customHeight="1" x14ac:dyDescent="0.2"/>
    <row r="579" ht="18.75" customHeight="1" x14ac:dyDescent="0.2"/>
    <row r="580" ht="18.75" customHeight="1" x14ac:dyDescent="0.2"/>
    <row r="581" ht="18.75" customHeight="1" x14ac:dyDescent="0.2"/>
    <row r="582" ht="18.75" customHeight="1" x14ac:dyDescent="0.2"/>
    <row r="583" ht="18.75" customHeight="1" x14ac:dyDescent="0.2"/>
    <row r="584" ht="18.75" customHeight="1" x14ac:dyDescent="0.2"/>
    <row r="585" ht="18.75" customHeight="1" x14ac:dyDescent="0.2"/>
    <row r="586" ht="18.75" customHeight="1" x14ac:dyDescent="0.2"/>
    <row r="587" ht="18.75" customHeight="1" x14ac:dyDescent="0.2"/>
    <row r="588" ht="18.75" customHeight="1" x14ac:dyDescent="0.2"/>
    <row r="589" ht="18.75" customHeight="1" x14ac:dyDescent="0.2"/>
    <row r="590" ht="18.75" customHeight="1" x14ac:dyDescent="0.2"/>
    <row r="591" ht="18.75" customHeight="1" x14ac:dyDescent="0.2"/>
    <row r="592" ht="18.75" customHeight="1" x14ac:dyDescent="0.2"/>
    <row r="593" ht="18.75" customHeight="1" x14ac:dyDescent="0.2"/>
    <row r="594" ht="18.75" customHeight="1" x14ac:dyDescent="0.2"/>
    <row r="595" ht="18.75" customHeight="1" x14ac:dyDescent="0.2"/>
    <row r="596" ht="18.75" customHeight="1" x14ac:dyDescent="0.2"/>
    <row r="597" ht="18.75" customHeight="1" x14ac:dyDescent="0.2"/>
    <row r="598" ht="18.75" customHeight="1" x14ac:dyDescent="0.2"/>
    <row r="599" ht="18.75" customHeight="1" x14ac:dyDescent="0.2"/>
    <row r="600" ht="18.75" customHeight="1" x14ac:dyDescent="0.2"/>
    <row r="601" ht="18.75" customHeight="1" x14ac:dyDescent="0.2"/>
    <row r="602" ht="18.75" customHeight="1" x14ac:dyDescent="0.2"/>
    <row r="603" ht="18.75" customHeight="1" x14ac:dyDescent="0.2"/>
    <row r="604" ht="18.75" customHeight="1" x14ac:dyDescent="0.2"/>
    <row r="605" ht="18.75" customHeight="1" x14ac:dyDescent="0.2"/>
    <row r="606" ht="18.75" customHeight="1" x14ac:dyDescent="0.2"/>
    <row r="607" ht="18.75" customHeight="1" x14ac:dyDescent="0.2"/>
    <row r="608" ht="18.75" customHeight="1" x14ac:dyDescent="0.2"/>
    <row r="609" ht="18.75" customHeight="1" x14ac:dyDescent="0.2"/>
    <row r="610" ht="18.75" customHeight="1" x14ac:dyDescent="0.2"/>
    <row r="611" ht="18.75" customHeight="1" x14ac:dyDescent="0.2"/>
    <row r="612" ht="18.75" customHeight="1" x14ac:dyDescent="0.2"/>
    <row r="613" ht="18.75" customHeight="1" x14ac:dyDescent="0.2"/>
    <row r="614" ht="18.75" customHeight="1" x14ac:dyDescent="0.2"/>
    <row r="615" ht="18.75" customHeight="1" x14ac:dyDescent="0.2"/>
    <row r="616" ht="18.75" customHeight="1" x14ac:dyDescent="0.2"/>
    <row r="617" ht="18.75" customHeight="1" x14ac:dyDescent="0.2"/>
    <row r="618" ht="18.75" customHeight="1" x14ac:dyDescent="0.2"/>
    <row r="619" ht="18.75" customHeight="1" x14ac:dyDescent="0.2"/>
    <row r="620" ht="18.75" customHeight="1" x14ac:dyDescent="0.2"/>
    <row r="621" ht="18.75" customHeight="1" x14ac:dyDescent="0.2"/>
    <row r="622" ht="18.75" customHeight="1" x14ac:dyDescent="0.2"/>
    <row r="623" ht="18.75" customHeight="1" x14ac:dyDescent="0.2"/>
    <row r="624" ht="18.75" customHeight="1" x14ac:dyDescent="0.2"/>
    <row r="625" ht="18.75" customHeight="1" x14ac:dyDescent="0.2"/>
    <row r="626" ht="18.75" customHeight="1" x14ac:dyDescent="0.2"/>
    <row r="627" ht="18.75" customHeight="1" x14ac:dyDescent="0.2"/>
    <row r="628" ht="18.75" customHeight="1" x14ac:dyDescent="0.2"/>
    <row r="629" ht="18.75" customHeight="1" x14ac:dyDescent="0.2"/>
    <row r="630" ht="18.75" customHeight="1" x14ac:dyDescent="0.2"/>
    <row r="631" ht="18.75" customHeight="1" x14ac:dyDescent="0.2"/>
    <row r="632" ht="18.75" customHeight="1" x14ac:dyDescent="0.2"/>
    <row r="633" ht="18.75" customHeight="1" x14ac:dyDescent="0.2"/>
    <row r="634" ht="18.75" customHeight="1" x14ac:dyDescent="0.2"/>
    <row r="635" ht="18.75" customHeight="1" x14ac:dyDescent="0.2"/>
    <row r="636" ht="18.75" customHeight="1" x14ac:dyDescent="0.2"/>
    <row r="637" ht="18.75" customHeight="1" x14ac:dyDescent="0.2"/>
    <row r="638" ht="18.75" customHeight="1" x14ac:dyDescent="0.2"/>
    <row r="639" ht="18.75" customHeight="1" x14ac:dyDescent="0.2"/>
    <row r="640" ht="18.75" customHeight="1" x14ac:dyDescent="0.2"/>
    <row r="641" ht="18.75" customHeight="1" x14ac:dyDescent="0.2"/>
    <row r="642" ht="18.75" customHeight="1" x14ac:dyDescent="0.2"/>
    <row r="643" ht="18.75" customHeight="1" x14ac:dyDescent="0.2"/>
    <row r="644" ht="18.75" customHeight="1" x14ac:dyDescent="0.2"/>
    <row r="645" ht="18.75" customHeight="1" x14ac:dyDescent="0.2"/>
    <row r="646" ht="18.75" customHeight="1" x14ac:dyDescent="0.2"/>
    <row r="647" ht="18.75" customHeight="1" x14ac:dyDescent="0.2"/>
    <row r="648" ht="18.75" customHeight="1" x14ac:dyDescent="0.2"/>
    <row r="649" ht="18.75" customHeight="1" x14ac:dyDescent="0.2"/>
    <row r="650" ht="18.75" customHeight="1" x14ac:dyDescent="0.2"/>
    <row r="651" ht="18.75" customHeight="1" x14ac:dyDescent="0.2"/>
    <row r="652" ht="18.75" customHeight="1" x14ac:dyDescent="0.2"/>
    <row r="653" ht="18.75" customHeight="1" x14ac:dyDescent="0.2"/>
    <row r="654" ht="18.75" customHeight="1" x14ac:dyDescent="0.2"/>
    <row r="655" ht="18.75" customHeight="1" x14ac:dyDescent="0.2"/>
    <row r="656" ht="18.75" customHeight="1" x14ac:dyDescent="0.2"/>
    <row r="657" ht="18.75" customHeight="1" x14ac:dyDescent="0.2"/>
    <row r="658" ht="18.75" customHeight="1" x14ac:dyDescent="0.2"/>
    <row r="659" ht="18.75" customHeight="1" x14ac:dyDescent="0.2"/>
    <row r="660" ht="18.75" customHeight="1" x14ac:dyDescent="0.2"/>
    <row r="661" ht="18.75" customHeight="1" x14ac:dyDescent="0.2"/>
    <row r="662" ht="18.75" customHeight="1" x14ac:dyDescent="0.2"/>
    <row r="663" ht="18.75" customHeight="1" x14ac:dyDescent="0.2"/>
    <row r="664" ht="18.75" customHeight="1" x14ac:dyDescent="0.2"/>
    <row r="665" ht="18.75" customHeight="1" x14ac:dyDescent="0.2"/>
    <row r="666" ht="18.75" customHeight="1" x14ac:dyDescent="0.2"/>
    <row r="667" ht="18.75" customHeight="1" x14ac:dyDescent="0.2"/>
    <row r="668" ht="18.75" customHeight="1" x14ac:dyDescent="0.2"/>
    <row r="669" ht="18.75" customHeight="1" x14ac:dyDescent="0.2"/>
    <row r="670" ht="18.75" customHeight="1" x14ac:dyDescent="0.2"/>
    <row r="671" ht="18.75" customHeight="1" x14ac:dyDescent="0.2"/>
    <row r="672" ht="18.75" customHeight="1" x14ac:dyDescent="0.2"/>
    <row r="673" ht="18.75" customHeight="1" x14ac:dyDescent="0.2"/>
    <row r="674" ht="18.75" customHeight="1" x14ac:dyDescent="0.2"/>
    <row r="675" ht="18.75" customHeight="1" x14ac:dyDescent="0.2"/>
    <row r="676" ht="18.75" customHeight="1" x14ac:dyDescent="0.2"/>
    <row r="677" ht="18.75" customHeight="1" x14ac:dyDescent="0.2"/>
    <row r="678" ht="18.75" customHeight="1" x14ac:dyDescent="0.2"/>
    <row r="679" ht="18.75" customHeight="1" x14ac:dyDescent="0.2"/>
    <row r="680" ht="18.75" customHeight="1" x14ac:dyDescent="0.2"/>
    <row r="681" ht="18.75" customHeight="1" x14ac:dyDescent="0.2"/>
    <row r="682" ht="18.75" customHeight="1" x14ac:dyDescent="0.2"/>
    <row r="683" ht="18.75" customHeight="1" x14ac:dyDescent="0.2"/>
    <row r="684" ht="18.75" customHeight="1" x14ac:dyDescent="0.2"/>
    <row r="685" ht="18.75" customHeight="1" x14ac:dyDescent="0.2"/>
    <row r="686" ht="18.75" customHeight="1" x14ac:dyDescent="0.2"/>
    <row r="687" ht="18.75" customHeight="1" x14ac:dyDescent="0.2"/>
    <row r="688" ht="18.75" customHeight="1" x14ac:dyDescent="0.2"/>
    <row r="689" ht="18.75" customHeight="1" x14ac:dyDescent="0.2"/>
    <row r="690" ht="18.75" customHeight="1" x14ac:dyDescent="0.2"/>
    <row r="691" ht="18.75" customHeight="1" x14ac:dyDescent="0.2"/>
    <row r="692" ht="18.75" customHeight="1" x14ac:dyDescent="0.2"/>
    <row r="693" ht="18.75" customHeight="1" x14ac:dyDescent="0.2"/>
    <row r="694" ht="18.75" customHeight="1" x14ac:dyDescent="0.2"/>
    <row r="695" ht="18.75" customHeight="1" x14ac:dyDescent="0.2"/>
    <row r="696" ht="18.75" customHeight="1" x14ac:dyDescent="0.2"/>
    <row r="697" ht="18.75" customHeight="1" x14ac:dyDescent="0.2"/>
    <row r="698" ht="18.75" customHeight="1" x14ac:dyDescent="0.2"/>
    <row r="699" ht="18.75" customHeight="1" x14ac:dyDescent="0.2"/>
    <row r="700" ht="18.75" customHeight="1" x14ac:dyDescent="0.2"/>
    <row r="701" ht="18.75" customHeight="1" x14ac:dyDescent="0.2"/>
    <row r="702" ht="18.75" customHeight="1" x14ac:dyDescent="0.2"/>
    <row r="703" ht="18.75" customHeight="1" x14ac:dyDescent="0.2"/>
    <row r="704" ht="18.75" customHeight="1" x14ac:dyDescent="0.2"/>
    <row r="705" ht="18.75" customHeight="1" x14ac:dyDescent="0.2"/>
    <row r="706" ht="18.75" customHeight="1" x14ac:dyDescent="0.2"/>
    <row r="707" ht="18.75" customHeight="1" x14ac:dyDescent="0.2"/>
    <row r="708" ht="18.75" customHeight="1" x14ac:dyDescent="0.2"/>
    <row r="709" ht="18.75" customHeight="1" x14ac:dyDescent="0.2"/>
    <row r="710" ht="18.75" customHeight="1" x14ac:dyDescent="0.2"/>
    <row r="711" ht="18.75" customHeight="1" x14ac:dyDescent="0.2"/>
    <row r="712" ht="18.75" customHeight="1" x14ac:dyDescent="0.2"/>
    <row r="713" ht="18.75" customHeight="1" x14ac:dyDescent="0.2"/>
    <row r="714" ht="18.75" customHeight="1" x14ac:dyDescent="0.2"/>
    <row r="715" ht="18.75" customHeight="1" x14ac:dyDescent="0.2"/>
    <row r="716" ht="18.75" customHeight="1" x14ac:dyDescent="0.2"/>
    <row r="717" ht="18.75" customHeight="1" x14ac:dyDescent="0.2"/>
    <row r="718" ht="18.75" customHeight="1" x14ac:dyDescent="0.2"/>
    <row r="719" ht="18.75" customHeight="1" x14ac:dyDescent="0.2"/>
    <row r="720" ht="18.75" customHeight="1" x14ac:dyDescent="0.2"/>
    <row r="721" ht="18.75" customHeight="1" x14ac:dyDescent="0.2"/>
    <row r="722" ht="18.75" customHeight="1" x14ac:dyDescent="0.2"/>
    <row r="723" ht="18.75" customHeight="1" x14ac:dyDescent="0.2"/>
    <row r="724" ht="18.75" customHeight="1" x14ac:dyDescent="0.2"/>
    <row r="725" ht="18.75" customHeight="1" x14ac:dyDescent="0.2"/>
    <row r="726" ht="18.75" customHeight="1" x14ac:dyDescent="0.2"/>
    <row r="727" ht="18.75" customHeight="1" x14ac:dyDescent="0.2"/>
    <row r="728" ht="18.75" customHeight="1" x14ac:dyDescent="0.2"/>
    <row r="729" ht="18.75" customHeight="1" x14ac:dyDescent="0.2"/>
    <row r="730" ht="18.75" customHeight="1" x14ac:dyDescent="0.2"/>
    <row r="731" ht="18.75" customHeight="1" x14ac:dyDescent="0.2"/>
    <row r="732" ht="18.75" customHeight="1" x14ac:dyDescent="0.2"/>
    <row r="733" ht="18.75" customHeight="1" x14ac:dyDescent="0.2"/>
    <row r="734" ht="18.75" customHeight="1" x14ac:dyDescent="0.2"/>
    <row r="735" ht="18.75" customHeight="1" x14ac:dyDescent="0.2"/>
    <row r="736" ht="18.75" customHeight="1" x14ac:dyDescent="0.2"/>
    <row r="737" ht="18.75" customHeight="1" x14ac:dyDescent="0.2"/>
    <row r="738" ht="18.75" customHeight="1" x14ac:dyDescent="0.2"/>
    <row r="739" ht="18.75" customHeight="1" x14ac:dyDescent="0.2"/>
    <row r="740" ht="18.75" customHeight="1" x14ac:dyDescent="0.2"/>
    <row r="741" ht="18.75" customHeight="1" x14ac:dyDescent="0.2"/>
    <row r="742" ht="18.75" customHeight="1" x14ac:dyDescent="0.2"/>
    <row r="743" ht="18.75" customHeight="1" x14ac:dyDescent="0.2"/>
    <row r="744" ht="18.75" customHeight="1" x14ac:dyDescent="0.2"/>
    <row r="745" ht="18.75" customHeight="1" x14ac:dyDescent="0.2"/>
    <row r="746" ht="18.75" customHeight="1" x14ac:dyDescent="0.2"/>
    <row r="747" ht="18.75" customHeight="1" x14ac:dyDescent="0.2"/>
    <row r="748" ht="18.75" customHeight="1" x14ac:dyDescent="0.2"/>
    <row r="749" ht="18.75" customHeight="1" x14ac:dyDescent="0.2"/>
    <row r="750" ht="18.75" customHeight="1" x14ac:dyDescent="0.2"/>
    <row r="751" ht="18.75" customHeight="1" x14ac:dyDescent="0.2"/>
    <row r="752" ht="18.75" customHeight="1" x14ac:dyDescent="0.2"/>
    <row r="753" ht="18.75" customHeight="1" x14ac:dyDescent="0.2"/>
    <row r="754" ht="18.75" customHeight="1" x14ac:dyDescent="0.2"/>
    <row r="755" ht="18.75" customHeight="1" x14ac:dyDescent="0.2"/>
    <row r="756" ht="18.75" customHeight="1" x14ac:dyDescent="0.2"/>
    <row r="757" ht="18.75" customHeight="1" x14ac:dyDescent="0.2"/>
    <row r="758" ht="18.75" customHeight="1" x14ac:dyDescent="0.2"/>
    <row r="759" ht="18.75" customHeight="1" x14ac:dyDescent="0.2"/>
    <row r="760" ht="18.75" customHeight="1" x14ac:dyDescent="0.2"/>
    <row r="761" ht="18.75" customHeight="1" x14ac:dyDescent="0.2"/>
    <row r="762" ht="18.75" customHeight="1" x14ac:dyDescent="0.2"/>
    <row r="763" ht="18.75" customHeight="1" x14ac:dyDescent="0.2"/>
    <row r="764" ht="18.75" customHeight="1" x14ac:dyDescent="0.2"/>
    <row r="765" ht="18.75" customHeight="1" x14ac:dyDescent="0.2"/>
    <row r="766" ht="18.75" customHeight="1" x14ac:dyDescent="0.2"/>
    <row r="767" ht="18.75" customHeight="1" x14ac:dyDescent="0.2"/>
    <row r="768" ht="18.75" customHeight="1" x14ac:dyDescent="0.2"/>
    <row r="769" ht="18.75" customHeight="1" x14ac:dyDescent="0.2"/>
    <row r="770" ht="18.75" customHeight="1" x14ac:dyDescent="0.2"/>
    <row r="771" ht="18.75" customHeight="1" x14ac:dyDescent="0.2"/>
    <row r="772" ht="18.75" customHeight="1" x14ac:dyDescent="0.2"/>
    <row r="773" ht="18.75" customHeight="1" x14ac:dyDescent="0.2"/>
    <row r="774" ht="18.75" customHeight="1" x14ac:dyDescent="0.2"/>
    <row r="775" ht="18.75" customHeight="1" x14ac:dyDescent="0.2"/>
    <row r="776" ht="18.75" customHeight="1" x14ac:dyDescent="0.2"/>
    <row r="777" ht="18.75" customHeight="1" x14ac:dyDescent="0.2"/>
    <row r="778" ht="18.75" customHeight="1" x14ac:dyDescent="0.2"/>
    <row r="779" ht="18.75" customHeight="1" x14ac:dyDescent="0.2"/>
    <row r="780" ht="18.75" customHeight="1" x14ac:dyDescent="0.2"/>
    <row r="781" ht="18.75" customHeight="1" x14ac:dyDescent="0.2"/>
    <row r="782" ht="18.75" customHeight="1" x14ac:dyDescent="0.2"/>
    <row r="783" ht="18.75" customHeight="1" x14ac:dyDescent="0.2"/>
    <row r="784" ht="18.75" customHeight="1" x14ac:dyDescent="0.2"/>
    <row r="785" ht="18.75" customHeight="1" x14ac:dyDescent="0.2"/>
    <row r="786" ht="18.75" customHeight="1" x14ac:dyDescent="0.2"/>
    <row r="787" ht="18.75" customHeight="1" x14ac:dyDescent="0.2"/>
    <row r="788" ht="18.75" customHeight="1" x14ac:dyDescent="0.2"/>
    <row r="789" ht="18.75" customHeight="1" x14ac:dyDescent="0.2"/>
    <row r="790" ht="18.75" customHeight="1" x14ac:dyDescent="0.2"/>
    <row r="791" ht="18.75" customHeight="1" x14ac:dyDescent="0.2"/>
    <row r="792" ht="18.75" customHeight="1" x14ac:dyDescent="0.2"/>
    <row r="793" ht="18.75" customHeight="1" x14ac:dyDescent="0.2"/>
    <row r="794" ht="18.75" customHeight="1" x14ac:dyDescent="0.2"/>
    <row r="795" ht="18.75" customHeight="1" x14ac:dyDescent="0.2"/>
    <row r="796" ht="18.75" customHeight="1" x14ac:dyDescent="0.2"/>
    <row r="797" ht="18.75" customHeight="1" x14ac:dyDescent="0.2"/>
    <row r="798" ht="18.75" customHeight="1" x14ac:dyDescent="0.2"/>
    <row r="799" ht="18.75" customHeight="1" x14ac:dyDescent="0.2"/>
    <row r="800" ht="18.75" customHeight="1" x14ac:dyDescent="0.2"/>
    <row r="801" ht="18.75" customHeight="1" x14ac:dyDescent="0.2"/>
    <row r="802" ht="18.75" customHeight="1" x14ac:dyDescent="0.2"/>
    <row r="803" ht="18.75" customHeight="1" x14ac:dyDescent="0.2"/>
    <row r="804" ht="18.75" customHeight="1" x14ac:dyDescent="0.2"/>
    <row r="805" ht="18.75" customHeight="1" x14ac:dyDescent="0.2"/>
    <row r="806" ht="18.75" customHeight="1" x14ac:dyDescent="0.2"/>
    <row r="807" ht="18.75" customHeight="1" x14ac:dyDescent="0.2"/>
    <row r="808" ht="18.75" customHeight="1" x14ac:dyDescent="0.2"/>
    <row r="809" ht="18.75" customHeight="1" x14ac:dyDescent="0.2"/>
    <row r="810" ht="18.75" customHeight="1" x14ac:dyDescent="0.2"/>
    <row r="811" ht="18.75" customHeight="1" x14ac:dyDescent="0.2"/>
    <row r="812" ht="18.75" customHeight="1" x14ac:dyDescent="0.2"/>
    <row r="813" ht="18.75" customHeight="1" x14ac:dyDescent="0.2"/>
    <row r="814" ht="18.75" customHeight="1" x14ac:dyDescent="0.2"/>
    <row r="815" ht="18.75" customHeight="1" x14ac:dyDescent="0.2"/>
    <row r="816" ht="18.75" customHeight="1" x14ac:dyDescent="0.2"/>
    <row r="817" ht="18.75" customHeight="1" x14ac:dyDescent="0.2"/>
    <row r="818" ht="18.75" customHeight="1" x14ac:dyDescent="0.2"/>
  </sheetData>
  <sheetProtection algorithmName="SHA-512" hashValue="mx6Fr6eK3hDWoS9OrdCVI9cAbY/3RtYb/NPPeNkTvFec6b+Wos1eHAcfFgACAccobnMiXaIofGzX8xN/o7Rp6g==" saltValue="wQIPVqj9mccouETP1vc1ow==" spinCount="100000" sheet="1" objects="1" scenarios="1"/>
  <mergeCells count="17">
    <mergeCell ref="J13:P13"/>
    <mergeCell ref="J14:P14"/>
    <mergeCell ref="J15:P15"/>
    <mergeCell ref="J16:P16"/>
    <mergeCell ref="E18:P18"/>
    <mergeCell ref="D8:Q8"/>
    <mergeCell ref="J11:P11"/>
    <mergeCell ref="J12:P12"/>
    <mergeCell ref="F1:O1"/>
    <mergeCell ref="P2:Q2"/>
    <mergeCell ref="C4:R4"/>
    <mergeCell ref="C5:R5"/>
    <mergeCell ref="D25:Q25"/>
    <mergeCell ref="D28:Q28"/>
    <mergeCell ref="E21:P21"/>
    <mergeCell ref="E22:P22"/>
    <mergeCell ref="E19:P19"/>
  </mergeCells>
  <phoneticPr fontId="1"/>
  <conditionalFormatting sqref="E18:P18">
    <cfRule type="expression" dxfId="254" priority="119">
      <formula>OR(E11="回答不能",G11="回答不能")</formula>
    </cfRule>
  </conditionalFormatting>
  <conditionalFormatting sqref="E19:P19">
    <cfRule type="expression" dxfId="253" priority="89">
      <formula>AND(OR(E11="回答不能",G11="回答不能"),E19="")</formula>
    </cfRule>
  </conditionalFormatting>
  <conditionalFormatting sqref="E11">
    <cfRule type="expression" dxfId="252" priority="58">
      <formula>E11=""</formula>
    </cfRule>
  </conditionalFormatting>
  <conditionalFormatting sqref="G11">
    <cfRule type="expression" dxfId="251" priority="57">
      <formula>G11=""</formula>
    </cfRule>
  </conditionalFormatting>
  <dataValidations count="2">
    <dataValidation type="list" allowBlank="1" showInputMessage="1" showErrorMessage="1" prompt="回答不能を選択した場合は「なぜその成熟度と判断したか」欄に理由を記入してください" sqref="E11 G11" xr:uid="{067538A3-8B50-4AC4-A4BA-21D4115F2162}">
      <formula1>成熟度レベル</formula1>
    </dataValidation>
    <dataValidation allowBlank="1" showInputMessage="1" showErrorMessage="1" promptTitle="成熟度判定のエビデンスの例" prompt="下部（２８行目）参照" sqref="E19:P19" xr:uid="{629F5395-F937-4FFC-9E13-9543E5A76009}"/>
  </dataValidations>
  <hyperlinks>
    <hyperlink ref="P2:Q2" location="'自己診断内容一覧（参照用）'!A1" display="自己診断内容一覧（参照用）" xr:uid="{062EECC9-016C-4FCC-A3DD-22BA113007D0}"/>
  </hyperlinks>
  <pageMargins left="0.70866141732283472" right="0.70866141732283472" top="0.55118110236220474" bottom="0.39370078740157483" header="0.31496062992125984" footer="0.31496062992125984"/>
  <pageSetup paperSize="9" scale="59" fitToHeight="10" orientation="portrait" r:id="rId1"/>
  <headerFooter differentFirst="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27992-A5C3-495B-8F04-6AB31A7486DD}">
  <sheetPr codeName="Sheet9"/>
  <dimension ref="A1:T819"/>
  <sheetViews>
    <sheetView showGridLines="0" view="pageBreakPreview" topLeftCell="B1" zoomScaleNormal="55" zoomScaleSheetLayoutView="100" workbookViewId="0">
      <selection activeCell="C1" sqref="C1"/>
    </sheetView>
  </sheetViews>
  <sheetFormatPr defaultColWidth="0" defaultRowHeight="18.75" customHeight="1" zeroHeight="1" x14ac:dyDescent="0.2"/>
  <cols>
    <col min="1" max="1" width="1.21875" style="29" hidden="1" customWidth="1"/>
    <col min="2" max="2" width="1.21875" style="29" customWidth="1"/>
    <col min="3" max="3" width="1.77734375" style="29" customWidth="1"/>
    <col min="4" max="4" width="3.88671875" style="29" customWidth="1"/>
    <col min="5" max="5" width="16.6640625" style="29" customWidth="1"/>
    <col min="6" max="6" width="10.109375" style="29" customWidth="1"/>
    <col min="7" max="7" width="16.6640625" style="29" bestFit="1" customWidth="1"/>
    <col min="8" max="15" width="9" style="29" customWidth="1"/>
    <col min="16" max="16" width="16.77734375" style="29" customWidth="1"/>
    <col min="17" max="17" width="8.44140625" style="29" customWidth="1"/>
    <col min="18" max="18" width="1.6640625" style="29" customWidth="1"/>
    <col min="19" max="19" width="1" style="29" customWidth="1"/>
    <col min="20" max="16384" width="9" style="29" hidden="1"/>
  </cols>
  <sheetData>
    <row r="1" spans="2:20" s="1" customFormat="1" ht="30" customHeight="1" thickBot="1" x14ac:dyDescent="0.25">
      <c r="B1" s="29"/>
      <c r="C1" s="83"/>
      <c r="D1" s="232"/>
      <c r="E1" s="232"/>
      <c r="F1" s="269" t="s">
        <v>790</v>
      </c>
      <c r="G1" s="269"/>
      <c r="H1" s="269"/>
      <c r="I1" s="269"/>
      <c r="J1" s="269"/>
      <c r="K1" s="269"/>
      <c r="L1" s="269"/>
      <c r="M1" s="269"/>
      <c r="N1" s="269"/>
      <c r="O1" s="269"/>
      <c r="P1" s="232"/>
      <c r="Q1" s="232"/>
      <c r="R1" s="232"/>
      <c r="S1" s="42"/>
    </row>
    <row r="2" spans="2:20" s="1" customFormat="1" ht="22.2" x14ac:dyDescent="0.2">
      <c r="B2" s="29"/>
      <c r="C2" s="40" t="s">
        <v>616</v>
      </c>
      <c r="D2" s="7"/>
      <c r="E2" s="7"/>
      <c r="F2" s="7"/>
      <c r="G2" s="7"/>
      <c r="H2" s="7"/>
      <c r="I2" s="7"/>
      <c r="J2" s="7"/>
      <c r="K2" s="7"/>
      <c r="L2" s="7"/>
      <c r="M2" s="7"/>
      <c r="N2" s="7"/>
      <c r="O2" s="7"/>
      <c r="P2" s="303" t="s">
        <v>618</v>
      </c>
      <c r="Q2" s="303"/>
      <c r="R2" s="48"/>
      <c r="S2" s="42"/>
    </row>
    <row r="3" spans="2:20" s="1" customFormat="1" ht="11.25" customHeight="1" x14ac:dyDescent="0.2">
      <c r="B3" s="29"/>
      <c r="C3" s="40"/>
      <c r="D3" s="7"/>
      <c r="E3" s="7"/>
      <c r="F3" s="7"/>
      <c r="G3" s="7"/>
      <c r="H3" s="7"/>
      <c r="I3" s="7"/>
      <c r="J3" s="7"/>
      <c r="K3" s="7"/>
      <c r="L3" s="7"/>
      <c r="M3" s="7"/>
      <c r="N3" s="7"/>
      <c r="O3" s="7"/>
      <c r="P3" s="7"/>
      <c r="Q3" s="7"/>
      <c r="R3" s="48"/>
      <c r="S3" s="42"/>
    </row>
    <row r="4" spans="2:20" s="1" customFormat="1" ht="26.25" customHeight="1" x14ac:dyDescent="0.2">
      <c r="B4" s="29"/>
      <c r="C4" s="300" t="s">
        <v>64</v>
      </c>
      <c r="D4" s="301"/>
      <c r="E4" s="301"/>
      <c r="F4" s="301"/>
      <c r="G4" s="301"/>
      <c r="H4" s="301"/>
      <c r="I4" s="301"/>
      <c r="J4" s="301"/>
      <c r="K4" s="301"/>
      <c r="L4" s="301"/>
      <c r="M4" s="301"/>
      <c r="N4" s="301"/>
      <c r="O4" s="301"/>
      <c r="P4" s="301"/>
      <c r="Q4" s="301"/>
      <c r="R4" s="302"/>
      <c r="S4" s="66"/>
    </row>
    <row r="5" spans="2:20" s="1" customFormat="1" ht="26.25" customHeight="1" x14ac:dyDescent="0.2">
      <c r="B5" s="29"/>
      <c r="C5" s="307" t="s">
        <v>74</v>
      </c>
      <c r="D5" s="308"/>
      <c r="E5" s="308"/>
      <c r="F5" s="308"/>
      <c r="G5" s="308"/>
      <c r="H5" s="308"/>
      <c r="I5" s="308"/>
      <c r="J5" s="308"/>
      <c r="K5" s="308"/>
      <c r="L5" s="308"/>
      <c r="M5" s="308"/>
      <c r="N5" s="308"/>
      <c r="O5" s="308"/>
      <c r="P5" s="308"/>
      <c r="Q5" s="308"/>
      <c r="R5" s="309"/>
      <c r="S5" s="67"/>
    </row>
    <row r="6" spans="2:20" s="1" customFormat="1" ht="18" x14ac:dyDescent="0.2">
      <c r="B6" s="29"/>
      <c r="C6" s="49"/>
      <c r="D6" s="50" t="s">
        <v>302</v>
      </c>
      <c r="E6" s="51"/>
      <c r="F6" s="51"/>
      <c r="G6" s="31" t="str">
        <f>IF(COUNTIF(T4:T23,"NG")=0,"OK!","未入力箇所があります！")</f>
        <v>未入力箇所があります！</v>
      </c>
      <c r="H6" s="51"/>
      <c r="I6" s="51"/>
      <c r="J6" s="51"/>
      <c r="K6" s="51"/>
      <c r="L6" s="51"/>
      <c r="M6" s="51"/>
      <c r="N6" s="51"/>
      <c r="O6" s="51"/>
      <c r="P6" s="51"/>
      <c r="Q6" s="51"/>
      <c r="R6" s="52"/>
      <c r="S6" s="68"/>
    </row>
    <row r="7" spans="2:20" s="1" customFormat="1" ht="18" x14ac:dyDescent="0.2">
      <c r="B7" s="29"/>
      <c r="C7" s="53"/>
      <c r="D7" s="4"/>
      <c r="E7" s="5"/>
      <c r="F7" s="5"/>
      <c r="G7" s="5"/>
      <c r="H7" s="5"/>
      <c r="I7" s="5"/>
      <c r="J7" s="5"/>
      <c r="K7" s="5"/>
      <c r="L7" s="5"/>
      <c r="M7" s="5"/>
      <c r="N7" s="5"/>
      <c r="O7" s="5"/>
      <c r="P7" s="5"/>
      <c r="Q7" s="5"/>
      <c r="R7" s="54"/>
      <c r="S7" s="42"/>
    </row>
    <row r="8" spans="2:20" s="1" customFormat="1" ht="60" customHeight="1" x14ac:dyDescent="0.2">
      <c r="B8" s="29"/>
      <c r="C8" s="53"/>
      <c r="D8" s="320" t="s">
        <v>782</v>
      </c>
      <c r="E8" s="321"/>
      <c r="F8" s="321"/>
      <c r="G8" s="321"/>
      <c r="H8" s="321"/>
      <c r="I8" s="321"/>
      <c r="J8" s="321"/>
      <c r="K8" s="321"/>
      <c r="L8" s="321"/>
      <c r="M8" s="321"/>
      <c r="N8" s="321"/>
      <c r="O8" s="321"/>
      <c r="P8" s="321"/>
      <c r="Q8" s="322"/>
      <c r="R8" s="54"/>
      <c r="S8" s="42"/>
    </row>
    <row r="9" spans="2:20" s="1" customFormat="1" ht="18" x14ac:dyDescent="0.2">
      <c r="B9" s="29"/>
      <c r="C9" s="53"/>
      <c r="D9" s="5"/>
      <c r="E9" s="31" t="str">
        <f>IF( OR(E11="回答不能",G11="回答不能"), IF(AND(COUNTBLANK(E11)+COUNTBLANK(G11)&lt;=0,COUNTBLANK(E19)&lt;=0),"","未入力箇所があります！"), IF((COUNTBLANK(E11)+COUNTBLANK(G11))&lt;=0,"","未入力箇所があります！"))</f>
        <v>未入力箇所があります！</v>
      </c>
      <c r="F9" s="5"/>
      <c r="G9" s="5"/>
      <c r="H9" s="5"/>
      <c r="I9" s="5"/>
      <c r="J9" s="5"/>
      <c r="K9" s="5"/>
      <c r="L9" s="5"/>
      <c r="M9" s="5"/>
      <c r="N9" s="5"/>
      <c r="O9" s="5"/>
      <c r="P9" s="5"/>
      <c r="Q9" s="5"/>
      <c r="R9" s="54"/>
      <c r="S9" s="42"/>
      <c r="T9" s="1" t="str">
        <f>IF(E9="","OK","NG")</f>
        <v>NG</v>
      </c>
    </row>
    <row r="10" spans="2:20" s="1" customFormat="1" ht="19.5" customHeight="1" thickBot="1" x14ac:dyDescent="0.25">
      <c r="B10" s="29"/>
      <c r="C10" s="53"/>
      <c r="D10" s="5"/>
      <c r="E10" s="18" t="s">
        <v>299</v>
      </c>
      <c r="F10" s="17"/>
      <c r="G10" s="18" t="s">
        <v>300</v>
      </c>
      <c r="H10" s="17"/>
      <c r="I10" s="5" t="s">
        <v>16</v>
      </c>
      <c r="J10" s="5"/>
      <c r="K10" s="5"/>
      <c r="L10" s="5"/>
      <c r="M10" s="5"/>
      <c r="N10" s="5"/>
      <c r="O10" s="5"/>
      <c r="P10" s="23"/>
      <c r="Q10" s="22"/>
      <c r="R10" s="54"/>
      <c r="S10" s="42"/>
    </row>
    <row r="11" spans="2:20" s="1" customFormat="1" ht="27.6" customHeight="1" thickTop="1" thickBot="1" x14ac:dyDescent="0.25">
      <c r="B11" s="29"/>
      <c r="C11" s="53"/>
      <c r="D11" s="5"/>
      <c r="E11" s="16"/>
      <c r="F11" s="228"/>
      <c r="G11" s="16"/>
      <c r="H11" s="228"/>
      <c r="I11" s="6" t="s">
        <v>17</v>
      </c>
      <c r="J11" s="315" t="s">
        <v>781</v>
      </c>
      <c r="K11" s="315"/>
      <c r="L11" s="315"/>
      <c r="M11" s="315"/>
      <c r="N11" s="315"/>
      <c r="O11" s="315"/>
      <c r="P11" s="316"/>
      <c r="Q11" s="19"/>
      <c r="R11" s="54"/>
      <c r="S11" s="42"/>
    </row>
    <row r="12" spans="2:20" s="1" customFormat="1" ht="40.200000000000003" customHeight="1" thickTop="1" x14ac:dyDescent="0.2">
      <c r="B12" s="29"/>
      <c r="C12" s="53"/>
      <c r="D12" s="5"/>
      <c r="E12" s="5"/>
      <c r="F12" s="5"/>
      <c r="G12" s="5"/>
      <c r="H12" s="5"/>
      <c r="I12" s="6" t="s">
        <v>18</v>
      </c>
      <c r="J12" s="315" t="s">
        <v>113</v>
      </c>
      <c r="K12" s="315"/>
      <c r="L12" s="315"/>
      <c r="M12" s="315"/>
      <c r="N12" s="315"/>
      <c r="O12" s="315"/>
      <c r="P12" s="316"/>
      <c r="Q12" s="19"/>
      <c r="R12" s="54"/>
      <c r="S12" s="42"/>
    </row>
    <row r="13" spans="2:20" s="1" customFormat="1" ht="40.200000000000003" customHeight="1" x14ac:dyDescent="0.2">
      <c r="B13" s="29"/>
      <c r="C13" s="53"/>
      <c r="D13" s="5"/>
      <c r="E13" s="5"/>
      <c r="F13" s="5"/>
      <c r="G13" s="5"/>
      <c r="H13" s="5"/>
      <c r="I13" s="6" t="s">
        <v>19</v>
      </c>
      <c r="J13" s="315" t="s">
        <v>114</v>
      </c>
      <c r="K13" s="315"/>
      <c r="L13" s="315"/>
      <c r="M13" s="315"/>
      <c r="N13" s="315"/>
      <c r="O13" s="315"/>
      <c r="P13" s="316"/>
      <c r="Q13" s="19"/>
      <c r="R13" s="54"/>
      <c r="S13" s="42"/>
    </row>
    <row r="14" spans="2:20" s="1" customFormat="1" ht="40.200000000000003" customHeight="1" x14ac:dyDescent="0.2">
      <c r="B14" s="29"/>
      <c r="C14" s="53"/>
      <c r="D14" s="5"/>
      <c r="E14" s="5"/>
      <c r="F14" s="5"/>
      <c r="G14" s="5"/>
      <c r="H14" s="5"/>
      <c r="I14" s="6" t="s">
        <v>20</v>
      </c>
      <c r="J14" s="315" t="s">
        <v>115</v>
      </c>
      <c r="K14" s="315"/>
      <c r="L14" s="315"/>
      <c r="M14" s="315"/>
      <c r="N14" s="315"/>
      <c r="O14" s="315"/>
      <c r="P14" s="316"/>
      <c r="Q14" s="19"/>
      <c r="R14" s="54"/>
      <c r="S14" s="42"/>
    </row>
    <row r="15" spans="2:20" s="1" customFormat="1" ht="40.200000000000003" customHeight="1" x14ac:dyDescent="0.2">
      <c r="B15" s="29"/>
      <c r="C15" s="53"/>
      <c r="D15" s="5"/>
      <c r="E15" s="5"/>
      <c r="F15" s="5"/>
      <c r="G15" s="5"/>
      <c r="H15" s="5"/>
      <c r="I15" s="6" t="s">
        <v>21</v>
      </c>
      <c r="J15" s="315" t="s">
        <v>116</v>
      </c>
      <c r="K15" s="315"/>
      <c r="L15" s="315"/>
      <c r="M15" s="315"/>
      <c r="N15" s="315"/>
      <c r="O15" s="315"/>
      <c r="P15" s="316"/>
      <c r="Q15" s="19"/>
      <c r="R15" s="54"/>
      <c r="S15" s="42"/>
    </row>
    <row r="16" spans="2:20" s="1" customFormat="1" ht="40.200000000000003" customHeight="1" x14ac:dyDescent="0.2">
      <c r="B16" s="29"/>
      <c r="C16" s="53"/>
      <c r="D16" s="5"/>
      <c r="E16" s="5"/>
      <c r="F16" s="5"/>
      <c r="G16" s="5"/>
      <c r="H16" s="5"/>
      <c r="I16" s="6" t="s">
        <v>22</v>
      </c>
      <c r="J16" s="315" t="s">
        <v>117</v>
      </c>
      <c r="K16" s="315"/>
      <c r="L16" s="315"/>
      <c r="M16" s="315"/>
      <c r="N16" s="315"/>
      <c r="O16" s="315"/>
      <c r="P16" s="316"/>
      <c r="Q16" s="19"/>
      <c r="R16" s="54"/>
      <c r="S16" s="42"/>
    </row>
    <row r="17" spans="2:19" s="1" customFormat="1" ht="18" x14ac:dyDescent="0.2">
      <c r="B17" s="29"/>
      <c r="C17" s="53"/>
      <c r="D17" s="5"/>
      <c r="E17" s="5"/>
      <c r="F17" s="5"/>
      <c r="G17" s="5"/>
      <c r="H17" s="5"/>
      <c r="I17" s="5"/>
      <c r="J17" s="5"/>
      <c r="K17" s="5"/>
      <c r="L17" s="5"/>
      <c r="M17" s="5"/>
      <c r="N17" s="5"/>
      <c r="O17" s="5"/>
      <c r="P17" s="5"/>
      <c r="Q17" s="5"/>
      <c r="R17" s="54"/>
      <c r="S17" s="42"/>
    </row>
    <row r="18" spans="2:19" s="1" customFormat="1" ht="18.600000000000001" thickBot="1" x14ac:dyDescent="0.25">
      <c r="B18" s="29"/>
      <c r="C18" s="53"/>
      <c r="D18" s="5"/>
      <c r="E18" s="317" t="str">
        <f>IF(OR(E11="回答不能",G11="回答不能"),"なぜその成熟度と判断したかの根拠、確認方法／エビデンス等（必須）＊","なぜその成熟度と判断したかの根拠、確認方法／エビデンス等（任意）")</f>
        <v>なぜその成熟度と判断したかの根拠、確認方法／エビデンス等（任意）</v>
      </c>
      <c r="F18" s="318"/>
      <c r="G18" s="318"/>
      <c r="H18" s="318"/>
      <c r="I18" s="318"/>
      <c r="J18" s="318"/>
      <c r="K18" s="318"/>
      <c r="L18" s="318"/>
      <c r="M18" s="318"/>
      <c r="N18" s="318"/>
      <c r="O18" s="318"/>
      <c r="P18" s="319"/>
      <c r="Q18" s="5"/>
      <c r="R18" s="54"/>
      <c r="S18" s="42"/>
    </row>
    <row r="19" spans="2:19" s="91" customFormat="1" ht="99.9" customHeight="1" thickTop="1" thickBot="1" x14ac:dyDescent="0.25">
      <c r="B19" s="88"/>
      <c r="C19" s="92"/>
      <c r="D19" s="50"/>
      <c r="E19" s="285"/>
      <c r="F19" s="286"/>
      <c r="G19" s="286"/>
      <c r="H19" s="286"/>
      <c r="I19" s="286"/>
      <c r="J19" s="286"/>
      <c r="K19" s="286"/>
      <c r="L19" s="286"/>
      <c r="M19" s="286"/>
      <c r="N19" s="286"/>
      <c r="O19" s="286"/>
      <c r="P19" s="287"/>
      <c r="Q19" s="50"/>
      <c r="R19" s="93"/>
      <c r="S19" s="30"/>
    </row>
    <row r="20" spans="2:19" s="1" customFormat="1" ht="18.600000000000001" thickTop="1" x14ac:dyDescent="0.2">
      <c r="B20" s="29"/>
      <c r="C20" s="53"/>
      <c r="D20" s="5"/>
      <c r="E20" s="5"/>
      <c r="F20" s="5"/>
      <c r="G20" s="5"/>
      <c r="H20" s="5"/>
      <c r="I20" s="5"/>
      <c r="J20" s="5"/>
      <c r="K20" s="5"/>
      <c r="L20" s="5"/>
      <c r="M20" s="5"/>
      <c r="N20" s="5"/>
      <c r="O20" s="5"/>
      <c r="P20" s="5"/>
      <c r="Q20" s="5"/>
      <c r="R20" s="54"/>
      <c r="S20" s="42"/>
    </row>
    <row r="21" spans="2:19" s="1" customFormat="1" ht="18.600000000000001" thickBot="1" x14ac:dyDescent="0.25">
      <c r="B21" s="29"/>
      <c r="C21" s="53"/>
      <c r="D21" s="5"/>
      <c r="E21" s="288" t="s">
        <v>23</v>
      </c>
      <c r="F21" s="289"/>
      <c r="G21" s="289"/>
      <c r="H21" s="289"/>
      <c r="I21" s="289"/>
      <c r="J21" s="289"/>
      <c r="K21" s="289"/>
      <c r="L21" s="289"/>
      <c r="M21" s="289"/>
      <c r="N21" s="289"/>
      <c r="O21" s="289"/>
      <c r="P21" s="290"/>
      <c r="Q21" s="5"/>
      <c r="R21" s="54"/>
      <c r="S21" s="42"/>
    </row>
    <row r="22" spans="2:19" s="91" customFormat="1" ht="99.9" customHeight="1" thickTop="1" thickBot="1" x14ac:dyDescent="0.25">
      <c r="B22" s="88"/>
      <c r="C22" s="92"/>
      <c r="D22" s="50"/>
      <c r="E22" s="285"/>
      <c r="F22" s="286"/>
      <c r="G22" s="286"/>
      <c r="H22" s="286"/>
      <c r="I22" s="286"/>
      <c r="J22" s="286"/>
      <c r="K22" s="286"/>
      <c r="L22" s="286"/>
      <c r="M22" s="286"/>
      <c r="N22" s="286"/>
      <c r="O22" s="286"/>
      <c r="P22" s="287"/>
      <c r="Q22" s="50"/>
      <c r="R22" s="93"/>
      <c r="S22" s="30"/>
    </row>
    <row r="23" spans="2:19" s="1" customFormat="1" ht="18.600000000000001" thickTop="1" x14ac:dyDescent="0.2">
      <c r="B23" s="29"/>
      <c r="C23" s="53"/>
      <c r="D23" s="5"/>
      <c r="E23" s="20"/>
      <c r="F23" s="20"/>
      <c r="G23" s="20"/>
      <c r="H23" s="20"/>
      <c r="I23" s="20"/>
      <c r="J23" s="20"/>
      <c r="K23" s="20"/>
      <c r="L23" s="20"/>
      <c r="M23" s="20"/>
      <c r="N23" s="20"/>
      <c r="O23" s="20"/>
      <c r="P23" s="20"/>
      <c r="Q23" s="5"/>
      <c r="R23" s="54"/>
      <c r="S23" s="42"/>
    </row>
    <row r="24" spans="2:19" s="242" customFormat="1" ht="18" x14ac:dyDescent="0.2">
      <c r="C24" s="243"/>
      <c r="D24" s="72" t="s">
        <v>684</v>
      </c>
      <c r="E24" s="72"/>
      <c r="F24" s="72"/>
      <c r="G24" s="72"/>
      <c r="H24" s="72"/>
      <c r="I24" s="72"/>
      <c r="J24" s="72"/>
      <c r="K24" s="72"/>
      <c r="L24" s="72"/>
      <c r="M24" s="72"/>
      <c r="N24" s="72"/>
      <c r="O24" s="72"/>
      <c r="P24" s="72"/>
      <c r="Q24" s="248"/>
      <c r="R24" s="244"/>
    </row>
    <row r="25" spans="2:19" s="242" customFormat="1" ht="79.95" customHeight="1" x14ac:dyDescent="0.2">
      <c r="C25" s="243"/>
      <c r="D25" s="291" t="s">
        <v>705</v>
      </c>
      <c r="E25" s="292"/>
      <c r="F25" s="292"/>
      <c r="G25" s="292"/>
      <c r="H25" s="292"/>
      <c r="I25" s="292"/>
      <c r="J25" s="292"/>
      <c r="K25" s="292"/>
      <c r="L25" s="292"/>
      <c r="M25" s="292"/>
      <c r="N25" s="292"/>
      <c r="O25" s="292"/>
      <c r="P25" s="292"/>
      <c r="Q25" s="293"/>
      <c r="R25" s="244"/>
    </row>
    <row r="26" spans="2:19" s="242" customFormat="1" ht="18" x14ac:dyDescent="0.2">
      <c r="C26" s="243"/>
      <c r="D26" s="72"/>
      <c r="E26" s="72"/>
      <c r="F26" s="72"/>
      <c r="G26" s="72"/>
      <c r="H26" s="72"/>
      <c r="I26" s="72"/>
      <c r="J26" s="72"/>
      <c r="K26" s="72"/>
      <c r="L26" s="72"/>
      <c r="M26" s="72"/>
      <c r="N26" s="72"/>
      <c r="O26" s="72"/>
      <c r="P26" s="72"/>
      <c r="Q26" s="248"/>
      <c r="R26" s="244"/>
    </row>
    <row r="27" spans="2:19" s="242" customFormat="1" ht="18" x14ac:dyDescent="0.2">
      <c r="C27" s="243"/>
      <c r="D27" s="72" t="s">
        <v>685</v>
      </c>
      <c r="E27" s="72"/>
      <c r="F27" s="72"/>
      <c r="G27" s="72"/>
      <c r="H27" s="72"/>
      <c r="I27" s="72"/>
      <c r="J27" s="72"/>
      <c r="K27" s="72"/>
      <c r="L27" s="72"/>
      <c r="M27" s="72"/>
      <c r="N27" s="72"/>
      <c r="O27" s="72"/>
      <c r="P27" s="72"/>
      <c r="Q27" s="248"/>
      <c r="R27" s="244"/>
    </row>
    <row r="28" spans="2:19" s="242" customFormat="1" ht="60" customHeight="1" x14ac:dyDescent="0.2">
      <c r="C28" s="243"/>
      <c r="D28" s="294" t="s">
        <v>706</v>
      </c>
      <c r="E28" s="295"/>
      <c r="F28" s="295"/>
      <c r="G28" s="295"/>
      <c r="H28" s="295"/>
      <c r="I28" s="295"/>
      <c r="J28" s="295"/>
      <c r="K28" s="295"/>
      <c r="L28" s="295"/>
      <c r="M28" s="295"/>
      <c r="N28" s="295"/>
      <c r="O28" s="295"/>
      <c r="P28" s="295"/>
      <c r="Q28" s="296"/>
      <c r="R28" s="244"/>
    </row>
    <row r="29" spans="2:19" s="242" customFormat="1" ht="18" x14ac:dyDescent="0.2">
      <c r="C29" s="243"/>
      <c r="D29" s="72"/>
      <c r="E29" s="72"/>
      <c r="F29" s="72"/>
      <c r="G29" s="72"/>
      <c r="H29" s="72"/>
      <c r="I29" s="72"/>
      <c r="J29" s="72"/>
      <c r="K29" s="72"/>
      <c r="L29" s="72"/>
      <c r="M29" s="72"/>
      <c r="N29" s="72"/>
      <c r="O29" s="72"/>
      <c r="P29" s="72"/>
      <c r="Q29" s="248"/>
      <c r="R29" s="244"/>
    </row>
    <row r="30" spans="2:19" s="242" customFormat="1" ht="18" x14ac:dyDescent="0.2">
      <c r="C30" s="243"/>
      <c r="D30" s="72" t="s">
        <v>686</v>
      </c>
      <c r="E30" s="72"/>
      <c r="F30" s="72"/>
      <c r="G30" s="72"/>
      <c r="H30" s="72"/>
      <c r="I30" s="72"/>
      <c r="J30" s="72"/>
      <c r="K30" s="72"/>
      <c r="L30" s="72"/>
      <c r="M30" s="72"/>
      <c r="N30" s="72"/>
      <c r="O30" s="72"/>
      <c r="P30" s="72"/>
      <c r="Q30" s="248"/>
      <c r="R30" s="244"/>
    </row>
    <row r="31" spans="2:19" s="242" customFormat="1" ht="19.95" customHeight="1" x14ac:dyDescent="0.2">
      <c r="C31" s="243"/>
      <c r="D31" s="297" t="s">
        <v>704</v>
      </c>
      <c r="E31" s="298"/>
      <c r="F31" s="298"/>
      <c r="G31" s="298"/>
      <c r="H31" s="298"/>
      <c r="I31" s="298"/>
      <c r="J31" s="298"/>
      <c r="K31" s="298"/>
      <c r="L31" s="298"/>
      <c r="M31" s="298"/>
      <c r="N31" s="298"/>
      <c r="O31" s="298"/>
      <c r="P31" s="298"/>
      <c r="Q31" s="299"/>
      <c r="R31" s="244"/>
    </row>
    <row r="32" spans="2:19" s="1" customFormat="1" ht="18.600000000000001" thickBot="1" x14ac:dyDescent="0.25">
      <c r="C32" s="238"/>
      <c r="D32" s="239"/>
      <c r="E32" s="239"/>
      <c r="F32" s="239"/>
      <c r="G32" s="239"/>
      <c r="H32" s="239"/>
      <c r="I32" s="239"/>
      <c r="J32" s="239"/>
      <c r="K32" s="239"/>
      <c r="L32" s="239"/>
      <c r="M32" s="239"/>
      <c r="N32" s="239"/>
      <c r="O32" s="239"/>
      <c r="P32" s="239"/>
      <c r="Q32" s="240"/>
      <c r="R32" s="241"/>
    </row>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row r="111" ht="18.75" customHeight="1" x14ac:dyDescent="0.2"/>
    <row r="112" ht="18.75" customHeight="1" x14ac:dyDescent="0.2"/>
    <row r="113" ht="18.75" customHeight="1" x14ac:dyDescent="0.2"/>
    <row r="114" ht="18.75" customHeight="1" x14ac:dyDescent="0.2"/>
    <row r="115" ht="18.75" customHeight="1" x14ac:dyDescent="0.2"/>
    <row r="116" ht="18.75" customHeight="1" x14ac:dyDescent="0.2"/>
    <row r="117" ht="18.75" customHeight="1" x14ac:dyDescent="0.2"/>
    <row r="118" ht="18.75" customHeight="1" x14ac:dyDescent="0.2"/>
    <row r="119" ht="18.75" customHeight="1" x14ac:dyDescent="0.2"/>
    <row r="120" ht="18.75" customHeight="1" x14ac:dyDescent="0.2"/>
    <row r="121" ht="18.75" customHeight="1" x14ac:dyDescent="0.2"/>
    <row r="122" ht="18.75" customHeight="1" x14ac:dyDescent="0.2"/>
    <row r="123" ht="18.75" customHeight="1" x14ac:dyDescent="0.2"/>
    <row r="124" ht="18.75" customHeight="1" x14ac:dyDescent="0.2"/>
    <row r="125" ht="18.75" customHeight="1" x14ac:dyDescent="0.2"/>
    <row r="126" ht="18.75" customHeight="1" x14ac:dyDescent="0.2"/>
    <row r="127" ht="18.75" customHeight="1" x14ac:dyDescent="0.2"/>
    <row r="128" ht="18.75" customHeight="1" x14ac:dyDescent="0.2"/>
    <row r="129" ht="18.75" customHeight="1" x14ac:dyDescent="0.2"/>
    <row r="130" ht="18.75" customHeight="1" x14ac:dyDescent="0.2"/>
    <row r="131" ht="18.75" customHeight="1" x14ac:dyDescent="0.2"/>
    <row r="132" ht="18.75" customHeight="1" x14ac:dyDescent="0.2"/>
    <row r="133" ht="18.75" customHeight="1" x14ac:dyDescent="0.2"/>
    <row r="134" ht="18.75" customHeight="1" x14ac:dyDescent="0.2"/>
    <row r="135" ht="18.75" customHeight="1" x14ac:dyDescent="0.2"/>
    <row r="136" ht="18.75" customHeight="1" x14ac:dyDescent="0.2"/>
    <row r="137" ht="18.75" customHeight="1" x14ac:dyDescent="0.2"/>
    <row r="138" ht="18.75" customHeight="1" x14ac:dyDescent="0.2"/>
    <row r="139" ht="18.75" customHeight="1" x14ac:dyDescent="0.2"/>
    <row r="140" ht="18.75" customHeight="1" x14ac:dyDescent="0.2"/>
    <row r="141" ht="18.75" customHeight="1" x14ac:dyDescent="0.2"/>
    <row r="142" ht="18.75" customHeight="1" x14ac:dyDescent="0.2"/>
    <row r="143" ht="18.75" customHeight="1" x14ac:dyDescent="0.2"/>
    <row r="144" ht="18.75" customHeight="1" x14ac:dyDescent="0.2"/>
    <row r="145" ht="18.75" customHeight="1" x14ac:dyDescent="0.2"/>
    <row r="146" ht="18.75" customHeight="1" x14ac:dyDescent="0.2"/>
    <row r="147" ht="18.75" customHeight="1" x14ac:dyDescent="0.2"/>
    <row r="148" ht="18.75" customHeight="1" x14ac:dyDescent="0.2"/>
    <row r="149" ht="18.75" customHeight="1" x14ac:dyDescent="0.2"/>
    <row r="150" ht="18.75" customHeight="1" x14ac:dyDescent="0.2"/>
    <row r="151" ht="18.75" customHeight="1" x14ac:dyDescent="0.2"/>
    <row r="152" ht="18.75" customHeight="1" x14ac:dyDescent="0.2"/>
    <row r="153" ht="18.75" customHeight="1" x14ac:dyDescent="0.2"/>
    <row r="154" ht="18.75" customHeight="1" x14ac:dyDescent="0.2"/>
    <row r="155" ht="18.75" customHeight="1" x14ac:dyDescent="0.2"/>
    <row r="156" ht="18.75" customHeight="1" x14ac:dyDescent="0.2"/>
    <row r="157" ht="18.75" customHeight="1" x14ac:dyDescent="0.2"/>
    <row r="158" ht="18.75" customHeight="1" x14ac:dyDescent="0.2"/>
    <row r="159" ht="18.75" customHeight="1" x14ac:dyDescent="0.2"/>
    <row r="160" ht="18.75" customHeight="1" x14ac:dyDescent="0.2"/>
    <row r="161" ht="18.75" customHeight="1" x14ac:dyDescent="0.2"/>
    <row r="162" ht="18.75" customHeight="1" x14ac:dyDescent="0.2"/>
    <row r="163" ht="18.75" customHeight="1" x14ac:dyDescent="0.2"/>
    <row r="164" ht="18.75" customHeight="1" x14ac:dyDescent="0.2"/>
    <row r="165" ht="18.75" customHeight="1" x14ac:dyDescent="0.2"/>
    <row r="166" ht="18.75" customHeight="1" x14ac:dyDescent="0.2"/>
    <row r="167" ht="18.75" customHeight="1" x14ac:dyDescent="0.2"/>
    <row r="168" ht="18.75" customHeight="1" x14ac:dyDescent="0.2"/>
    <row r="169" ht="18.75" customHeight="1" x14ac:dyDescent="0.2"/>
    <row r="170" ht="18.75" customHeight="1" x14ac:dyDescent="0.2"/>
    <row r="171" ht="18.75" customHeight="1" x14ac:dyDescent="0.2"/>
    <row r="172" ht="18.75" customHeight="1" x14ac:dyDescent="0.2"/>
    <row r="173" ht="18.75" customHeight="1" x14ac:dyDescent="0.2"/>
    <row r="174" ht="18.75" customHeight="1" x14ac:dyDescent="0.2"/>
    <row r="175" ht="18.75" customHeight="1" x14ac:dyDescent="0.2"/>
    <row r="176" ht="18.75" customHeight="1" x14ac:dyDescent="0.2"/>
    <row r="177" ht="18.75" customHeight="1" x14ac:dyDescent="0.2"/>
    <row r="178" ht="18.75" customHeight="1" x14ac:dyDescent="0.2"/>
    <row r="179" ht="18.75" customHeight="1" x14ac:dyDescent="0.2"/>
    <row r="180" ht="18.75" customHeight="1" x14ac:dyDescent="0.2"/>
    <row r="181" ht="18.75" customHeight="1" x14ac:dyDescent="0.2"/>
    <row r="182" ht="18.75" customHeight="1" x14ac:dyDescent="0.2"/>
    <row r="183" ht="18.75" customHeight="1" x14ac:dyDescent="0.2"/>
    <row r="184" ht="18.75" customHeight="1" x14ac:dyDescent="0.2"/>
    <row r="185" ht="18.75" customHeight="1" x14ac:dyDescent="0.2"/>
    <row r="186" ht="18.75" customHeight="1" x14ac:dyDescent="0.2"/>
    <row r="187" ht="18.75" customHeight="1" x14ac:dyDescent="0.2"/>
    <row r="188" ht="18.75" customHeight="1" x14ac:dyDescent="0.2"/>
    <row r="189" ht="18.75" customHeight="1" x14ac:dyDescent="0.2"/>
    <row r="190" ht="18.75" customHeight="1" x14ac:dyDescent="0.2"/>
    <row r="191" ht="18.75" customHeight="1" x14ac:dyDescent="0.2"/>
    <row r="192" ht="18.75" customHeight="1" x14ac:dyDescent="0.2"/>
    <row r="193" ht="18.75" customHeight="1" x14ac:dyDescent="0.2"/>
    <row r="194" ht="18.75" customHeight="1" x14ac:dyDescent="0.2"/>
    <row r="195" ht="18.75" customHeight="1" x14ac:dyDescent="0.2"/>
    <row r="196" ht="18.75" customHeight="1" x14ac:dyDescent="0.2"/>
    <row r="197" ht="18.75" customHeight="1" x14ac:dyDescent="0.2"/>
    <row r="198" ht="18.75" customHeight="1" x14ac:dyDescent="0.2"/>
    <row r="199" ht="18.75" customHeight="1" x14ac:dyDescent="0.2"/>
    <row r="200" ht="18.75" customHeight="1" x14ac:dyDescent="0.2"/>
    <row r="201" ht="18.75" customHeight="1" x14ac:dyDescent="0.2"/>
    <row r="202" ht="18.75" customHeight="1" x14ac:dyDescent="0.2"/>
    <row r="203" ht="18.75" customHeight="1" x14ac:dyDescent="0.2"/>
    <row r="204" ht="18.75" customHeight="1" x14ac:dyDescent="0.2"/>
    <row r="205" ht="18.75" customHeight="1" x14ac:dyDescent="0.2"/>
    <row r="206" ht="18.75" customHeight="1" x14ac:dyDescent="0.2"/>
    <row r="207" ht="18.75" customHeight="1" x14ac:dyDescent="0.2"/>
    <row r="208" ht="18.75" customHeight="1" x14ac:dyDescent="0.2"/>
    <row r="209" ht="18.75" customHeight="1" x14ac:dyDescent="0.2"/>
    <row r="210" ht="18.75" customHeight="1" x14ac:dyDescent="0.2"/>
    <row r="211" ht="18.75" customHeight="1" x14ac:dyDescent="0.2"/>
    <row r="212" ht="18.75" customHeight="1" x14ac:dyDescent="0.2"/>
    <row r="213" ht="18.75" customHeight="1" x14ac:dyDescent="0.2"/>
    <row r="214" ht="18.75" customHeight="1" x14ac:dyDescent="0.2"/>
    <row r="215" ht="18.75" customHeight="1" x14ac:dyDescent="0.2"/>
    <row r="216" ht="18.75" customHeight="1" x14ac:dyDescent="0.2"/>
    <row r="217" ht="18.75" customHeight="1" x14ac:dyDescent="0.2"/>
    <row r="218" ht="18.75" customHeight="1" x14ac:dyDescent="0.2"/>
    <row r="219" ht="18.75" customHeight="1" x14ac:dyDescent="0.2"/>
    <row r="220" ht="18.75" customHeight="1" x14ac:dyDescent="0.2"/>
    <row r="221" ht="18.75" customHeight="1" x14ac:dyDescent="0.2"/>
    <row r="222" ht="18.75" customHeight="1" x14ac:dyDescent="0.2"/>
    <row r="223" ht="18.75" customHeight="1" x14ac:dyDescent="0.2"/>
    <row r="224" ht="18.75" customHeight="1" x14ac:dyDescent="0.2"/>
    <row r="225" ht="18.75" customHeight="1" x14ac:dyDescent="0.2"/>
    <row r="226" ht="18.75" customHeight="1" x14ac:dyDescent="0.2"/>
    <row r="227" ht="18.75" customHeight="1" x14ac:dyDescent="0.2"/>
    <row r="228" ht="18.75" customHeight="1" x14ac:dyDescent="0.2"/>
    <row r="229" ht="18.75" customHeight="1" x14ac:dyDescent="0.2"/>
    <row r="230" ht="18.75" customHeight="1" x14ac:dyDescent="0.2"/>
    <row r="231" ht="18.75" customHeight="1" x14ac:dyDescent="0.2"/>
    <row r="232" ht="18.75" customHeight="1" x14ac:dyDescent="0.2"/>
    <row r="233" ht="18.75" customHeight="1" x14ac:dyDescent="0.2"/>
    <row r="234" ht="18.75" customHeight="1" x14ac:dyDescent="0.2"/>
    <row r="235" ht="18.75" customHeight="1" x14ac:dyDescent="0.2"/>
    <row r="236" ht="18.75" customHeight="1" x14ac:dyDescent="0.2"/>
    <row r="237" ht="18.75" customHeight="1" x14ac:dyDescent="0.2"/>
    <row r="238" ht="18.75" customHeight="1" x14ac:dyDescent="0.2"/>
    <row r="239" ht="18.75" customHeight="1" x14ac:dyDescent="0.2"/>
    <row r="240" ht="18.75" customHeight="1" x14ac:dyDescent="0.2"/>
    <row r="241" ht="18.75" customHeight="1" x14ac:dyDescent="0.2"/>
    <row r="242" ht="18.75" customHeight="1" x14ac:dyDescent="0.2"/>
    <row r="243" ht="18.75" customHeight="1" x14ac:dyDescent="0.2"/>
    <row r="244" ht="18.75" customHeight="1" x14ac:dyDescent="0.2"/>
    <row r="245" ht="18.75" customHeight="1" x14ac:dyDescent="0.2"/>
    <row r="246" ht="18.75" customHeight="1" x14ac:dyDescent="0.2"/>
    <row r="247" ht="18.75" customHeight="1" x14ac:dyDescent="0.2"/>
    <row r="248" ht="18.75" customHeight="1" x14ac:dyDescent="0.2"/>
    <row r="249" ht="18.75" customHeight="1" x14ac:dyDescent="0.2"/>
    <row r="250" ht="18.75" customHeight="1" x14ac:dyDescent="0.2"/>
    <row r="251" ht="18.75" customHeight="1" x14ac:dyDescent="0.2"/>
    <row r="252" ht="18.75" customHeight="1" x14ac:dyDescent="0.2"/>
    <row r="253" ht="18.75" customHeight="1" x14ac:dyDescent="0.2"/>
    <row r="254" ht="18.75" customHeight="1" x14ac:dyDescent="0.2"/>
    <row r="255" ht="18.75" customHeight="1" x14ac:dyDescent="0.2"/>
    <row r="256" ht="18.75" customHeight="1" x14ac:dyDescent="0.2"/>
    <row r="257" ht="18.75" customHeight="1" x14ac:dyDescent="0.2"/>
    <row r="258" ht="18.75" customHeight="1" x14ac:dyDescent="0.2"/>
    <row r="259" ht="18.75" customHeight="1" x14ac:dyDescent="0.2"/>
    <row r="260" ht="18.75" customHeight="1" x14ac:dyDescent="0.2"/>
    <row r="261" ht="18.75" customHeight="1" x14ac:dyDescent="0.2"/>
    <row r="262" ht="18.75" customHeight="1" x14ac:dyDescent="0.2"/>
    <row r="263" ht="18.75" customHeight="1" x14ac:dyDescent="0.2"/>
    <row r="264" ht="18.75" customHeight="1" x14ac:dyDescent="0.2"/>
    <row r="265" ht="18.75" customHeight="1" x14ac:dyDescent="0.2"/>
    <row r="266" ht="18.75" customHeight="1" x14ac:dyDescent="0.2"/>
    <row r="267" ht="18.75" customHeight="1" x14ac:dyDescent="0.2"/>
    <row r="268" ht="18.75" customHeight="1" x14ac:dyDescent="0.2"/>
    <row r="269" ht="18.75" customHeight="1" x14ac:dyDescent="0.2"/>
    <row r="270" ht="18.75" customHeight="1" x14ac:dyDescent="0.2"/>
    <row r="271" ht="18.75" customHeight="1" x14ac:dyDescent="0.2"/>
    <row r="272" ht="18.75" customHeight="1" x14ac:dyDescent="0.2"/>
    <row r="273" ht="18.75" customHeight="1" x14ac:dyDescent="0.2"/>
    <row r="274" ht="18.75" customHeight="1" x14ac:dyDescent="0.2"/>
    <row r="275" ht="18.75" customHeight="1" x14ac:dyDescent="0.2"/>
    <row r="276" ht="18.75" customHeight="1" x14ac:dyDescent="0.2"/>
    <row r="277" ht="18.75" customHeight="1" x14ac:dyDescent="0.2"/>
    <row r="278" ht="18.75" customHeight="1" x14ac:dyDescent="0.2"/>
    <row r="279" ht="18.75" customHeight="1" x14ac:dyDescent="0.2"/>
    <row r="280" ht="18.75" customHeight="1" x14ac:dyDescent="0.2"/>
    <row r="281" ht="18.75" customHeight="1" x14ac:dyDescent="0.2"/>
    <row r="282" ht="18.75" customHeight="1" x14ac:dyDescent="0.2"/>
    <row r="283" ht="18.75" customHeight="1" x14ac:dyDescent="0.2"/>
    <row r="284" ht="18.75" customHeight="1" x14ac:dyDescent="0.2"/>
    <row r="285" ht="18.75" customHeight="1" x14ac:dyDescent="0.2"/>
    <row r="286" ht="18.75" customHeight="1" x14ac:dyDescent="0.2"/>
    <row r="287" ht="18.75" customHeight="1" x14ac:dyDescent="0.2"/>
    <row r="288" ht="18.75" customHeight="1" x14ac:dyDescent="0.2"/>
    <row r="289" ht="18.75" customHeight="1" x14ac:dyDescent="0.2"/>
    <row r="290" ht="18.75" customHeight="1" x14ac:dyDescent="0.2"/>
    <row r="291" ht="18.75" customHeight="1" x14ac:dyDescent="0.2"/>
    <row r="292" ht="18.75" customHeight="1" x14ac:dyDescent="0.2"/>
    <row r="293" ht="18.75" customHeight="1" x14ac:dyDescent="0.2"/>
    <row r="294" ht="18.75" customHeight="1" x14ac:dyDescent="0.2"/>
    <row r="295" ht="18.75" customHeight="1" x14ac:dyDescent="0.2"/>
    <row r="296" ht="18.75" customHeight="1" x14ac:dyDescent="0.2"/>
    <row r="297" ht="18.75" customHeight="1" x14ac:dyDescent="0.2"/>
    <row r="298" ht="18.75" customHeight="1" x14ac:dyDescent="0.2"/>
    <row r="299" ht="18.75" customHeight="1" x14ac:dyDescent="0.2"/>
    <row r="300" ht="18.75" customHeight="1" x14ac:dyDescent="0.2"/>
    <row r="301" ht="18.75" customHeight="1" x14ac:dyDescent="0.2"/>
    <row r="302" ht="18.75" customHeight="1" x14ac:dyDescent="0.2"/>
    <row r="303" ht="18.75" customHeight="1" x14ac:dyDescent="0.2"/>
    <row r="304" ht="18.75" customHeight="1" x14ac:dyDescent="0.2"/>
    <row r="305" ht="18.75" customHeight="1" x14ac:dyDescent="0.2"/>
    <row r="306" ht="18.75" customHeight="1" x14ac:dyDescent="0.2"/>
    <row r="307" ht="18.75" customHeight="1" x14ac:dyDescent="0.2"/>
    <row r="308" ht="18.75" customHeight="1" x14ac:dyDescent="0.2"/>
    <row r="309" ht="18.75" customHeight="1" x14ac:dyDescent="0.2"/>
    <row r="310" ht="18.75" customHeight="1" x14ac:dyDescent="0.2"/>
    <row r="311" ht="18.75" customHeight="1" x14ac:dyDescent="0.2"/>
    <row r="312" ht="18.75" customHeight="1" x14ac:dyDescent="0.2"/>
    <row r="313" ht="18.75" customHeight="1" x14ac:dyDescent="0.2"/>
    <row r="314" ht="18.75" customHeight="1" x14ac:dyDescent="0.2"/>
    <row r="315" ht="18.75" customHeight="1" x14ac:dyDescent="0.2"/>
    <row r="316" ht="18.75" customHeight="1" x14ac:dyDescent="0.2"/>
    <row r="317" ht="18.75" customHeight="1" x14ac:dyDescent="0.2"/>
    <row r="318" ht="18.75" customHeight="1" x14ac:dyDescent="0.2"/>
    <row r="319" ht="18.75" customHeight="1" x14ac:dyDescent="0.2"/>
    <row r="320" ht="18.75" customHeight="1" x14ac:dyDescent="0.2"/>
    <row r="321" ht="18.75" customHeight="1" x14ac:dyDescent="0.2"/>
    <row r="322" ht="18.75" customHeight="1" x14ac:dyDescent="0.2"/>
    <row r="323" ht="18.75" customHeight="1" x14ac:dyDescent="0.2"/>
    <row r="324" ht="18.75" customHeight="1" x14ac:dyDescent="0.2"/>
    <row r="325" ht="18.75" customHeight="1" x14ac:dyDescent="0.2"/>
    <row r="326" ht="18.75" customHeight="1" x14ac:dyDescent="0.2"/>
    <row r="327" ht="18.75" customHeight="1" x14ac:dyDescent="0.2"/>
    <row r="328" ht="18.75" customHeight="1" x14ac:dyDescent="0.2"/>
    <row r="329" ht="18.75" customHeight="1" x14ac:dyDescent="0.2"/>
    <row r="330" ht="18.75" customHeight="1" x14ac:dyDescent="0.2"/>
    <row r="331" ht="18.75" customHeight="1" x14ac:dyDescent="0.2"/>
    <row r="332" ht="18.75" customHeight="1" x14ac:dyDescent="0.2"/>
    <row r="333" ht="18.75" customHeight="1" x14ac:dyDescent="0.2"/>
    <row r="334" ht="18.75" customHeight="1" x14ac:dyDescent="0.2"/>
    <row r="335" ht="18.75" customHeight="1" x14ac:dyDescent="0.2"/>
    <row r="336" ht="18.75" customHeight="1" x14ac:dyDescent="0.2"/>
    <row r="337" ht="18.75" customHeight="1" x14ac:dyDescent="0.2"/>
    <row r="338" ht="18.75" customHeight="1" x14ac:dyDescent="0.2"/>
    <row r="339" ht="18.75" customHeight="1" x14ac:dyDescent="0.2"/>
    <row r="340" ht="18.75" customHeight="1" x14ac:dyDescent="0.2"/>
    <row r="341" ht="18.75" customHeight="1" x14ac:dyDescent="0.2"/>
    <row r="342" ht="18.75" customHeight="1" x14ac:dyDescent="0.2"/>
    <row r="343" ht="18.75" customHeight="1" x14ac:dyDescent="0.2"/>
    <row r="344" ht="18.75" customHeight="1" x14ac:dyDescent="0.2"/>
    <row r="345" ht="18.75" customHeight="1" x14ac:dyDescent="0.2"/>
    <row r="346" ht="18.75" customHeight="1" x14ac:dyDescent="0.2"/>
    <row r="347" ht="18.75" customHeight="1" x14ac:dyDescent="0.2"/>
    <row r="348" ht="18.75" customHeight="1" x14ac:dyDescent="0.2"/>
    <row r="349" ht="18.75" customHeight="1" x14ac:dyDescent="0.2"/>
    <row r="350" ht="18.75" customHeight="1" x14ac:dyDescent="0.2"/>
    <row r="351" ht="18.75" customHeight="1" x14ac:dyDescent="0.2"/>
    <row r="352" ht="18.75" customHeight="1" x14ac:dyDescent="0.2"/>
    <row r="353" ht="18.75" customHeight="1" x14ac:dyDescent="0.2"/>
    <row r="354" ht="18.75" customHeight="1" x14ac:dyDescent="0.2"/>
    <row r="355" ht="18.75" customHeight="1" x14ac:dyDescent="0.2"/>
    <row r="356" ht="18.75" customHeight="1" x14ac:dyDescent="0.2"/>
    <row r="357" ht="18.75" customHeight="1" x14ac:dyDescent="0.2"/>
    <row r="358" ht="18.75" customHeight="1" x14ac:dyDescent="0.2"/>
    <row r="359" ht="18.75" customHeight="1" x14ac:dyDescent="0.2"/>
    <row r="360" ht="18.75" customHeight="1" x14ac:dyDescent="0.2"/>
    <row r="361" ht="18.75" customHeight="1" x14ac:dyDescent="0.2"/>
    <row r="362" ht="18.75" customHeight="1" x14ac:dyDescent="0.2"/>
    <row r="363" ht="18.75" customHeight="1" x14ac:dyDescent="0.2"/>
    <row r="364" ht="18.75" customHeight="1" x14ac:dyDescent="0.2"/>
    <row r="365" ht="18.75" customHeight="1" x14ac:dyDescent="0.2"/>
    <row r="366" ht="18.75" customHeight="1" x14ac:dyDescent="0.2"/>
    <row r="367" ht="18.75" customHeight="1" x14ac:dyDescent="0.2"/>
    <row r="368" ht="18.75" customHeight="1" x14ac:dyDescent="0.2"/>
    <row r="369" ht="18.75" customHeight="1" x14ac:dyDescent="0.2"/>
    <row r="370" ht="18.75" customHeight="1" x14ac:dyDescent="0.2"/>
    <row r="371" ht="18.75" customHeight="1" x14ac:dyDescent="0.2"/>
    <row r="372" ht="18.75" customHeight="1" x14ac:dyDescent="0.2"/>
    <row r="373" ht="18.75" customHeight="1" x14ac:dyDescent="0.2"/>
    <row r="374" ht="18.75" customHeight="1" x14ac:dyDescent="0.2"/>
    <row r="375" ht="18.75" customHeight="1" x14ac:dyDescent="0.2"/>
    <row r="376" ht="18.75" customHeight="1" x14ac:dyDescent="0.2"/>
    <row r="377" ht="18.75" customHeight="1" x14ac:dyDescent="0.2"/>
    <row r="378" ht="18.75" customHeight="1" x14ac:dyDescent="0.2"/>
    <row r="379" ht="18.75" customHeight="1" x14ac:dyDescent="0.2"/>
    <row r="380" ht="18.75" customHeight="1" x14ac:dyDescent="0.2"/>
    <row r="381" ht="18.75" customHeight="1" x14ac:dyDescent="0.2"/>
    <row r="382" ht="18.75" customHeight="1" x14ac:dyDescent="0.2"/>
    <row r="383" ht="18.75" customHeight="1" x14ac:dyDescent="0.2"/>
    <row r="384" ht="18.75" customHeight="1" x14ac:dyDescent="0.2"/>
    <row r="385" ht="18.75" customHeight="1" x14ac:dyDescent="0.2"/>
    <row r="386" ht="18.75" customHeight="1" x14ac:dyDescent="0.2"/>
    <row r="387" ht="18.75" customHeight="1" x14ac:dyDescent="0.2"/>
    <row r="388" ht="18.75" customHeight="1" x14ac:dyDescent="0.2"/>
    <row r="389" ht="18.75" customHeight="1" x14ac:dyDescent="0.2"/>
    <row r="390" ht="18.75" customHeight="1" x14ac:dyDescent="0.2"/>
    <row r="391" ht="18.75" customHeight="1" x14ac:dyDescent="0.2"/>
    <row r="392" ht="18.75" customHeight="1" x14ac:dyDescent="0.2"/>
    <row r="393" ht="18.75" customHeight="1" x14ac:dyDescent="0.2"/>
    <row r="394" ht="18.75" customHeight="1" x14ac:dyDescent="0.2"/>
    <row r="395" ht="18.75" customHeight="1" x14ac:dyDescent="0.2"/>
    <row r="396" ht="18.75" customHeight="1" x14ac:dyDescent="0.2"/>
    <row r="397" ht="18.75" customHeight="1" x14ac:dyDescent="0.2"/>
    <row r="398" ht="18.75" customHeight="1" x14ac:dyDescent="0.2"/>
    <row r="399" ht="18.75" customHeight="1" x14ac:dyDescent="0.2"/>
    <row r="400" ht="18.75" customHeight="1" x14ac:dyDescent="0.2"/>
    <row r="401" ht="18.75" customHeight="1" x14ac:dyDescent="0.2"/>
    <row r="402" ht="18.75" customHeight="1" x14ac:dyDescent="0.2"/>
    <row r="403" ht="18.75" customHeight="1" x14ac:dyDescent="0.2"/>
    <row r="404" ht="18.75" customHeight="1" x14ac:dyDescent="0.2"/>
    <row r="405" ht="18.75" customHeight="1" x14ac:dyDescent="0.2"/>
    <row r="406" ht="18.75" customHeight="1" x14ac:dyDescent="0.2"/>
    <row r="407" ht="18.75" customHeight="1" x14ac:dyDescent="0.2"/>
    <row r="408" ht="18.75" customHeight="1" x14ac:dyDescent="0.2"/>
    <row r="409" ht="18.75" customHeight="1" x14ac:dyDescent="0.2"/>
    <row r="410" ht="18.75" customHeight="1" x14ac:dyDescent="0.2"/>
    <row r="411" ht="18.75" customHeight="1" x14ac:dyDescent="0.2"/>
    <row r="412" ht="18.75" customHeight="1" x14ac:dyDescent="0.2"/>
    <row r="413" ht="18.75" customHeight="1" x14ac:dyDescent="0.2"/>
    <row r="414" ht="18.75" customHeight="1" x14ac:dyDescent="0.2"/>
    <row r="415" ht="18.75" customHeight="1" x14ac:dyDescent="0.2"/>
    <row r="416" ht="18.75" customHeight="1" x14ac:dyDescent="0.2"/>
    <row r="417" ht="18.75" customHeight="1" x14ac:dyDescent="0.2"/>
    <row r="418" ht="18.75" customHeight="1" x14ac:dyDescent="0.2"/>
    <row r="419" ht="18.75" customHeight="1" x14ac:dyDescent="0.2"/>
    <row r="420" ht="18.75" customHeight="1" x14ac:dyDescent="0.2"/>
    <row r="421" ht="18.75" customHeight="1" x14ac:dyDescent="0.2"/>
    <row r="422" ht="18.75" customHeight="1" x14ac:dyDescent="0.2"/>
    <row r="423" ht="18.75" customHeight="1" x14ac:dyDescent="0.2"/>
    <row r="424" ht="18.75" customHeight="1" x14ac:dyDescent="0.2"/>
    <row r="425" ht="18.75" customHeight="1" x14ac:dyDescent="0.2"/>
    <row r="426" ht="18.75" customHeight="1" x14ac:dyDescent="0.2"/>
    <row r="427" ht="18.75" customHeight="1" x14ac:dyDescent="0.2"/>
    <row r="428" ht="18.75" customHeight="1" x14ac:dyDescent="0.2"/>
    <row r="429" ht="18.75" customHeight="1" x14ac:dyDescent="0.2"/>
    <row r="430" ht="18.75" customHeight="1" x14ac:dyDescent="0.2"/>
    <row r="431" ht="18.75" customHeight="1" x14ac:dyDescent="0.2"/>
    <row r="432" ht="18.75" customHeight="1" x14ac:dyDescent="0.2"/>
    <row r="433" ht="18.75" customHeight="1" x14ac:dyDescent="0.2"/>
    <row r="434" ht="18.75" customHeight="1" x14ac:dyDescent="0.2"/>
    <row r="435" ht="18.75" customHeight="1" x14ac:dyDescent="0.2"/>
    <row r="436" ht="18.75" customHeight="1" x14ac:dyDescent="0.2"/>
    <row r="437" ht="18.75" customHeight="1" x14ac:dyDescent="0.2"/>
    <row r="438" ht="18.75" customHeight="1" x14ac:dyDescent="0.2"/>
    <row r="439" ht="18.75" customHeight="1" x14ac:dyDescent="0.2"/>
    <row r="440" ht="18.75" customHeight="1" x14ac:dyDescent="0.2"/>
    <row r="441" ht="18.75" customHeight="1" x14ac:dyDescent="0.2"/>
    <row r="442" ht="18.75" customHeight="1" x14ac:dyDescent="0.2"/>
    <row r="443" ht="18.75" customHeight="1" x14ac:dyDescent="0.2"/>
    <row r="444" ht="18.75" customHeight="1" x14ac:dyDescent="0.2"/>
    <row r="445" ht="18.75" customHeight="1" x14ac:dyDescent="0.2"/>
    <row r="446" ht="18.75" customHeight="1" x14ac:dyDescent="0.2"/>
    <row r="447" ht="18.75" customHeight="1" x14ac:dyDescent="0.2"/>
    <row r="448" ht="18.75" customHeight="1" x14ac:dyDescent="0.2"/>
    <row r="449" ht="18.75" customHeight="1" x14ac:dyDescent="0.2"/>
    <row r="450" ht="18.75" customHeight="1" x14ac:dyDescent="0.2"/>
    <row r="451" ht="18.75" customHeight="1" x14ac:dyDescent="0.2"/>
    <row r="452" ht="18.75" customHeight="1" x14ac:dyDescent="0.2"/>
    <row r="453" ht="18.75" customHeight="1" x14ac:dyDescent="0.2"/>
    <row r="454" ht="18.75" customHeight="1" x14ac:dyDescent="0.2"/>
    <row r="455" ht="18.75" customHeight="1" x14ac:dyDescent="0.2"/>
    <row r="456" ht="18.75" customHeight="1" x14ac:dyDescent="0.2"/>
    <row r="457" ht="18.75" customHeight="1" x14ac:dyDescent="0.2"/>
    <row r="458" ht="18.75" customHeight="1" x14ac:dyDescent="0.2"/>
    <row r="459" ht="18.75" customHeight="1" x14ac:dyDescent="0.2"/>
    <row r="460" ht="18.75" customHeight="1" x14ac:dyDescent="0.2"/>
    <row r="461" ht="18.75" customHeight="1" x14ac:dyDescent="0.2"/>
    <row r="462" ht="18.75" customHeight="1" x14ac:dyDescent="0.2"/>
    <row r="463" ht="18.75" customHeight="1" x14ac:dyDescent="0.2"/>
    <row r="464" ht="18.75" customHeight="1" x14ac:dyDescent="0.2"/>
    <row r="465" ht="18.75" customHeight="1" x14ac:dyDescent="0.2"/>
    <row r="466" ht="18.75" customHeight="1" x14ac:dyDescent="0.2"/>
    <row r="467" ht="18.75" customHeight="1" x14ac:dyDescent="0.2"/>
    <row r="468" ht="18.75" customHeight="1" x14ac:dyDescent="0.2"/>
    <row r="469" ht="18.75" customHeight="1" x14ac:dyDescent="0.2"/>
    <row r="470" ht="18.75" customHeight="1" x14ac:dyDescent="0.2"/>
    <row r="471" ht="18.75" customHeight="1" x14ac:dyDescent="0.2"/>
    <row r="472" ht="18.75" customHeight="1" x14ac:dyDescent="0.2"/>
    <row r="473" ht="18.75" customHeight="1" x14ac:dyDescent="0.2"/>
    <row r="474" ht="18.75" customHeight="1" x14ac:dyDescent="0.2"/>
    <row r="475" ht="18.75" customHeight="1" x14ac:dyDescent="0.2"/>
    <row r="476" ht="18.75" customHeight="1" x14ac:dyDescent="0.2"/>
    <row r="477" ht="18.75" customHeight="1" x14ac:dyDescent="0.2"/>
    <row r="478" ht="18.75" customHeight="1" x14ac:dyDescent="0.2"/>
    <row r="479" ht="18.75" customHeight="1" x14ac:dyDescent="0.2"/>
    <row r="480" ht="18.75" customHeight="1" x14ac:dyDescent="0.2"/>
    <row r="481" ht="18.75" customHeight="1" x14ac:dyDescent="0.2"/>
    <row r="482" ht="18.75" customHeight="1" x14ac:dyDescent="0.2"/>
    <row r="483" ht="18.75" customHeight="1" x14ac:dyDescent="0.2"/>
    <row r="484" ht="18.75" customHeight="1" x14ac:dyDescent="0.2"/>
    <row r="485" ht="18.75" customHeight="1" x14ac:dyDescent="0.2"/>
    <row r="486" ht="18.75" customHeight="1" x14ac:dyDescent="0.2"/>
    <row r="487" ht="18.75" customHeight="1" x14ac:dyDescent="0.2"/>
    <row r="488" ht="18.75" customHeight="1" x14ac:dyDescent="0.2"/>
    <row r="489" ht="18.75" customHeight="1" x14ac:dyDescent="0.2"/>
    <row r="490" ht="18.75" customHeight="1" x14ac:dyDescent="0.2"/>
    <row r="491" ht="18.75" customHeight="1" x14ac:dyDescent="0.2"/>
    <row r="492" ht="18.75" customHeight="1" x14ac:dyDescent="0.2"/>
    <row r="493" ht="18.75" customHeight="1" x14ac:dyDescent="0.2"/>
    <row r="494" ht="18.75" customHeight="1" x14ac:dyDescent="0.2"/>
    <row r="495" ht="18.75" customHeight="1" x14ac:dyDescent="0.2"/>
    <row r="496" ht="18.75" customHeight="1" x14ac:dyDescent="0.2"/>
    <row r="497" ht="18.75" customHeight="1" x14ac:dyDescent="0.2"/>
    <row r="498" ht="18.75" customHeight="1" x14ac:dyDescent="0.2"/>
    <row r="499" ht="18.75" customHeight="1" x14ac:dyDescent="0.2"/>
    <row r="500" ht="18.75" customHeight="1" x14ac:dyDescent="0.2"/>
    <row r="501" ht="18.75" customHeight="1" x14ac:dyDescent="0.2"/>
    <row r="502" ht="18.75" customHeight="1" x14ac:dyDescent="0.2"/>
    <row r="503" ht="18.75" customHeight="1" x14ac:dyDescent="0.2"/>
    <row r="504" ht="18.75" customHeight="1" x14ac:dyDescent="0.2"/>
    <row r="505" ht="18.75" customHeight="1" x14ac:dyDescent="0.2"/>
    <row r="506" ht="18.75" customHeight="1" x14ac:dyDescent="0.2"/>
    <row r="507" ht="18.75" customHeight="1" x14ac:dyDescent="0.2"/>
    <row r="508" ht="18.75" customHeight="1" x14ac:dyDescent="0.2"/>
    <row r="509" ht="18.75" customHeight="1" x14ac:dyDescent="0.2"/>
    <row r="510" ht="18.75" customHeight="1" x14ac:dyDescent="0.2"/>
    <row r="511" ht="18.75" customHeight="1" x14ac:dyDescent="0.2"/>
    <row r="512" ht="18.75" customHeight="1" x14ac:dyDescent="0.2"/>
    <row r="513" ht="18.75" customHeight="1" x14ac:dyDescent="0.2"/>
    <row r="514" ht="18.75" customHeight="1" x14ac:dyDescent="0.2"/>
    <row r="515" ht="18.75" customHeight="1" x14ac:dyDescent="0.2"/>
    <row r="516" ht="18.75" customHeight="1" x14ac:dyDescent="0.2"/>
    <row r="517" ht="18.75" customHeight="1" x14ac:dyDescent="0.2"/>
    <row r="518" ht="18.75" customHeight="1" x14ac:dyDescent="0.2"/>
    <row r="519" ht="18.75" customHeight="1" x14ac:dyDescent="0.2"/>
    <row r="520" ht="18.75" customHeight="1" x14ac:dyDescent="0.2"/>
    <row r="521" ht="18.75" customHeight="1" x14ac:dyDescent="0.2"/>
    <row r="522" ht="18.75" customHeight="1" x14ac:dyDescent="0.2"/>
    <row r="523" ht="18.75" customHeight="1" x14ac:dyDescent="0.2"/>
    <row r="524" ht="18.75" customHeight="1" x14ac:dyDescent="0.2"/>
    <row r="525" ht="18.75" customHeight="1" x14ac:dyDescent="0.2"/>
    <row r="526" ht="18.75" customHeight="1" x14ac:dyDescent="0.2"/>
    <row r="527" ht="18.75" customHeight="1" x14ac:dyDescent="0.2"/>
    <row r="528" ht="18.75" customHeight="1" x14ac:dyDescent="0.2"/>
    <row r="529" ht="18.75" customHeight="1" x14ac:dyDescent="0.2"/>
    <row r="530" ht="18.75" customHeight="1" x14ac:dyDescent="0.2"/>
    <row r="531" ht="18.75" customHeight="1" x14ac:dyDescent="0.2"/>
    <row r="532" ht="18.75" customHeight="1" x14ac:dyDescent="0.2"/>
    <row r="533" ht="18.75" customHeight="1" x14ac:dyDescent="0.2"/>
    <row r="534" ht="18.75" customHeight="1" x14ac:dyDescent="0.2"/>
    <row r="535" ht="18.75" customHeight="1" x14ac:dyDescent="0.2"/>
    <row r="536" ht="18.75" customHeight="1" x14ac:dyDescent="0.2"/>
    <row r="537" ht="18.75" customHeight="1" x14ac:dyDescent="0.2"/>
    <row r="538" ht="18.75" customHeight="1" x14ac:dyDescent="0.2"/>
    <row r="539" ht="18.75" customHeight="1" x14ac:dyDescent="0.2"/>
    <row r="540" ht="18.75" customHeight="1" x14ac:dyDescent="0.2"/>
    <row r="541" ht="18.75" customHeight="1" x14ac:dyDescent="0.2"/>
    <row r="542" ht="18.75" customHeight="1" x14ac:dyDescent="0.2"/>
    <row r="543" ht="18.75" customHeight="1" x14ac:dyDescent="0.2"/>
    <row r="544" ht="18.75" customHeight="1" x14ac:dyDescent="0.2"/>
    <row r="545" ht="18.75" customHeight="1" x14ac:dyDescent="0.2"/>
    <row r="546" ht="18.75" customHeight="1" x14ac:dyDescent="0.2"/>
    <row r="547" ht="18.75" customHeight="1" x14ac:dyDescent="0.2"/>
    <row r="548" ht="18.75" customHeight="1" x14ac:dyDescent="0.2"/>
    <row r="549" ht="18.75" customHeight="1" x14ac:dyDescent="0.2"/>
    <row r="550" ht="18.75" customHeight="1" x14ac:dyDescent="0.2"/>
    <row r="551" ht="18.75" customHeight="1" x14ac:dyDescent="0.2"/>
    <row r="552" ht="18.75" customHeight="1" x14ac:dyDescent="0.2"/>
    <row r="553" ht="18.75" customHeight="1" x14ac:dyDescent="0.2"/>
    <row r="554" ht="18.75" customHeight="1" x14ac:dyDescent="0.2"/>
    <row r="555" ht="18.75" customHeight="1" x14ac:dyDescent="0.2"/>
    <row r="556" ht="18.75" customHeight="1" x14ac:dyDescent="0.2"/>
    <row r="557" ht="18.75" customHeight="1" x14ac:dyDescent="0.2"/>
    <row r="558" ht="18.75" customHeight="1" x14ac:dyDescent="0.2"/>
    <row r="559" ht="18.75" customHeight="1" x14ac:dyDescent="0.2"/>
    <row r="560" ht="18.75" customHeight="1" x14ac:dyDescent="0.2"/>
    <row r="561" ht="18.75" customHeight="1" x14ac:dyDescent="0.2"/>
    <row r="562" ht="18.75" customHeight="1" x14ac:dyDescent="0.2"/>
    <row r="563" ht="18.75" customHeight="1" x14ac:dyDescent="0.2"/>
    <row r="564" ht="18.75" customHeight="1" x14ac:dyDescent="0.2"/>
    <row r="565" ht="18.75" customHeight="1" x14ac:dyDescent="0.2"/>
    <row r="566" ht="18.75" customHeight="1" x14ac:dyDescent="0.2"/>
    <row r="567" ht="18.75" customHeight="1" x14ac:dyDescent="0.2"/>
    <row r="568" ht="18.75" customHeight="1" x14ac:dyDescent="0.2"/>
    <row r="569" ht="18.75" customHeight="1" x14ac:dyDescent="0.2"/>
    <row r="570" ht="18.75" customHeight="1" x14ac:dyDescent="0.2"/>
    <row r="571" ht="18.75" customHeight="1" x14ac:dyDescent="0.2"/>
    <row r="572" ht="18.75" customHeight="1" x14ac:dyDescent="0.2"/>
    <row r="573" ht="18.75" customHeight="1" x14ac:dyDescent="0.2"/>
    <row r="574" ht="18.75" customHeight="1" x14ac:dyDescent="0.2"/>
    <row r="575" ht="18.75" customHeight="1" x14ac:dyDescent="0.2"/>
    <row r="576" ht="18.75" customHeight="1" x14ac:dyDescent="0.2"/>
    <row r="577" ht="18.75" customHeight="1" x14ac:dyDescent="0.2"/>
    <row r="578" ht="18.75" customHeight="1" x14ac:dyDescent="0.2"/>
    <row r="579" ht="18.75" customHeight="1" x14ac:dyDescent="0.2"/>
    <row r="580" ht="18.75" customHeight="1" x14ac:dyDescent="0.2"/>
    <row r="581" ht="18.75" customHeight="1" x14ac:dyDescent="0.2"/>
    <row r="582" ht="18.75" customHeight="1" x14ac:dyDescent="0.2"/>
    <row r="583" ht="18.75" customHeight="1" x14ac:dyDescent="0.2"/>
    <row r="584" ht="18.75" customHeight="1" x14ac:dyDescent="0.2"/>
    <row r="585" ht="18.75" customHeight="1" x14ac:dyDescent="0.2"/>
    <row r="586" ht="18.75" customHeight="1" x14ac:dyDescent="0.2"/>
    <row r="587" ht="18.75" customHeight="1" x14ac:dyDescent="0.2"/>
    <row r="588" ht="18.75" customHeight="1" x14ac:dyDescent="0.2"/>
    <row r="589" ht="18.75" customHeight="1" x14ac:dyDescent="0.2"/>
    <row r="590" ht="18.75" customHeight="1" x14ac:dyDescent="0.2"/>
    <row r="591" ht="18.75" customHeight="1" x14ac:dyDescent="0.2"/>
    <row r="592" ht="18.75" customHeight="1" x14ac:dyDescent="0.2"/>
    <row r="593" ht="18.75" customHeight="1" x14ac:dyDescent="0.2"/>
    <row r="594" ht="18.75" customHeight="1" x14ac:dyDescent="0.2"/>
    <row r="595" ht="18.75" customHeight="1" x14ac:dyDescent="0.2"/>
    <row r="596" ht="18.75" customHeight="1" x14ac:dyDescent="0.2"/>
    <row r="597" ht="18.75" customHeight="1" x14ac:dyDescent="0.2"/>
    <row r="598" ht="18.75" customHeight="1" x14ac:dyDescent="0.2"/>
    <row r="599" ht="18.75" customHeight="1" x14ac:dyDescent="0.2"/>
    <row r="600" ht="18.75" customHeight="1" x14ac:dyDescent="0.2"/>
    <row r="601" ht="18.75" customHeight="1" x14ac:dyDescent="0.2"/>
    <row r="602" ht="18.75" customHeight="1" x14ac:dyDescent="0.2"/>
    <row r="603" ht="18.75" customHeight="1" x14ac:dyDescent="0.2"/>
    <row r="604" ht="18.75" customHeight="1" x14ac:dyDescent="0.2"/>
    <row r="605" ht="18.75" customHeight="1" x14ac:dyDescent="0.2"/>
    <row r="606" ht="18.75" customHeight="1" x14ac:dyDescent="0.2"/>
    <row r="607" ht="18.75" customHeight="1" x14ac:dyDescent="0.2"/>
    <row r="608" ht="18.75" customHeight="1" x14ac:dyDescent="0.2"/>
    <row r="609" ht="18.75" customHeight="1" x14ac:dyDescent="0.2"/>
    <row r="610" ht="18.75" customHeight="1" x14ac:dyDescent="0.2"/>
    <row r="611" ht="18.75" customHeight="1" x14ac:dyDescent="0.2"/>
    <row r="612" ht="18.75" customHeight="1" x14ac:dyDescent="0.2"/>
    <row r="613" ht="18.75" customHeight="1" x14ac:dyDescent="0.2"/>
    <row r="614" ht="18.75" customHeight="1" x14ac:dyDescent="0.2"/>
    <row r="615" ht="18.75" customHeight="1" x14ac:dyDescent="0.2"/>
    <row r="616" ht="18.75" customHeight="1" x14ac:dyDescent="0.2"/>
    <row r="617" ht="18.75" customHeight="1" x14ac:dyDescent="0.2"/>
    <row r="618" ht="18.75" customHeight="1" x14ac:dyDescent="0.2"/>
    <row r="619" ht="18.75" customHeight="1" x14ac:dyDescent="0.2"/>
    <row r="620" ht="18.75" customHeight="1" x14ac:dyDescent="0.2"/>
    <row r="621" ht="18.75" customHeight="1" x14ac:dyDescent="0.2"/>
    <row r="622" ht="18.75" customHeight="1" x14ac:dyDescent="0.2"/>
    <row r="623" ht="18.75" customHeight="1" x14ac:dyDescent="0.2"/>
    <row r="624" ht="18.75" customHeight="1" x14ac:dyDescent="0.2"/>
    <row r="625" ht="18.75" customHeight="1" x14ac:dyDescent="0.2"/>
    <row r="626" ht="18.75" customHeight="1" x14ac:dyDescent="0.2"/>
    <row r="627" ht="18.75" customHeight="1" x14ac:dyDescent="0.2"/>
    <row r="628" ht="18.75" customHeight="1" x14ac:dyDescent="0.2"/>
    <row r="629" ht="18.75" customHeight="1" x14ac:dyDescent="0.2"/>
    <row r="630" ht="18.75" customHeight="1" x14ac:dyDescent="0.2"/>
    <row r="631" ht="18.75" customHeight="1" x14ac:dyDescent="0.2"/>
    <row r="632" ht="18.75" customHeight="1" x14ac:dyDescent="0.2"/>
    <row r="633" ht="18.75" customHeight="1" x14ac:dyDescent="0.2"/>
    <row r="634" ht="18.75" customHeight="1" x14ac:dyDescent="0.2"/>
    <row r="635" ht="18.75" customHeight="1" x14ac:dyDescent="0.2"/>
    <row r="636" ht="18.75" customHeight="1" x14ac:dyDescent="0.2"/>
    <row r="637" ht="18.75" customHeight="1" x14ac:dyDescent="0.2"/>
    <row r="638" ht="18.75" customHeight="1" x14ac:dyDescent="0.2"/>
    <row r="639" ht="18.75" customHeight="1" x14ac:dyDescent="0.2"/>
    <row r="640" ht="18.75" customHeight="1" x14ac:dyDescent="0.2"/>
    <row r="641" ht="18.75" customHeight="1" x14ac:dyDescent="0.2"/>
    <row r="642" ht="18.75" customHeight="1" x14ac:dyDescent="0.2"/>
    <row r="643" ht="18.75" customHeight="1" x14ac:dyDescent="0.2"/>
    <row r="644" ht="18.75" customHeight="1" x14ac:dyDescent="0.2"/>
    <row r="645" ht="18.75" customHeight="1" x14ac:dyDescent="0.2"/>
    <row r="646" ht="18.75" customHeight="1" x14ac:dyDescent="0.2"/>
    <row r="647" ht="18.75" customHeight="1" x14ac:dyDescent="0.2"/>
    <row r="648" ht="18.75" customHeight="1" x14ac:dyDescent="0.2"/>
    <row r="649" ht="18.75" customHeight="1" x14ac:dyDescent="0.2"/>
    <row r="650" ht="18.75" customHeight="1" x14ac:dyDescent="0.2"/>
    <row r="651" ht="18.75" customHeight="1" x14ac:dyDescent="0.2"/>
    <row r="652" ht="18.75" customHeight="1" x14ac:dyDescent="0.2"/>
    <row r="653" ht="18.75" customHeight="1" x14ac:dyDescent="0.2"/>
    <row r="654" ht="18.75" customHeight="1" x14ac:dyDescent="0.2"/>
    <row r="655" ht="18.75" customHeight="1" x14ac:dyDescent="0.2"/>
    <row r="656" ht="18.75" customHeight="1" x14ac:dyDescent="0.2"/>
    <row r="657" ht="18.75" customHeight="1" x14ac:dyDescent="0.2"/>
    <row r="658" ht="18.75" customHeight="1" x14ac:dyDescent="0.2"/>
    <row r="659" ht="18.75" customHeight="1" x14ac:dyDescent="0.2"/>
    <row r="660" ht="18.75" customHeight="1" x14ac:dyDescent="0.2"/>
    <row r="661" ht="18.75" customHeight="1" x14ac:dyDescent="0.2"/>
    <row r="662" ht="18.75" customHeight="1" x14ac:dyDescent="0.2"/>
    <row r="663" ht="18.75" customHeight="1" x14ac:dyDescent="0.2"/>
    <row r="664" ht="18.75" customHeight="1" x14ac:dyDescent="0.2"/>
    <row r="665" ht="18.75" customHeight="1" x14ac:dyDescent="0.2"/>
    <row r="666" ht="18.75" customHeight="1" x14ac:dyDescent="0.2"/>
    <row r="667" ht="18.75" customHeight="1" x14ac:dyDescent="0.2"/>
    <row r="668" ht="18.75" customHeight="1" x14ac:dyDescent="0.2"/>
    <row r="669" ht="18.75" customHeight="1" x14ac:dyDescent="0.2"/>
    <row r="670" ht="18.75" customHeight="1" x14ac:dyDescent="0.2"/>
    <row r="671" ht="18.75" customHeight="1" x14ac:dyDescent="0.2"/>
    <row r="672" ht="18.75" customHeight="1" x14ac:dyDescent="0.2"/>
    <row r="673" ht="18.75" customHeight="1" x14ac:dyDescent="0.2"/>
    <row r="674" ht="18.75" customHeight="1" x14ac:dyDescent="0.2"/>
    <row r="675" ht="18.75" customHeight="1" x14ac:dyDescent="0.2"/>
    <row r="676" ht="18.75" customHeight="1" x14ac:dyDescent="0.2"/>
    <row r="677" ht="18.75" customHeight="1" x14ac:dyDescent="0.2"/>
    <row r="678" ht="18.75" customHeight="1" x14ac:dyDescent="0.2"/>
    <row r="679" ht="18.75" customHeight="1" x14ac:dyDescent="0.2"/>
    <row r="680" ht="18.75" customHeight="1" x14ac:dyDescent="0.2"/>
    <row r="681" ht="18.75" customHeight="1" x14ac:dyDescent="0.2"/>
    <row r="682" ht="18.75" customHeight="1" x14ac:dyDescent="0.2"/>
    <row r="683" ht="18.75" customHeight="1" x14ac:dyDescent="0.2"/>
    <row r="684" ht="18.75" customHeight="1" x14ac:dyDescent="0.2"/>
    <row r="685" ht="18.75" customHeight="1" x14ac:dyDescent="0.2"/>
    <row r="686" ht="18.75" customHeight="1" x14ac:dyDescent="0.2"/>
    <row r="687" ht="18.75" customHeight="1" x14ac:dyDescent="0.2"/>
    <row r="688" ht="18.75" customHeight="1" x14ac:dyDescent="0.2"/>
    <row r="689" ht="18.75" customHeight="1" x14ac:dyDescent="0.2"/>
    <row r="690" ht="18.75" customHeight="1" x14ac:dyDescent="0.2"/>
    <row r="691" ht="18.75" customHeight="1" x14ac:dyDescent="0.2"/>
    <row r="692" ht="18.75" customHeight="1" x14ac:dyDescent="0.2"/>
    <row r="693" ht="18.75" customHeight="1" x14ac:dyDescent="0.2"/>
    <row r="694" ht="18.75" customHeight="1" x14ac:dyDescent="0.2"/>
    <row r="695" ht="18.75" customHeight="1" x14ac:dyDescent="0.2"/>
    <row r="696" ht="18.75" customHeight="1" x14ac:dyDescent="0.2"/>
    <row r="697" ht="18.75" customHeight="1" x14ac:dyDescent="0.2"/>
    <row r="698" ht="18.75" customHeight="1" x14ac:dyDescent="0.2"/>
    <row r="699" ht="18.75" customHeight="1" x14ac:dyDescent="0.2"/>
    <row r="700" ht="18.75" customHeight="1" x14ac:dyDescent="0.2"/>
    <row r="701" ht="18.75" customHeight="1" x14ac:dyDescent="0.2"/>
    <row r="702" ht="18.75" customHeight="1" x14ac:dyDescent="0.2"/>
    <row r="703" ht="18.75" customHeight="1" x14ac:dyDescent="0.2"/>
    <row r="704" ht="18.75" customHeight="1" x14ac:dyDescent="0.2"/>
    <row r="705" ht="18.75" customHeight="1" x14ac:dyDescent="0.2"/>
    <row r="706" ht="18.75" customHeight="1" x14ac:dyDescent="0.2"/>
    <row r="707" ht="18.75" customHeight="1" x14ac:dyDescent="0.2"/>
    <row r="708" ht="18.75" customHeight="1" x14ac:dyDescent="0.2"/>
    <row r="709" ht="18.75" customHeight="1" x14ac:dyDescent="0.2"/>
    <row r="710" ht="18.75" customHeight="1" x14ac:dyDescent="0.2"/>
    <row r="711" ht="18.75" customHeight="1" x14ac:dyDescent="0.2"/>
    <row r="712" ht="18.75" customHeight="1" x14ac:dyDescent="0.2"/>
    <row r="713" ht="18.75" customHeight="1" x14ac:dyDescent="0.2"/>
    <row r="714" ht="18.75" customHeight="1" x14ac:dyDescent="0.2"/>
    <row r="715" ht="18.75" customHeight="1" x14ac:dyDescent="0.2"/>
    <row r="716" ht="18.75" customHeight="1" x14ac:dyDescent="0.2"/>
    <row r="717" ht="18.75" customHeight="1" x14ac:dyDescent="0.2"/>
    <row r="718" ht="18.75" customHeight="1" x14ac:dyDescent="0.2"/>
    <row r="719" ht="18.75" customHeight="1" x14ac:dyDescent="0.2"/>
    <row r="720" ht="18.75" customHeight="1" x14ac:dyDescent="0.2"/>
    <row r="721" ht="18.75" customHeight="1" x14ac:dyDescent="0.2"/>
    <row r="722" ht="18.75" customHeight="1" x14ac:dyDescent="0.2"/>
    <row r="723" ht="18.75" customHeight="1" x14ac:dyDescent="0.2"/>
    <row r="724" ht="18.75" customHeight="1" x14ac:dyDescent="0.2"/>
    <row r="725" ht="18.75" customHeight="1" x14ac:dyDescent="0.2"/>
    <row r="726" ht="18.75" customHeight="1" x14ac:dyDescent="0.2"/>
    <row r="727" ht="18.75" customHeight="1" x14ac:dyDescent="0.2"/>
    <row r="728" ht="18.75" customHeight="1" x14ac:dyDescent="0.2"/>
    <row r="729" ht="18.75" customHeight="1" x14ac:dyDescent="0.2"/>
    <row r="730" ht="18.75" customHeight="1" x14ac:dyDescent="0.2"/>
    <row r="731" ht="18.75" customHeight="1" x14ac:dyDescent="0.2"/>
    <row r="732" ht="18.75" customHeight="1" x14ac:dyDescent="0.2"/>
    <row r="733" ht="18.75" customHeight="1" x14ac:dyDescent="0.2"/>
    <row r="734" ht="18.75" customHeight="1" x14ac:dyDescent="0.2"/>
    <row r="735" ht="18.75" customHeight="1" x14ac:dyDescent="0.2"/>
    <row r="736" ht="18.75" customHeight="1" x14ac:dyDescent="0.2"/>
    <row r="737" ht="18.75" customHeight="1" x14ac:dyDescent="0.2"/>
    <row r="738" ht="18.75" customHeight="1" x14ac:dyDescent="0.2"/>
    <row r="739" ht="18.75" customHeight="1" x14ac:dyDescent="0.2"/>
    <row r="740" ht="18.75" customHeight="1" x14ac:dyDescent="0.2"/>
    <row r="741" ht="18.75" customHeight="1" x14ac:dyDescent="0.2"/>
    <row r="742" ht="18.75" customHeight="1" x14ac:dyDescent="0.2"/>
    <row r="743" ht="18.75" customHeight="1" x14ac:dyDescent="0.2"/>
    <row r="744" ht="18.75" customHeight="1" x14ac:dyDescent="0.2"/>
    <row r="745" ht="18.75" customHeight="1" x14ac:dyDescent="0.2"/>
    <row r="746" ht="18.75" customHeight="1" x14ac:dyDescent="0.2"/>
    <row r="747" ht="18.75" customHeight="1" x14ac:dyDescent="0.2"/>
    <row r="748" ht="18.75" customHeight="1" x14ac:dyDescent="0.2"/>
    <row r="749" ht="18.75" customHeight="1" x14ac:dyDescent="0.2"/>
    <row r="750" ht="18.75" customHeight="1" x14ac:dyDescent="0.2"/>
    <row r="751" ht="18.75" customHeight="1" x14ac:dyDescent="0.2"/>
    <row r="752" ht="18.75" customHeight="1" x14ac:dyDescent="0.2"/>
    <row r="753" ht="18.75" customHeight="1" x14ac:dyDescent="0.2"/>
    <row r="754" ht="18.75" customHeight="1" x14ac:dyDescent="0.2"/>
    <row r="755" ht="18.75" customHeight="1" x14ac:dyDescent="0.2"/>
    <row r="756" ht="18.75" customHeight="1" x14ac:dyDescent="0.2"/>
    <row r="757" ht="18.75" customHeight="1" x14ac:dyDescent="0.2"/>
    <row r="758" ht="18.75" customHeight="1" x14ac:dyDescent="0.2"/>
    <row r="759" ht="18.75" customHeight="1" x14ac:dyDescent="0.2"/>
    <row r="760" ht="18.75" customHeight="1" x14ac:dyDescent="0.2"/>
    <row r="761" ht="18.75" customHeight="1" x14ac:dyDescent="0.2"/>
    <row r="762" ht="18.75" customHeight="1" x14ac:dyDescent="0.2"/>
    <row r="763" ht="18.75" customHeight="1" x14ac:dyDescent="0.2"/>
    <row r="764" ht="18.75" customHeight="1" x14ac:dyDescent="0.2"/>
    <row r="765" ht="18.75" customHeight="1" x14ac:dyDescent="0.2"/>
    <row r="766" ht="18.75" customHeight="1" x14ac:dyDescent="0.2"/>
    <row r="767" ht="18.75" customHeight="1" x14ac:dyDescent="0.2"/>
    <row r="768" ht="18.75" customHeight="1" x14ac:dyDescent="0.2"/>
    <row r="769" ht="18.75" customHeight="1" x14ac:dyDescent="0.2"/>
    <row r="770" ht="18.75" customHeight="1" x14ac:dyDescent="0.2"/>
    <row r="771" ht="18.75" customHeight="1" x14ac:dyDescent="0.2"/>
    <row r="772" ht="18.75" customHeight="1" x14ac:dyDescent="0.2"/>
    <row r="773" ht="18.75" customHeight="1" x14ac:dyDescent="0.2"/>
    <row r="774" ht="18.75" customHeight="1" x14ac:dyDescent="0.2"/>
    <row r="775" ht="18.75" customHeight="1" x14ac:dyDescent="0.2"/>
    <row r="776" ht="18.75" customHeight="1" x14ac:dyDescent="0.2"/>
    <row r="777" ht="18.75" customHeight="1" x14ac:dyDescent="0.2"/>
    <row r="778" ht="18.75" customHeight="1" x14ac:dyDescent="0.2"/>
    <row r="779" ht="18.75" customHeight="1" x14ac:dyDescent="0.2"/>
    <row r="780" ht="18.75" customHeight="1" x14ac:dyDescent="0.2"/>
    <row r="781" ht="18.75" customHeight="1" x14ac:dyDescent="0.2"/>
    <row r="782" ht="18.75" customHeight="1" x14ac:dyDescent="0.2"/>
    <row r="783" ht="18.75" customHeight="1" x14ac:dyDescent="0.2"/>
    <row r="784" ht="18.75" customHeight="1" x14ac:dyDescent="0.2"/>
    <row r="785" ht="18.75" customHeight="1" x14ac:dyDescent="0.2"/>
    <row r="786" ht="18.75" customHeight="1" x14ac:dyDescent="0.2"/>
    <row r="787" ht="18.75" customHeight="1" x14ac:dyDescent="0.2"/>
    <row r="788" ht="18.75" customHeight="1" x14ac:dyDescent="0.2"/>
    <row r="789" ht="18.75" customHeight="1" x14ac:dyDescent="0.2"/>
    <row r="790" ht="18.75" customHeight="1" x14ac:dyDescent="0.2"/>
    <row r="791" ht="18.75" customHeight="1" x14ac:dyDescent="0.2"/>
    <row r="792" ht="18.75" customHeight="1" x14ac:dyDescent="0.2"/>
    <row r="793" ht="18.75" customHeight="1" x14ac:dyDescent="0.2"/>
    <row r="794" ht="18.75" customHeight="1" x14ac:dyDescent="0.2"/>
    <row r="795" ht="18.75" customHeight="1" x14ac:dyDescent="0.2"/>
    <row r="796" ht="18.75" customHeight="1" x14ac:dyDescent="0.2"/>
    <row r="797" ht="18.75" customHeight="1" x14ac:dyDescent="0.2"/>
    <row r="798" ht="18.75" customHeight="1" x14ac:dyDescent="0.2"/>
    <row r="799" ht="18.75" customHeight="1" x14ac:dyDescent="0.2"/>
    <row r="800" ht="18.75" customHeight="1" x14ac:dyDescent="0.2"/>
    <row r="801" ht="18.75" customHeight="1" x14ac:dyDescent="0.2"/>
    <row r="802" ht="18.75" customHeight="1" x14ac:dyDescent="0.2"/>
    <row r="803" ht="18.75" customHeight="1" x14ac:dyDescent="0.2"/>
    <row r="804" ht="18.75" customHeight="1" x14ac:dyDescent="0.2"/>
    <row r="805" ht="18.75" customHeight="1" x14ac:dyDescent="0.2"/>
    <row r="806" ht="18.75" customHeight="1" x14ac:dyDescent="0.2"/>
    <row r="807" ht="18.75" customHeight="1" x14ac:dyDescent="0.2"/>
    <row r="808" ht="18.75" customHeight="1" x14ac:dyDescent="0.2"/>
    <row r="809" ht="18.75" customHeight="1" x14ac:dyDescent="0.2"/>
    <row r="810" ht="18.75" customHeight="1" x14ac:dyDescent="0.2"/>
    <row r="811" ht="18.75" customHeight="1" x14ac:dyDescent="0.2"/>
    <row r="812" ht="18.75" customHeight="1" x14ac:dyDescent="0.2"/>
    <row r="813" ht="18.75" customHeight="1" x14ac:dyDescent="0.2"/>
    <row r="814" ht="18.75" customHeight="1" x14ac:dyDescent="0.2"/>
    <row r="815" ht="18.75" customHeight="1" x14ac:dyDescent="0.2"/>
    <row r="816" ht="18.75" customHeight="1" x14ac:dyDescent="0.2"/>
    <row r="817" ht="18.75" customHeight="1" x14ac:dyDescent="0.2"/>
    <row r="818" ht="18.75" customHeight="1" x14ac:dyDescent="0.2"/>
    <row r="819" ht="18.75" customHeight="1" x14ac:dyDescent="0.2"/>
  </sheetData>
  <sheetProtection algorithmName="SHA-512" hashValue="SxIwP0BY2mLf6tQruKEXtq8/HzoXJp+wIUgA5h8uPKbVnKi+kg9uvh7TyJ05SzFGFhl+ECd7UjnPo0S3FY5dFg==" saltValue="WDU/+9xNKmBMwCH6aluwTw==" spinCount="100000" sheet="1" objects="1" scenarios="1"/>
  <mergeCells count="18">
    <mergeCell ref="E19:P19"/>
    <mergeCell ref="D8:Q8"/>
    <mergeCell ref="J11:P11"/>
    <mergeCell ref="J12:P12"/>
    <mergeCell ref="F1:O1"/>
    <mergeCell ref="P2:Q2"/>
    <mergeCell ref="C4:R4"/>
    <mergeCell ref="C5:R5"/>
    <mergeCell ref="J13:P13"/>
    <mergeCell ref="J14:P14"/>
    <mergeCell ref="J15:P15"/>
    <mergeCell ref="J16:P16"/>
    <mergeCell ref="E18:P18"/>
    <mergeCell ref="D25:Q25"/>
    <mergeCell ref="D28:Q28"/>
    <mergeCell ref="D31:Q31"/>
    <mergeCell ref="E21:P21"/>
    <mergeCell ref="E22:P22"/>
  </mergeCells>
  <phoneticPr fontId="1"/>
  <conditionalFormatting sqref="E18:P18">
    <cfRule type="expression" dxfId="250" priority="115">
      <formula>OR(E11="回答不能",G11="回答不能")</formula>
    </cfRule>
  </conditionalFormatting>
  <conditionalFormatting sqref="E19:P19">
    <cfRule type="expression" dxfId="249" priority="86">
      <formula>AND(OR(E11="回答不能",G11="回答不能"),E19="")</formula>
    </cfRule>
  </conditionalFormatting>
  <conditionalFormatting sqref="E11">
    <cfRule type="expression" dxfId="248" priority="56">
      <formula>E11=""</formula>
    </cfRule>
  </conditionalFormatting>
  <conditionalFormatting sqref="G11">
    <cfRule type="expression" dxfId="247" priority="55">
      <formula>G11=""</formula>
    </cfRule>
  </conditionalFormatting>
  <dataValidations count="2">
    <dataValidation allowBlank="1" showInputMessage="1" showErrorMessage="1" promptTitle="成熟度判定のエビデンスの例" prompt="下部（３１行目）参照" sqref="E19:P19" xr:uid="{B69857BA-DDD0-4D9B-B885-C3F3E109F73D}"/>
    <dataValidation type="list" allowBlank="1" showInputMessage="1" showErrorMessage="1" prompt="回答不能を選択した場合は「なぜその成熟度と判断したか」欄に理由を記入してください" sqref="E11 G11" xr:uid="{BAA14F38-8B27-4E5D-9CB0-891C5CCA4939}">
      <formula1>成熟度レベル</formula1>
    </dataValidation>
  </dataValidations>
  <hyperlinks>
    <hyperlink ref="P2:Q2" location="'自己診断内容一覧（参照用）'!A1" display="自己診断内容一覧（参照用）" xr:uid="{44C247B7-56FC-4240-A278-874CCC1C07AE}"/>
  </hyperlinks>
  <pageMargins left="0.70866141732283472" right="0.70866141732283472" top="0.55118110236220474" bottom="0.39370078740157483" header="0.31496062992125984" footer="0.31496062992125984"/>
  <pageSetup paperSize="9" scale="59" fitToHeight="10" orientation="portrait" r:id="rId1"/>
  <headerFooter differentFirst="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43</vt:i4>
      </vt:variant>
      <vt:variant>
        <vt:lpstr>名前付き一覧</vt:lpstr>
      </vt:variant>
      <vt:variant>
        <vt:i4>48</vt:i4>
      </vt:variant>
    </vt:vector>
  </HeadingPairs>
  <TitlesOfParts>
    <vt:vector size="91" baseType="lpstr">
      <vt:lpstr>企業プロフィール</vt:lpstr>
      <vt:lpstr>1.ビジョンの共有</vt:lpstr>
      <vt:lpstr>2.危機感とビジョン実現の必要性の共有</vt:lpstr>
      <vt:lpstr>3.経営トップのコミットメント</vt:lpstr>
      <vt:lpstr>4.マインドセット、企業文化</vt:lpstr>
      <vt:lpstr>4-1.体制</vt:lpstr>
      <vt:lpstr>4-2.KPI</vt:lpstr>
      <vt:lpstr>4-3.評価</vt:lpstr>
      <vt:lpstr>4-4.投資意思決定、予算配分</vt:lpstr>
      <vt:lpstr>5.推進・サポート体制</vt:lpstr>
      <vt:lpstr>5-1.推進体制</vt:lpstr>
      <vt:lpstr>5-2.外部との連携</vt:lpstr>
      <vt:lpstr>6.人材育成・確保</vt:lpstr>
      <vt:lpstr>6-1.事業部門における人材</vt:lpstr>
      <vt:lpstr>6-2.技術を支える人材</vt:lpstr>
      <vt:lpstr>6-3.人材の融合</vt:lpstr>
      <vt:lpstr>7.事業への落とし込み</vt:lpstr>
      <vt:lpstr>7-1.戦略とロードマップ</vt:lpstr>
      <vt:lpstr>7-2.バリューチェーンワイド</vt:lpstr>
      <vt:lpstr>7-3.持続力</vt:lpstr>
      <vt:lpstr>DX推進の取組状況（定量指標）</vt:lpstr>
      <vt:lpstr>8.ビジョン実現の基盤としてのITシステムの構築</vt:lpstr>
      <vt:lpstr>8-1.データ活用</vt:lpstr>
      <vt:lpstr>8-2.スピード・アジリティ</vt:lpstr>
      <vt:lpstr>8-3.全社最適</vt:lpstr>
      <vt:lpstr>8-4.IT資産の分析・評価</vt:lpstr>
      <vt:lpstr>8-5.廃棄</vt:lpstr>
      <vt:lpstr>8-6.競争領域の特定</vt:lpstr>
      <vt:lpstr>8-7.非競争領域の標準化・共通化</vt:lpstr>
      <vt:lpstr>8-8.ロードマップ</vt:lpstr>
      <vt:lpstr>9.ガバナンス・体制</vt:lpstr>
      <vt:lpstr>9-1.体制</vt:lpstr>
      <vt:lpstr>9-2.人材確保</vt:lpstr>
      <vt:lpstr>9-3.事業部門のオーナーシップ</vt:lpstr>
      <vt:lpstr>9-4.データ活用の人材連携</vt:lpstr>
      <vt:lpstr>9-5.プライバシー、データセキュリティ</vt:lpstr>
      <vt:lpstr>9-6.IT投資の評価</vt:lpstr>
      <vt:lpstr>ITシステム構築の取組状況（定量指標）</vt:lpstr>
      <vt:lpstr>自己診断内容一覧（参照用）</vt:lpstr>
      <vt:lpstr>自己診断内容一覧（ベンチマークデータ入力シート用）</vt:lpstr>
      <vt:lpstr>バージョン情報</vt:lpstr>
      <vt:lpstr>データ</vt:lpstr>
      <vt:lpstr>マスタ</vt:lpstr>
      <vt:lpstr>'1.ビジョンの共有'!Print_Area</vt:lpstr>
      <vt:lpstr>'2.危機感とビジョン実現の必要性の共有'!Print_Area</vt:lpstr>
      <vt:lpstr>'3.経営トップのコミットメント'!Print_Area</vt:lpstr>
      <vt:lpstr>'4.マインドセット、企業文化'!Print_Area</vt:lpstr>
      <vt:lpstr>'4-1.体制'!Print_Area</vt:lpstr>
      <vt:lpstr>'4-2.KPI'!Print_Area</vt:lpstr>
      <vt:lpstr>'4-3.評価'!Print_Area</vt:lpstr>
      <vt:lpstr>'4-4.投資意思決定、予算配分'!Print_Area</vt:lpstr>
      <vt:lpstr>'5.推進・サポート体制'!Print_Area</vt:lpstr>
      <vt:lpstr>'5-1.推進体制'!Print_Area</vt:lpstr>
      <vt:lpstr>'5-2.外部との連携'!Print_Area</vt:lpstr>
      <vt:lpstr>'6.人材育成・確保'!Print_Area</vt:lpstr>
      <vt:lpstr>'6-1.事業部門における人材'!Print_Area</vt:lpstr>
      <vt:lpstr>'6-2.技術を支える人材'!Print_Area</vt:lpstr>
      <vt:lpstr>'6-3.人材の融合'!Print_Area</vt:lpstr>
      <vt:lpstr>'7.事業への落とし込み'!Print_Area</vt:lpstr>
      <vt:lpstr>'7-1.戦略とロードマップ'!Print_Area</vt:lpstr>
      <vt:lpstr>'7-2.バリューチェーンワイド'!Print_Area</vt:lpstr>
      <vt:lpstr>'7-3.持続力'!Print_Area</vt:lpstr>
      <vt:lpstr>'8.ビジョン実現の基盤としてのITシステムの構築'!Print_Area</vt:lpstr>
      <vt:lpstr>'8-1.データ活用'!Print_Area</vt:lpstr>
      <vt:lpstr>'8-2.スピード・アジリティ'!Print_Area</vt:lpstr>
      <vt:lpstr>'8-3.全社最適'!Print_Area</vt:lpstr>
      <vt:lpstr>'8-4.IT資産の分析・評価'!Print_Area</vt:lpstr>
      <vt:lpstr>'8-5.廃棄'!Print_Area</vt:lpstr>
      <vt:lpstr>'8-6.競争領域の特定'!Print_Area</vt:lpstr>
      <vt:lpstr>'8-7.非競争領域の標準化・共通化'!Print_Area</vt:lpstr>
      <vt:lpstr>'8-8.ロードマップ'!Print_Area</vt:lpstr>
      <vt:lpstr>'9.ガバナンス・体制'!Print_Area</vt:lpstr>
      <vt:lpstr>'9-1.体制'!Print_Area</vt:lpstr>
      <vt:lpstr>'9-2.人材確保'!Print_Area</vt:lpstr>
      <vt:lpstr>'9-3.事業部門のオーナーシップ'!Print_Area</vt:lpstr>
      <vt:lpstr>'9-4.データ活用の人材連携'!Print_Area</vt:lpstr>
      <vt:lpstr>'9-5.プライバシー、データセキュリティ'!Print_Area</vt:lpstr>
      <vt:lpstr>'9-6.IT投資の評価'!Print_Area</vt:lpstr>
      <vt:lpstr>'DX推進の取組状況（定量指標）'!Print_Area</vt:lpstr>
      <vt:lpstr>'ITシステム構築の取組状況（定量指標）'!Print_Area</vt:lpstr>
      <vt:lpstr>マスタ!Print_Area</vt:lpstr>
      <vt:lpstr>企業プロフィール!Print_Area</vt:lpstr>
      <vt:lpstr>'自己診断内容一覧（ベンチマークデータ入力シート用）'!Print_Area</vt:lpstr>
      <vt:lpstr>'自己診断内容一覧（参照用）'!Print_Area</vt:lpstr>
      <vt:lpstr>'自己診断内容一覧（ベンチマークデータ入力シート用）'!Print_Titles</vt:lpstr>
      <vt:lpstr>'自己診断内容一覧（参照用）'!Print_Titles</vt:lpstr>
      <vt:lpstr>業種</vt:lpstr>
      <vt:lpstr>業種α</vt:lpstr>
      <vt:lpstr>従業員数規模</vt:lpstr>
      <vt:lpstr>成熟度レベル</vt:lpstr>
      <vt:lpstr>売上高規模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2022-01-26T09:16:23Z</dcterms:created>
  <dcterms:modified xsi:type="dcterms:W3CDTF">2023-12-11T01:20:07Z</dcterms:modified>
</cp:coreProperties>
</file>